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885" windowWidth="18075" windowHeight="11760" tabRatio="829"/>
  </bookViews>
  <sheets>
    <sheet name="FORTAMUN" sheetId="1" r:id="rId1"/>
  </sheets>
  <definedNames>
    <definedName name="_xlnm.Print_Area" localSheetId="0">FORTAMUN!$B$1:$V$337</definedName>
    <definedName name="_xlnm.Print_Titles" localSheetId="0">FORTAMUN!$1:$4</definedName>
  </definedNames>
  <calcPr calcId="145621"/>
</workbook>
</file>

<file path=xl/calcChain.xml><?xml version="1.0" encoding="utf-8"?>
<calcChain xmlns="http://schemas.openxmlformats.org/spreadsheetml/2006/main">
  <c r="U179" i="1" l="1"/>
  <c r="U178" i="1"/>
  <c r="U174" i="1"/>
  <c r="U173" i="1"/>
  <c r="U172" i="1"/>
  <c r="U171" i="1"/>
  <c r="U170" i="1"/>
  <c r="U169" i="1"/>
  <c r="U168" i="1"/>
  <c r="U167" i="1"/>
  <c r="U166" i="1"/>
  <c r="U165" i="1"/>
  <c r="U164" i="1"/>
  <c r="U163" i="1"/>
  <c r="U162" i="1"/>
  <c r="U161" i="1"/>
  <c r="U160" i="1"/>
  <c r="U159" i="1"/>
  <c r="U158" i="1"/>
  <c r="U157" i="1"/>
  <c r="U156" i="1"/>
  <c r="U155" i="1"/>
  <c r="U154" i="1"/>
  <c r="U153" i="1"/>
  <c r="U152" i="1"/>
  <c r="U151" i="1"/>
  <c r="U150" i="1"/>
  <c r="U149" i="1"/>
  <c r="U148" i="1"/>
  <c r="U147" i="1"/>
  <c r="U146" i="1"/>
  <c r="U145" i="1"/>
  <c r="U144" i="1"/>
  <c r="U142" i="1"/>
  <c r="U141" i="1"/>
  <c r="U140" i="1"/>
  <c r="U139" i="1"/>
  <c r="U138" i="1"/>
  <c r="U137" i="1"/>
  <c r="U136" i="1"/>
  <c r="U135" i="1"/>
  <c r="U134" i="1"/>
  <c r="U133" i="1"/>
  <c r="U132" i="1"/>
  <c r="U131" i="1"/>
  <c r="U130" i="1"/>
  <c r="U129" i="1"/>
  <c r="U128" i="1"/>
  <c r="U127" i="1"/>
  <c r="U126" i="1"/>
  <c r="U125" i="1"/>
  <c r="U124" i="1"/>
  <c r="U123" i="1"/>
  <c r="U122" i="1"/>
  <c r="U121" i="1"/>
  <c r="U120" i="1"/>
  <c r="U119" i="1"/>
  <c r="U118" i="1"/>
  <c r="U117" i="1"/>
  <c r="U116" i="1"/>
  <c r="U115" i="1"/>
  <c r="U114" i="1"/>
  <c r="U113" i="1"/>
  <c r="U112" i="1"/>
  <c r="U111" i="1"/>
  <c r="U109" i="1"/>
  <c r="U108" i="1"/>
  <c r="U107" i="1"/>
  <c r="U106" i="1"/>
  <c r="U105" i="1"/>
  <c r="U104" i="1"/>
  <c r="U103" i="1"/>
  <c r="U102" i="1"/>
  <c r="U101" i="1"/>
  <c r="U100" i="1"/>
  <c r="U99" i="1"/>
  <c r="U98" i="1"/>
  <c r="U97" i="1"/>
  <c r="U96" i="1"/>
  <c r="U95" i="1"/>
  <c r="U94" i="1"/>
  <c r="U93" i="1"/>
  <c r="U92" i="1"/>
  <c r="U91" i="1"/>
  <c r="U90" i="1"/>
  <c r="U89" i="1"/>
  <c r="U88" i="1"/>
  <c r="U87" i="1"/>
  <c r="U86" i="1"/>
  <c r="U85" i="1"/>
  <c r="U84" i="1"/>
  <c r="U83" i="1"/>
  <c r="U82" i="1"/>
  <c r="U81" i="1"/>
  <c r="U80" i="1"/>
  <c r="U79"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U11" i="1"/>
</calcChain>
</file>

<file path=xl/sharedStrings.xml><?xml version="1.0" encoding="utf-8"?>
<sst xmlns="http://schemas.openxmlformats.org/spreadsheetml/2006/main" count="309" uniqueCount="111">
  <si>
    <t>Informes sobre la Situación Económica, las Finanzas Públicas y la Deuda Pública</t>
  </si>
  <si>
    <t>Tercer Trimestre 2014</t>
  </si>
  <si>
    <t>DATOS DEL PROGRAMA</t>
  </si>
  <si>
    <t>Programa presupuestario</t>
  </si>
  <si>
    <t>I-005</t>
  </si>
  <si>
    <t>FORTAMUN</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</si>
  <si>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</si>
  <si>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</si>
  <si>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</si>
  <si>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</si>
  <si>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</si>
  <si>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</si>
  <si>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</si>
  <si>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</si>
  <si>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</si>
  <si>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</si>
  <si>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</si>
  <si>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2 - Vivienda y Servicios a la Comunidad</t>
  </si>
  <si>
    <t>Subfunción</t>
  </si>
  <si>
    <t>7 - Vivienda y Servicios a la Comunidad</t>
  </si>
  <si>
    <t>Actividad Institucional</t>
  </si>
  <si>
    <t>6 - Fondo de Aportaciones para el Fortalecimiento de los Municipios y de las Demarcaciones Territoriales del Distrito Federal</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</si>
  <si>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</si>
  <si>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</si>
  <si>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</si>
  <si>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</si>
  <si>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</si>
  <si>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</si>
  <si>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</si>
  <si>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</si>
  <si>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</si>
  <si>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</si>
  <si>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</si>
  <si>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</si>
  <si>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</si>
  <si>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</si>
  <si>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</si>
  <si>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Actividad</t>
  </si>
  <si>
    <t>Dar seguimiento a los recursos federales recibidos a través del FORTAMUN DF.</t>
  </si>
  <si>
    <t>Porcentaje de Avance en las Metas</t>
  </si>
  <si>
    <t xml:space="preserve"> {Sumatoria de i=1...n  (Avance de las metas porcentuales de i /  Metas programadas porcentuales de i )} * 100.    i= programa, obra o acción       n=enésimo programa, obra o acción.      Los porcentajes correspondientes a las dos variables son acumulados al periodo que se reporta.</t>
  </si>
  <si>
    <t>Porcentaje</t>
  </si>
  <si>
    <t>Gestión-Eficacia-Trimestral</t>
  </si>
  <si>
    <t>Municipal</t>
  </si>
  <si>
    <t>Nacional</t>
  </si>
  <si>
    <t>09 - DISTRITO FEDERAL</t>
  </si>
  <si>
    <t>17 - MORELOS</t>
  </si>
  <si>
    <t>16 - MICHOACÁN DE OCAMPO</t>
  </si>
  <si>
    <t>05 - COAHUILA DE ZARAGOZA</t>
  </si>
  <si>
    <t>01 - AGUASCALIENTES</t>
  </si>
  <si>
    <t>11 - GUANAJUATO</t>
  </si>
  <si>
    <t>NaN</t>
  </si>
  <si>
    <t>21 - PUEBLA</t>
  </si>
  <si>
    <t>30 - VERACRUZ DE IGNACIO DE LA LLAVE</t>
  </si>
  <si>
    <t>18 - NAYARIT</t>
  </si>
  <si>
    <t>12 - GUERRERO</t>
  </si>
  <si>
    <t>07 - CHIAPAS</t>
  </si>
  <si>
    <t>28 - TAMAULIPAS</t>
  </si>
  <si>
    <t>15 - MÉXICO</t>
  </si>
  <si>
    <t>24 - SAN LUIS POTOSÍ</t>
  </si>
  <si>
    <t>14 - JALISCO</t>
  </si>
  <si>
    <t>19 - NUEVO LEÓN</t>
  </si>
  <si>
    <t>13 - HIDALGO</t>
  </si>
  <si>
    <t>27 - TABASCO</t>
  </si>
  <si>
    <t>22 - QUERÉTARO ARTEAGA</t>
  </si>
  <si>
    <t>31 - YUCATÁN</t>
  </si>
  <si>
    <t>32 - ZACATECAS</t>
  </si>
  <si>
    <t>26 - SONORA</t>
  </si>
  <si>
    <t>10 - DURANGO</t>
  </si>
  <si>
    <t>08 - CHIHUAHUA</t>
  </si>
  <si>
    <t>04 - CAMPECHE</t>
  </si>
  <si>
    <t>23 - QUINTANA ROO</t>
  </si>
  <si>
    <t>20 - OAXACA</t>
  </si>
  <si>
    <t>02 - BAJA CALIFORNIA</t>
  </si>
  <si>
    <t>25 - SINALOA</t>
  </si>
  <si>
    <t>06 - COLIMA</t>
  </si>
  <si>
    <t>03 - BAJA CALIFORNIA SUR</t>
  </si>
  <si>
    <t/>
  </si>
  <si>
    <t>Índice en el Ejercicio de Recursos</t>
  </si>
  <si>
    <t>(Gasto ejercido del FORTAMUN DF por el municipio o demarcación territorial / Monto anual aprobado del FORTAMUN DF al municipio o demarcación territorial)*100.     El monto ejercido del FORTAMUN DF por el municipio o demarcación territorial es acumulado al periodo que se reporta.</t>
  </si>
  <si>
    <t>Fin</t>
  </si>
  <si>
    <t>Contribuir al fortalecimiento de las finanzas públicas de los municipios y demarcaciones territoriales del Distrito Federal, mediante la optimización en la aplicación de los recursos públicos federales transferidos.</t>
  </si>
  <si>
    <t>Índice de Aplicación Prioritaria de Recursos</t>
  </si>
  <si>
    <t>((Gasto ejercido en Obligaciones Financieras + Gasto ejercido en Pago por Derechos de Agua + Gasto ejercido en Seguridad Pública + Gasto ejercido en Inversión) / (Gasto total ejercido del FORTAMUN DF)) * 100.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es decir, semestral.</t>
  </si>
  <si>
    <t>Estratégico-Eficacia-Semestral</t>
  </si>
  <si>
    <t>Propósito</t>
  </si>
  <si>
    <t>Contar con recursos federales transferidos para el fortalecimiento de las finanzas públicas de los municipios y demarcaciones territoriales del Distrito Federal.</t>
  </si>
  <si>
    <t>Índice de Dependencia Financiera</t>
  </si>
  <si>
    <t>(Recursos ministrados del FORTAMUN DF al municipio o demarcación territorial / Ingresos propios registrados por el municipio o demarcación territorial del Distrito Federal).  Los ingresos propios, incluyen impuestos por predial, nóminas y otros impuestos; y Otros como derechos, productos y aprovechamientos.   Los montos correspondientes a las dos variables son acumulados al periodo que se reporta.</t>
  </si>
  <si>
    <t>Otra</t>
  </si>
  <si>
    <t>Estratégico-Eficacia-Trimestral</t>
  </si>
  <si>
    <t>Componente</t>
  </si>
  <si>
    <t>Apliar los recursos federales transferidos en la satisfacción de sus requerimientos, dando prioridad a los destinos previstos en la LCF.</t>
  </si>
  <si>
    <t>Índice de Logro Operativo</t>
  </si>
  <si>
    <t xml:space="preserve">{Sumatoria de i=1...n  (Recursos ejercidos por cada programa, obra o acción / Total de recursos ejercidos del fondo ) * (Avance de las metas porcentuales de i /  Metas programadas porcentuales de i )} * 100.   i= programa, obra o acción        n=enésimo programa, obra o acción.   Los montos y porcentajes correspondientes a las variables son acumulados al periodo que se reporta. </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</si>
  <si>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</si>
  <si>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</si>
  <si>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</si>
  <si>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</si>
  <si>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</si>
  <si>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</si>
  <si>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</si>
  <si>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</si>
  <si>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</si>
  <si>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</si>
  <si>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</si>
  <si>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Porcentaje de Avance en las Metas
</t>
    </r>
    <r>
      <rPr>
        <sz val="10"/>
        <rFont val="Soberana Sans"/>
        <family val="2"/>
      </rPr>
      <t>09 - DISTRITO FEDERAL  SIN VARIACION
09 - DISTRITO FEDERAL  .
09 - DISTRITO FEDERAL  NO SE REPORTA NUMERADOR NI DENOMINADOR DADO QUE LA FORMULA NO MUESTRA LOS CAMPOS ADECUADOS PARA FORMULAR LO QUE SE PROPONE 
09 - DISTRITO FEDERAL  .
09 - DISTRITO FEDERAL  SIN VARIACION
09 - DISTRITO FEDERAL  al periodo se cubre meta
09 - DISTRITO FEDERAL  LA META FUE MENOR A LO PROGRAMADO
09 - DISTRITO FEDERAL  CIFRAS PRELIMINARES AL TERCER TRIMESTRE 2014
09 - DISTRITO FEDERAL  Las obras se están realizando como estaban planeadas
09 - DISTRITO FEDERAL  
09 - DISTRITO FEDERAL  No se registró numerador y denominador, ya que la operación de la formula requiere diversas divisiones
09 - DISTRITO FEDERAL  DERIVADO DE QUE ES UN PROMEDIO NO APLICA NUMERADOR Y DENOMINADOR
09 - DISTRITO FEDERAL  Se registro un mayor porcentaje de lo contemplado
09 - DISTRITO FEDERAL  No se captura Numerador y Denominador.
09 - DISTRITO FEDERAL  LOS DATOS REFLEJADOS EN EL NUMERADOR Y EL DENOMINADOR, SE REFIEREN AL LOGRO PORCENTUAL ALCANZADO, AL CIERRE DEL PERIODO.  
09 - DISTRITO FEDERAL  
17 - MORELOS  POR LA ADQUISICION DE EQUIPO DE RADIOS DE COMUNICACION
17 - MORELOS  
17 - MORELOS  La meta programada  fue considerado en un 75 %. llegando así al 100%  correspondiente al avance en este 3er trimestre. En acciones de Materia de Seguridad Publica.
17 - MORELOS  META ALCANZADA 
17 - MORELOS  EL AVANCE MOSTRADO ESTA LLEGANDO AL 100 PORCIENTO
17 - MORELOS  LA INVERSION PLANEADA NO SE REALIZO
17 - MORELOS  Las metas se modificaron respecto a lo programado inicialmente. 
17 - MORELOS  
17 - MORELOS  en el primer y segundo trimestre se alcanzaron las metas programadas ( 1er trimestre AM 25/ PM25* 100= 100) ( 2do trimestre AM50/PM 50*100= 100) 
17 - MORELOS  .
17 - MORELOS  .
17 - MORELOS  NO SE REGISTRARON LAS METAS
17 - MORELOS  .
17 - MORELOS  las acciones estan a un 58% respecto de lo planeado a este trimestre
17 - MORELOS  No se informo el avance de metas planeadas sin embargo estos son lo avances: metas 25
17 - MORELOS  AUN ESTAN PROGRAMADAS ACCIONES DE SEGURIDAD PUBLICA POR EJERCER CON RECURSO DE FORTAMUN             
17 - MORELOS  SE AJUSTA A LO MINISTRADO AL TERCER TRIMESTRE 
17 - MORELOS  SE EJERCIO TODO EL RECURSO EN LOS PROYECTOS PROGRAMADOS 
17 - MORELOS  
16 - MICHOACÁN DE OCAMPO  se pagaron servicios personales
16 - MICHOACÁN DE OCAMPO  se esta trabajando en implementar el mando unificado policial
16 - MICHOACÁN DE OCAMPO  DATOS PRELIMINARES AL CIERRE DEL TRIMESTRE
16 - MICHOACÁN DE OCAMPO  SIN VARIACION
16 - MICHOACÁN DE OCAMPO   va mas de la mitad del  avance de metas
16 - MICHOACÁN DE OCAMPO  SE LOGRO LA META
16 - MICHOACÁN DE OCAMPO  
16 - MICHOACÁN DE OCAMPO  PORCENTAJE REALIZADO AL 30 DE SEPTIEMBRE CORREPONDIENTE AL TERCER TRIMESTRE 
16 - MICHOACÁN DE OCAMPO  SE PREVÉ ALCANZAR LAS METAS HASTA EL 4TO TRIMESTRE DEL EJERCICIO FISCAL 2014
16 - MICHOACÁN DE OCAMPO  SIN VARIACION
16 - MICHOACÁN DE OCAMPO  recursos aplicados conforme su ministracion, evitando realizar gastos inecesarios. 
16 - MICHOACÁN DE OCAMPO  
16 - MICHOACÁN DE OCAMPO  NO PROCEDE
16 - MICHOACÁN DE OCAMPO  NO HAY VARIACION YA QUE LA META ALCANZADA ES IGUAL A LA META PLANEADA
16 - MICHOACÁN DE OCAMPO  EL TOTAL MINISTRADO DE FORTAMUN SE APLICO EN SU TOTALIDAD EN LOS CAPITULOS DEL GASTO 1000. SERVICIOS PERSONALES 2000.MATERIALES Y SUMINISTROS 3000. SERVICIOS PERSONALES
16 - MICHOACÁN DE OCAMPO  NO SE REGISTRARON LAS METAS INICIALES PROGRAMADAS POR LO QUE NO SE PRESENTA VARIACION
16 - MICHOACÁN DE OCAMPO  NO EXISTEN VARIACIONES.
16 - MICHOACÁN DE OCAMPO  NO SE REALIZARON LAS METAS A TIEMPO
16 - MICHOACÁN DE OCAMPO  METAS REALES A LA FECHA
16 - MICHOACÁN DE OCAMPO  ERROR POR DETEMINACION INICIAL
16 - MICHOACÁN DE OCAMPO  EN ESTE INDICADOR NOS MUESTRA QUE PRACTICAMENTE NOS GASTAMOS CASI EN SU TOTALIDAD EL RECURSO SUMINISTRADO HASTA ESTE TRIMESTRE
16 - MICHOACÁN DE OCAMPO  SE HAN ALCANZADO  A LA FECHA EL TOTAL DE METAS PLANTEADAS
16 - MICHOACÁN DE OCAMPO  no se tienen proyectos
16 - MICHOACÁN DE OCAMPO  no se tienen proyectos
16 - MICHOACÁN DE OCAMPO  AUMENTO DE LA META
16 - MICHOACÁN DE OCAMPO  LAS VARIACIONES OBEDECEN AL AVANCE DE LAS METAS
16 - MICHOACÁN DE OCAMPO  se alcanzo la meta
16 - MICHOACÁN DE OCAMPO  
16 - MICHOACÁN DE OCAMPO  NO SE REGISTRARON LAS METAS INICIALES PROGRAMADAS POR ERROR INVOLUNTARIO
16 - MICHOACÁN DE OCAMPO  Se cumplió la meta
16 - MICHOACÁN DE OCAMPO  
16 - MICHOACÁN DE OCAMPO  
16 - MICHOACÁN DE OCAMPO  
05 - COAHUILA DE ZARAGOZA  
05 - COAHUILA DE ZARAGOZA  
05 - COAHUILA DE ZARAGOZA  REPROGRAMACION DE PAGOS
05 - COAHUILA DE ZARAGOZA  
05 - COAHUILA DE ZARAGOZA  PROYECTOS EN PROCESO
05 - COAHUILA DE ZARAGOZA  
01 - AGUASCALIENTES  
01 - AGUASCALIENTES  Se tiene programado para el siguiente trimestre.
01 - AGUASCALIENTES  NO SE TIENE OBRA EN FORTAMUN 
01 - AGUASCALIENTES  *
01 - AGUASCALIENTES  LAS METAS ALCANZADAS FUERON MODIFICADAS POR NECESIDADES DEL MUNICIPIO
01 - AGUASCALIENTES  originada por represupuestacion del proyecto
01 - AGUASCALIENTES  la meta avance registrada corresponde a los recursos ejercidos al cierre del tercer trimestre del ejercicio 2014 
01 - AGUASCALIENTES  SE LLEVA EL AVANCE FINANCIERO SOLO DEL 64% DEL PROYECTO 
01 - AGUASCALIENTES  
11 - GUANAJUATO  NO SE TIENE APROBADOS RECURSOS PARA PROGRAMAS, OBRAS O ACCIONES EN EL FORTAMUN 2014 
11 - GUANAJUATO  Al término del tercer trimestre  
11 - GUANAJUATO  GASTO CORRIENTE
11 - GUANAJUATO  NO SE TIENEN RECURSOS PROPIOS REGISTRADOS
11 - GUANAJUATO  FALTAN OBRAS Y ACCIONES POR EJECUTAR 
11 - GUANAJUATO  SE ESTA EN ESPERA DE LA APROBACION DE LOS BECARIOS POR PARTE DEL AYUNTAMIENTO, YA QUE ESTE RECURSO SE APLICA PRINCIPALMENTE PARA BECAS DE ALUMNOS DEL MUNICIPIO, Y SE ESPERA EJECUTAR EN EL ULTIMO TRIMESTRE
11 - GUANAJUATO  los recursos del ejercicio son mayores al anterior
11 - GUANAJUATO  DE UN TOTAL DE 6 PROYECTOS SE HA CONCLUIDO 1
11 - GUANAJUATO  0
11 - GUANAJUATO  .
11 - GUANAJUATO  INDICADOR CALCULADO SIN HABERSE EFECTUADO EL CIERRE DE SEP. 2014
11 - GUANAJUATO  SOBRE PASO META PLANEADA
11 - GUANAJUATO  NO EXISTEN VARIACIONES, ES EL AVANCE QUE SE TIENE PREVISTO PARA EL PRESENTE TRIMESTRE
11 - GUANAJUATO  se sube para su validacion
11 - GUANAJUATO  PROYECTOS POR EJECUTAR
11 - GUANAJUATO  .
11 - GUANAJUATO  NO SE ALCANZA A CONTRATAR TODO
11 - GUANAJUATO  
11 - GUANAJUATO  
11 - GUANAJUATO  
21 - PUEBLA  este indicador no me permite reflejar un numerador y denominador debido a la formula que se aplica, siendo el resultado un promedio, por otra parte manifiesto que el motivo de la no captura del primer y segundo trimestre se genero al cambio del director de obras y responsable de la captura  
21 - PUEBLA  NO SE TRABAJO CON LA META PROGRAMADA EN EL PRIMER TRIMESTRE DEBIDO AL CAMBIO DE ADMINISTRACION POR LO TANTO EN EL ULTIMO TRIMESTRE UNICAMENTE SE CONSIDERA REGISTRAR EL AVANCE ALCANZADO CON RECURSOS QUE LA NUEVA ADMINISTRACION RECIBIO.
21 - PUEBLA  SE ENCUENTRA EN PROCESO.
21 - PUEBLA  NO SE REGISTRO META PLANEADA EN EL PRIMER TRIMESTRE. EQUIVALENTE AL 100
21 - PUEBLA  SE ESTABLECE EL AVANCE DE CADA UNA DE LAS OBRAS DE FORTAMUN PARA ETSABLECER EL 64 % DE AVANCE DEL INICADOR
21 - PUEBLA  La meta planeada es alcanzar 9 acciones. Dentro de ellas el pago de alumbrado publico que se cubre hasta el mes de diciembre
21 - PUEBLA  por repriorizacion de las obras. donde el nº de la meta alcanzada se encuentran terminadas seis y tres siguen su proceso de avance
21 - PUEBLA  EN EL TRIMESTRE QUE SE REPORTA SE TIENE UN 78% DE LAS 5 i
21 - PUEBLA  REPORTE DE UNA SOLA ACCION EN PROCESO DE EJECUCION AL TRIMESTRE SATISFACTORIA
21 - PUEBLA  porcentajes  al  mes  de  septiembre
21 - PUEBLA  NO SE ALCANZARON LAS METAS DEVIDO A LA MINISTRACIÓN DEL RECURSO 
21 - PUEBLA  LOS AVANCES Y LAS METAS SE HAN LLEVADO CONFORME LO PROGRAMADO
21 - PUEBLA  EL AVANCE FISICO CON EL PORCENTUAL ES FAVORABLE AL TRIMESTRE CON PROMEDIO DEL 90%
21 - PUEBLA  Algunas de las obras no han sido concluidas al 100% solo falta por finiquitarlas financieramente, algunas otras no se concluyeron por las fuertes lluvias en la zona.
21 - PUEBLA  ninguno
21 - PUEBLA  DOS PROYECTOS AL 100% 
21 - PUEBLA  SE REALIZARON 4 OBRAS ACCION LOGRANDO UN AVANCE PROMEDIO DEL 98.75 CONFORME A LO REPORTADO AL TRIMESTRE
21 - PUEBLA  SE CONCLUYO UNA META PLANEADA
21 - PUEBLA  meta alcanzada debido al tipo de accion para seguridad publica
21 - PUEBLA  EL RESULTADO DE AVANCES PORCENTUALES SE OBTUVO DE 3 OBRAS EN PROCESO DE EJECUCION AL TRIMESTRE 
21 - PUEBLA  SE CUMPLIO CON LA META TRIMESTRAL
21 - PUEBLA  EL AVANCE DE LAS METAS ALCANZO AL AVANCE DE LAS METAS PROGRAMADAS
21 - PUEBLA  se realizaron 5 acciones las cuales fueron las programadas a este trimestre
21 - PUEBLA  POR ERROR NO SE CAPTURO  LA META PLANEADA, EL AVANCE CORRESPONDE AL CALENDARIO DE OBRA, EL CUAL VA EN TIEMPO Y FORMA
21 - PUEBLA  ACCIONES EN PROCESO
21 - PUEBLA  NO SE REGISTRO EN TIEMPO Y FORMA, SE REALIZARON 12 PROGRAMAS, OBTENIENDO UN AVANCE DE 90% 
21 - PUEBLA  METAS AL TRIMESTRE
21 - PUEBLA  NO SE REGISTRO EN EL PRIMER TRIMESTRE LA META PLANEADA EQUIVALENTE A 100
21 - PUEBLA  en estre trimestre se realizo la captura  de indicadores
21 - PUEBLA  QUE DE ACUERDO A LOS DATOS ACUMULADOS EN ESTE TRIMESTRE, NOS ARROJA QUE POR CADA PESO QUE EL MUNICIPIO CUENTA DEL FORTAMUN, SOLO .66 PESOS RECAUDA EL MUNICIPIO (2,698,275.36/1,628,391.92)=1.66*100=166
21 - PUEBLA  las obras se encuentran en proceso
21 - PUEBLA  SE PLANEARON 8 METAS, SE TERMINARON 4 Y LAS 4 RESTANTES SE ENCUENTRAN EN PROCESO DE TERMINO
21 - PUEBLA  LAS OBRAS SE EJECUTARON EN TIEMPO Y FORMA DE ACUERDO A LAS METAS PLANEADAS.
21 - PUEBLA  Porcentajes reales al tercer trimestre.
21 - PUEBLA  no se registro en el primer trimestre la meta planeada que es equivalente a 100% 
21 - PUEBLA  HAY 4 OBRAS EN PROCESO DE EJECUCIÓN.
21 - PUEBLA  HUBO UNA INTENSA LLUVIA POR LO CUAL NO SE PUDO ALCANZAR LA META PLANEADA
21 - PUEBLA  EL AVANCE PROMEDIO REALIZADO EN 4 ACCIONES SE LOGRO UN AVANCE PROMEDIO PARA SU PROGRAMAR
21 - PUEBLA  SE CUENTA CON 18 ACCIONES
21 - PUEBLA  No hay Variaciones
21 - PUEBLA  SE CONTINUA CON EL PROCESO
21 - PUEBLA  No se alcanzo la meta, porque varios programas estas todavia en ejecución
21 - PUEBLA  Se reporta avance de proyectos o acciones
21 - PUEBLA  SE ENCUENTRAN EN PROCESO DE EJCUCION Y FINIQUITOS FINANCIEROS
21 - PUEBLA  se registro pago de alumbrado publico y cereso
21 - PUEBLA  NINGUNA
21 - PUEBLA  pago de cerezo el 70% y una obra al 100%
21 - PUEBLA  sin variaciones
21 - PUEBLA  LOS PROYECTOS SE ESTAN EJECUTANDO DE ACUERDO A LO PROGRAMADO
21 - PUEBLA  AUN FALTA APLICAR OBRA PUBLICA EN EL CUARTO TRIMESTRE.
21 - PUEBLA  SE ENCUENTRAN EN PROCESO DE EJERCER LOS RECURSOS DE GASTO CORRIENTE ANUAL
21 - PUEBLA  Por falta de conocimiento en el primer trimestre se ingresó en la meta planeada el monto total del recurso del FORTAMUN. Ahora, de acuerdo a la ultima capacitación se ha explicado que el reporte sea por Numero de Obras a Ejecutar. Se tienen 8 obras planeadas y hasta este reporte solo se han alcanzado 4.
21 - PUEBLA  no ha llegado todo el recurso con el que se tenia programado para elaborar el total de las obras
21 - PUEBLA  se informa que en el 1er. y 2o. trimestre no se reportaron metas planeadas por desconocer y tener dudas en el manejo de indicadores, por lo que en este 3er. trimestre se refleja las metas alcanzadas correspondientes
21 - PUEBLA  FALTA DE RECUSRSOS 
21 - PUEBLA  EN TRIMESTRES PASADOS NO SE REPORTARON METAS PORQUE SE ENCONTRABAN EN PROCESO DE PLANEACIÓN PARA SU EJECUCIÓN
21 - PUEBLA  EL AVANCE DE LOS PROYECTOS ES EFICIENTE DE ACUERDO A LO PROGRAMA
21 - PUEBLA  Corresponden a las acciones alcanzadas al 3er. trimestre en la meta programada se tienen 5 acciones no se llenan debido a que no se envio la informacion en tiempo y forma debido a deficiencias administrativas en el area de obras las cuales fueron removidas en su totalidad en la ultima semana de mayo
21 - PUEBLA  Las obras y acciones se han ejercido constantemente-
21 - PUEBLA  NO PUDIMOS INGRESAR A META PROGRAMADA PARA INGRESAR LOS DATOS REALES PARA ESTE INDICADOR YA QUE ESTA MAL CARGADO LOS TRIMESTRES PASADOS Y YA REALIZANDO LA ECUACION CORRESPONDIENTE NOS DA ESTE RESULTADO DE NUESTRO INDIADOR
21 - PUEBLA  SE CUMPLIO CON LA META PROGRAMADASEGUN LOS ACUMULADOS AL PERIODO QUE SE REPORTA.
21 - PUEBLA  SE ALCANZARON LAS 3 METAS PLANEADAS  
21 - PUEBLA  se reportan los avances de porcentaje de metas en el tercer semestre, no se realizo la captura de metas en el primero ni en el segundo semestre debido a cambios de personal en el ayuntamiento
21 - PUEBLA  son obras en proceso las cuales se pretende llegar al cien por ciento en el ultimo trimestre
21 - PUEBLA  existen variaciones por error humano ya que no tenia comprendido como hacer el registro de las metas y avances
21 - PUEBLA  3 concluidas y una en proceso
21 - PUEBLA  la meta planeada no fue capturada porque se desconocía el manejo del indicador
21 - PUEBLA  SE EJECUTARON 4 OBRAS UNA SOLO ALCANZO EL 30% EN LO FINANCIERO POR EL OTORGAMIENTO DE ANTICIPO
21 - PUEBLA  ESTA EN PROCESO 1 META.
21 - PUEBLA  La META PLANEADA AL TERCER TRIMESTRE ES 66.70% .El sistema no permite capturar en META PROGRAMADA (meta planeada-numerador-denominador). En el 4o. trimestre se realizaran todas las obras y acciones programadas para tener un avance al 100%
21 - PUEBLA  al momento se tiene un avance del 84.15% respecto a un 100% de la meta programada.
21 - PUEBLA  SE VALIDARON LOS PROYECTOS
21 - PUEBLA  REALIZACION DE 5 ACCIONES CON AVANCES PORCENTUALES Y PROGRAMABLES DEL 100%
21 - PUEBLA  AVANCE DE METAS 
21 - PUEBLA  SE INDICA EL PORCENTAJE DE AVANCE EN LAS METAS EN LAS OBRAS, EN LOS TRIMESTRES ANTERIORES NO SE REGISTRO DE LA MANERA ADECUADO POR LA FALTA D EINFORMACION
21 - PUEBLA  EN EL TRIMESTRE QUE SE REPORTA SE  OBTUVO UN 76.19%
21 - PUEBLA  NO SE REPORTO EL PRIMER, NI EL SEGUNDO TRIMESTRE POR RENUNCIA DEL DIRECTOR DE OBRAS RESPONSABLE DE LA CAPTURA.
21 - PUEBLA  NO SE PLANEO NINGUNA ACCION, EN EL AVANCE ES DE 1 META.
21 - PUEBLA  se realizo el segundo pago de la aportacion del cereso, se pago el fertilizante y se pago el anticipo de una obra y se finiquito otra obra
21 - PUEBLA  LA VARIACIÓN CON RESPECTO A LA META PLANEADA REGISTRADA EN EL SEGUNDO TRIMESTRE SE DEBE A QUE TENÍAMOS ENTENDIDO QUE LA META PLANEADA SE REGISTRABA POR TRIMESTRE  YA QUE NOS PERMITIÓ ACCEDER AL CAMPO DE META PLANEADA DEL SEGUNDO TRIMESTRE Y EN EL PRIMER TRIMESTRE NO SE REALIZO LA CAPTURA DE LA META PLANEADA PARA EL EJERCICIO PRESUPUESTARIO EN EL APARTADO DE NUMERO DE PROYECTOS REGISTRADOS EN EL SFU DE INFRAESTRUCTURA PARA LA URBANIZACION
21 - PUEBLA  NINGUNA 
21 - PUEBLA  EL SISTEMA NO PERMITE LA CAPTURA DE LOS CAMPOS DE META PROGRAMADA
21 - PUEBLA  
21 - PUEBLA  
21 - PUEBLA  
21 - PUEBLA  
21 - PUEBLA  
21 - PUEBLA  
21 - PUEBLA  
21 - PUEBLA  
21 - PUEBLA  
21 - PUEBLA  
21 - PUEBLA  
21 - PUEBLA  
21 - PUEBLA  
21 - PUEBLA  
21 - PUEBLA  
21 - PUEBLA  
21 - PUEBLA  
21 - PUEBLA  
21 - PUEBLA  
21 - PUEBLA  
21 - PUEBLA  
30 - VERACRUZ DE IGNACIO DE LA LLAVE  AVANCES DE METAS DEL H. AYUNTAMIENTO DE CATEMACO VERACRUZ
30 - VERACRUZ DE IGNACIO DE LA LLAVE  LA VARIACION CONSITE PORQUE NNO SE REGISTRARON METAS AL INICI DE LOS LOS TRIMESTRES
30 - VERACRUZ DE IGNACIO DE LA LLAVE  la meta alcanzada esta dada en porcentaje, en las metas planeadas no me permite ingresar ningún dato 
30 - VERACRUZ DE IGNACIO DE LA LLAVE  SE ALCANZO UN AVANCE PROMEDIO DE 88.4 %, NO OBSTANTE NO SE ALCANZO LO PROGRAMADO DEBIDO A QUE HAY ACCIONES QUE AUN NO SE HAN EJECUTADO.
30 - VERACRUZ DE IGNACIO DE LA LLAVE  AL TERCER TRIMESTRE 46 DE 67 PROYECTOS PRESENTAN AVANCES
30 - VERACRUZ DE IGNACIO DE LA LLAVE  En este trimestre no se avanzo en el logro de metas siguen las mismas a la fecha
30 - VERACRUZ DE IGNACIO DE LA LLAVE  LA DIFERENCIA SE DEBE A QUE NO SE HAN CONCLUIDO LAS ACCIONES
30 - VERACRUZ DE IGNACIO DE LA LLAVE  LA VARIACION EXISTENTE ENTRE LO PLANEADO Y LO ALCANZADO ES MINIMA, LO QUE INDICA QUE EL DESARROLLO DE ESTE INDICADOR FUE ACEPTABLE.
30 - VERACRUZ DE IGNACIO DE LA LLAVE  casi se logro la meta que se propuso dl 75 por ciento
30 - VERACRUZ DE IGNACIO DE LA LLAVE  se han ido avanzando
30 - VERACRUZ DE IGNACIO DE LA LLAVE  tercer trimestre
30 - VERACRUZ DE IGNACIO DE LA LLAVE  Meta Programada 499 
30 - VERACRUZ DE IGNACIO DE LA LLAVE  NO SE A EJERCIDO EN SU TODALIDAD
30 - VERACRUZ DE IGNACIO DE LA LLAVE  NO SE HAN CONCLUIDO LAS DEMAS METAS Y OBRAS 
30 - VERACRUZ DE IGNACIO DE LA LLAVE  FUE POCA LA DIFERENCIA QUE HUBO ENTRE LO PROGRAMADO Y LO ALCANZADO EN ESTE INDICADOR LO QUE REFLEJA UN DESEMPEÑO ACEPTABLE
30 - VERACRUZ DE IGNACIO DE LA LLAVE  EL NUMERADOR ES LA SUMA DEL AVANCE DE LAS METAS DE LA ACCION ENTRE 19 ACCIONES QUE SE TIENEN APERTURADA AL 30 DE SEPTIEMBRE.
30 - VERACRUZ DE IGNACIO DE LA LLAVE  Nota Se corrige la meta programada: Meta Planeada 100 Numerador   6301 Denominador 6301
30 - VERACRUZ DE IGNACIO DE LA LLAVE  Las 14 metas de diferencia están en proceso de término
30 - VERACRUZ DE IGNACIO DE LA LLAVE  LA MAYOR PARTE DE OBRAS Y ACCIONES SIGUEN EN PROCESO, Y EN ALGUNAS SE HA RE PROGRAMADO SU INICIO, MOTIVO POR EL CUAL NO SE ALCANZO LA META PLANTEADA INICIALMENTE.
30 - VERACRUZ DE IGNACIO DE LA LLAVE  SE REGISTRA UN AVANCE DE ACUERDO A LAS METAS PROYECTADAS
30 - VERACRUZ DE IGNACIO DE LA LLAVE  los recursos se estan ejerciendo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18 - NAYARIT  SE NOS MINISTRO EL 75% DEL FONDO Y SE EJERCIO EN SU TOTALIDAD EN 8 PROYECTOS.
18 - NAYARIT  no se tenia programado 
18 - NAYARIT  
18 - NAYARIT  
18 - NAYARIT  
18 - NAYARIT  
12 - GUERRERO  La meta es anual, el resultado reportado es al 30 de septiembre de 2014.
12 - GUERRERO  Las Acciones contempladas en un inicio fueron canceladas se por reclasificación presupuestal
12 - GUERRERO  NO SE CUMPLIO CON LAS METAS DEBIDO A QUE SURGIERON SITUACIONES CRITICAS CON CARACTER DE GRAVEDAD A LOS CUALES SE LES PRIORIZO
12 - GUERRERO  no se alcanzo el total de las metas programadas debido a contingencias 
12 - GUERRERO  NO SE ALCANZO A CUBRIR EL CIEN POR CIENTO DE LOS PROGRAMAS Y ACCIONES
12 - GUERRERO  NO SE LLEGO A LA META PLANEADA DEBIDO A QUE SE PRESENTARON SITUACIONES IMPREVISTAS
12 - GUERRERO  NO SE LOGRARON EL TOTAL DE LAS METAS PROGRAMADAS
12 - GUERRERO  AVANCE FORTAMUN 2014
12 - GUERRERO  SE ALCANZO UN PORCENTAJE EN LOS AVANCES DE LAS METAS PROGRAMADAS DEBIDO A QUE OCURRIERON EVENTOS NO PREVISTOS
07 - CHIAPAS  LOS DATOS CORRESPONDEN A RECURSO FORTAMUN 2014
07 - CHIAPAS  se hicieron a la fecha los 7 proyectos planeados
07 - CHIAPAS  AUN FALTAN PROYECTOS POR INICIAR
07 - CHIAPAS  ACTUALMENTE LLEVA APROXIMADAMENTE UN 70% DE REGISTROS DE PROYECTOS DEL FORTAMUN, REPRESENTAN POCO  AVANCE POR LAS NUEVAS ADAPTACIONES DE LINEAMIENTOS DEL FORTAMUN
07 - CHIAPAS  -
07 - CHIAPAS  loas avances van de acuerdo a las gastos trimestrales 
07 - CHIAPAS  
07 - CHIAPAS  Al inicio del año no se tenia la programación de obras.
07 - CHIAPAS  EL AVANCE DE METAS PORCENTUALES ES DE 95%
07 - CHIAPAS  SE ALCANZ A UN 75%
07 - CHIAPAS  SE ENCUENTRAN EN PROCESO DIVERSOS PROYECTOS PROGRAMADOS
07 - CHIAPAS  las metas presupuestas durante el trimestre
07 - CHIAPAS  NINGUNO
07 - CHIAPAS  avances de metas
07 - CHIAPAS  no se reportó en los trimestres anteriores
07 - CHIAPAS  ESTOS HAN SIDO LOS AVANCES ALCAZADOS PARA ESTE TRIMESTRES 
07 - CHIAPAS  NO SE HA PAGADO EL TOTAL DE CADA PROYECTO
07 - CHIAPAS  LA META SE HA SUPERADO CONFORME A LO PLANEADOS
07 - CHIAPAS  
07 - CHIAPAS  FALTA ACCIONES POR REGISTRAR Y POR LIQUIDAR
07 - CHIAPAS  -
07 - CHIAPAS  ADECUACION PRESUPUESTARIA Y DIVERSAS FACTORES AFECTARON EL AVANCE
07 - CHIAPAS  las metas programada con las metas planeadas se alcanzaron
07 - CHIAPAS  no se anoto importe en meta planeada debido a que no se contaba con la informacion al momento de su registro correspondiente
07 - CHIAPAS  EL AVANCE FISICO DEL 52.29% ES EL RESULTADO SATISFACTORIO EN COMPARACION A LOS DOS PRIMEROS TRIMESTRES DE ESTE EJERCICIO FISCAL 
07 - CHIAPAS  planeado al tercer trimestre
07 - CHIAPAS  no se registro la meta x falta de informacion a este usuario 
07 - CHIAPAS  29460971.61/45931821.71*100 
07 - CHIAPAS  Proyectos en Proceso de Ejecucion
07 - CHIAPAS  NO ESTOY SEGURA DE QUE EL PORCENTAJE QUE PROGRAMAMOS QUE AVANCE SE REPORTA EN ESTE APARTADO
07 - CHIAPAS  Se estan registrando los proyectos que tengo
07 - CHIAPAS  
07 - CHIAPAS  
07 - CHIAPAS  
28 - TAMAULIPAS  AUN FALTA POR EJERCER LA OBRA
28 - TAMAULIPAS  EN LO REFERENTE A LA CARGA DE LAS METAS PROGRAMADAS, NO SE PUDO REALIZAR LA PROPUESTA DEL TERCER TRIMESTRE DEBIDO A QUE EL SISTEMA NO LO PERMITIÓ; CABE SEÑALAR QUE A LA FECHA LOS ALCANCES SON EXACTAMENTE IGUAL A LOS AVANCES POR LO CUAL NO SE CUENTA CON NINGUNA VARIACIÓN.
28 - TAMAULIPAS  LA META PLANEADA ES 125/125=1
28 - TAMAULIPAS  el sistema no me permite registrar las metas planeadas
28 - TAMAULIPAS  NO SE REGISTRARON LAS METAS EN SU TIEMPO Y FORMA
28 - TAMAULIPAS  Reportando la Meta Programada: Meta Planeada:$316,822,115 con un Numerador de $80,000,000 y el Denominador de $316,822,115 
28 - TAMAULIPAS  se solicita mas informacion en relacion a la captura
28 - TAMAULIPAS  nuniguna
15 - MÉXICO  LAS METAS FISICAS FUERON ALCANZADAS
15 - MÉXICO  
15 - MÉXICO  LAS ACCIONES NO SE HAN LLEVADO A CABO
15 - MÉXICO  EL AVANCE PORCENTUAL DE LAS METAS VAN ACUMULADAS AL TERCER TRIMESTRE
15 - MÉXICO  LA META VA INCREMENTADO CONFORME SE VA EJERCIENDO EL RECURSO DEL FORTAMUNDF
15 - MÉXICO  NO PERMITE GUARDAR DATOS EN LAS METAS PROGRAMADAS
15 - MÉXICO  Las variables corresponden a los importes autorizados y ejercidos en el tercer trimestre.
15 - MÉXICO  NO SE HABIAN REGISTRADO LOS PROYECTOS
15 - MÉXICO  SE EJERCIO EN EL TERCER TRIMESTRE DE 2014 $15,580,749.31, DE UN PROGRAMADO DE $16,087,110.06, OBTENIENDO UN PORCENTAJE DE 96.85%.
15 - MÉXICO  
15 - MÉXICO  EN EL TERCER TRIMESTRE SE REGISTRA  2014 EJERCIDO  
15 - MÉXICO  PORCENTAJE EMITIDO DEL AVANCE FISICO FINANCIERO DEL SIAVAMEN. (LA META PLANEADA NO SE PUEDE MANIPULAR)
15 - MÉXICO  aun no se ejerce en su totalidad  el recurso asignado a nuestro municipio
15 - MÉXICO  LAS METAS SON AL 100%, HAY UN ERROR EN EL SISTEMA QUE NO DEJA PONER LA META PROGRAMADA.
15 - MÉXICO  SE PRETENDE EJERCER EL RESTO DEL RECURSO AL FINALIZAR EL EJERCICIO
15 - MÉXICO  SE LOGRA ALCANZAR UNICAMENTE EL 62.47% DE 74.73% DEL PROGRAMADO.
15 - MÉXICO  cifras preliminares
15 - MÉXICO  SE EJECUTARON LAS ACCIONES PLANEADAS 
15 - MÉXICO  se modifican las metas ya que para este trimestre se agregaron 6 acciones en materia de seguridad publica.
15 - MÉXICO  LAS METAS CORRESPONDEN AL AÑO 2014
15 - MÉXICO  en algunas de la acciones se a ahorrado presupueso de acuerdo a el programado por tal motivo no se a aplicaron los recursos según lo planeado.
15 - MÉXICO  SE CANCELARON TRES ACCIONES Y VARIAS ESTAN EN PROCESO DE CONTRATACIÓN 
15 - MÉXICO  .
15 - MÉXICO  LAS ACCIONES SE ENCUENTRAN EN PROCESO
15 - MÉXICO  por cancelación de partida de activos y falta de pago a issemym. y en meta planeada son 9 acciones
15 - MÉXICO  avance al tercer trim
15 - MÉXICO  INCLUYE LA NÓMINA DEVENGADA DE SEGURIDAD PÚBLICA DE LA ULTIMA QUINCENA DEL MES DE SEPTIEMBRE 2014 Y EL SUBSIDIO DE AGUA EN BLOQUE
15 - MÉXICO  LO SRECUROS DE ESTE FONDO NO SE HAN EJERCIDO CON RAPIDES DERIBADO QUE EN SU MATORIA SON A GASTOS DE SEGURIDAD PUBLICA Y BOMBEROS
15 - MÉXICO  8 acciones
15 - MÉXICO  el avance es solo con las obras y acciones ejercidas y quedan algunas por ejerjcer al 100%
15 - MÉXICO  NO ME PERMITO LA CAPTURA DE LAS METAS
15 - MÉXICO  LOS RECURSOS NO FUERON EJERCIDOS EN SU TOTALIDAD,QUEDANDO PENTIENTES POR EJERCER EN EL SIGUIENTE TRIMESTRE.
15 - MÉXICO  el avance fisico promedio porcentual
15 - MÉXICO  avance de metas
15 - MÉXICO  NINGUNA
15 - MÉXICO  Hasta el momento se ha realizado un avance por más del 64% 
15 - MÉXICO  
15 - MÉXICO  
15 - MÉXICO  
15 - MÉXICO  
15 - MÉXICO  
15 - MÉXICO  
15 - MÉXICO  
15 - MÉXICO  
15 - MÉXICO  
15 - MÉXICO  
15 - MÉXICO  
15 - MÉXICO  
15 - MÉXICO  
24 - SAN LUIS POTOSÍ  NO NOS PERMITIO CAPTURAR METAS EL SISTEMA.
24 - SAN LUIS POTOSÍ  despues de varios agustes se an registrado 26 proyectos barios se dieron de baja por no ser considerados dentro de los mismos solo se reportaron en avace financiero no se reporoan metas ancannzadas por que el sistema no lo permite
24 - SAN LUIS POTOSÍ  SE PRESENTA VARIACION NEGATIVA DEBIDO A QUE SE LLEVA A CABO CONVENIOS CON DEPENDENCIAS ESTATALES Y FEDERALES DE LAS OBRAS Y ACCIONES FINANCIADAS CON ESTE FONDO Y FUERON LIBERADOS SUS RECURSOS EN ESTE TRIMESTRE 
24 - SAN LUIS POTOSÍ  LOS PORCENTAJES CORRESPONDIENTES A LAS DOS VARIABLES SON ACUMULADOS AL PERIODO QUE SE REPORTA
24 - SAN LUIS POTOSÍ   segun los registros contables se tiene avances del 50% 
24 - SAN LUIS POTOSÍ  Las obras, programas y acciones se encuentran en proceso
24 - SAN LUIS POTOSÍ  AVANCE DE OBRAS
24 - SAN LUIS POTOSÍ  EL RESULTADO ES ACUMULADO AL TERCER TRIMESTRE
24 - SAN LUIS POTOSÍ  LOS PROYECTOS DE GASTO CORRIENTE QUEDARAN CONCLUIDOS AL 31 DE DICIEMBRE
24 - SAN LUIS POTOSÍ  REGISTRADO
24 - SAN LUIS POTOSÍ  EL RECURSO EJERCIDO FUE MENOR AL MINISTRADO
24 - SAN LUIS POTOSÍ  FALTO PAGAR DERECHOS DE AGUA
24 - SAN LUIS POTOSÍ  CALCULO SIN VARIACION
24 - SAN LUIS POTOSÍ  REPORTAR EL AVANCE DE LO PAGADO POR CADA PROYECTO DE LOS PROGRAMAS REQUERIDOS
24 - SAN LUIS POTOSÍ  SE CALCULO EN BASE A LA VALIDACION DE 446 OBRAS Y ACCIONES CON RESCURSOS DE FORTAMUN 
24 - SAN LUIS POTOSÍ  
24 - SAN LUIS POTOSÍ  
24 - SAN LUIS POTOSÍ  
24 - SAN LUIS POTOSÍ  
24 - SAN LUIS POTOSÍ  
24 - SAN LUIS POTOSÍ  
14 - JALISCO  LA VARIACION DE LA META ES MENOR A LA PLANEADA 
14 - JALISCO  METAS PORCENTUALES
14 - JALISCO  llevamos un 75% de la meta planeada en este tercer trimestre
19 - NUEVO LEÓN  Se presenta monto ministrado por 3 trimestres 12,873,885.00 Ejercido a la fecha 11,948,835.00 
19 - NUEVO LEÓN  se alcanzo la meta planeada
19 - NUEVO LEÓN  
19 - NUEVO LEÓN  
13 - HIDALGO  La meta alcanzada es con respecto a meta anual planeada de $28'202,274 
13 - HIDALGO  EL INCUMPLIMEINTO DE METAS OBEDECE QUE EL TECHO PRESUPUESTAL SE PROGRAMA HASTA EL 311214 
13 - HIDALGO  NO SE ALCANZO LA META PLANEADA POR CUESTIONES DE LAS AFECTACIONES POR TEMPORADA DE LLUVIAS EN LA REGION
13 - HIDALGO  YA SE ESTÁN EJERCIENDO LOS RECURSOS DE ACUERDO A LAS NECESIDADES DEL PROGRAMA DE SEGURIDAD PUBLICA 
13 - HIDALGO  SE PREVEE LA CANCELACION DE ALGUNAS ACCIONES
13 - HIDALGO  RECURSOS EJERCIDOS CONFORME SE LIBERAN
13 - HIDALGO  NO SE EJERCIO EL RECURSO MINISTRADO AL 100 %, DEBIDO A QUE SE PRESUPUESTO LA ADQ. DE UNA UNIDAD PATRULLA. 
13 - HIDALGO  NO SE ALCANZO LA META POR FALTA DE ACCIONES POR VALIDAR
13 - HIDALGO  LAS METAS AUN NO SE ALCANZAN DEVIDO A QUE LA PROGRAMACION ESTA DISTRIBUIDA EN ACCIONES QUE DURAN TODO EL EJERCICIO FISCAL 2014
13 - HIDALGO  TODOS LOS PROYECTOS AL MOMENTO DE PRESENTAR SE ENCUENTRAN VALIDADOS.
13 - HIDALGO  NO SE ALCANZARON LAS METAS PLANEADAS AL 100%, FALTAN POR SOLICITAR LA VALIDACION DE ALGUNOS PROYECTOS 
13 - HIDALGO  NO SE REGISTRARON METAS PLANEADAS
13 - HIDALGO  no se alcanzo la meta planeada se tenia planedo el 75% de avance para el tercer trimestre.
13 - HIDALGO  SE LLEVA UN AVANCE DEL 65 % DE LAS ACCIONES
13 - HIDALGO  PORCENTAJES 
13 - HIDALGO  Meta no alcanzada por la de pagos de CFE Conagua y CAASIM
13 - HIDALGO  quedan pendientes acciones por ejercer
13 - HIDALGO  NO REGISTRA META PLANEADA EL CAMPO NO LO PERMITE DEBIDO A QUE NO SE REGISTRO EL PRIMER TRIMESTRE
13 - HIDALGO  Información al 3er. Trim. 2014. 
13 - HIDALGO  No se han cubierto varias acciones debido a la reestructuración de los montos de estas.
13 - HIDALGO  Algunas acciones no se ejecutaron durante el trimestre.
13 - HIDALGO  NO FUE POSIBLE ALCANZAR METAS POR CLASIFICACIÓN DE MONTOS ANUALES 
13 - HIDALGO  NO S ELOGRA EJERCER TODO EL RECURSO MINISTRADO DEL FONDO DE FORTAMUN  YA QUE SE ESTA PROVISONANDO  EL RECURSO PARA PAGAR  GRATIFICACION ANULA 
13 - HIDALGO  AL CIERRE DEL TRIMESTRE HUBO UN SUPERAVIT FINANCIERO EL CUAL SE EJERRCERA EN EL SIGUIENTE TRIMESTRE
13 - HIDALGO  SE TIENE UN POCO AVANCE FINANCIERO DE ACUERDO A LO PROGRAMADO DEBIDO A QUE FALTA POR VALIDAR ALGUNAS OBRAS POR EJERCER EN ESTE FONDO 
13 - HIDALGO  EN META PLANEADA NO ME PERMITIO ACCESO EL RECURSO SOBRANTE PROVISION DE AGUINALDOS
13 - HIDALGO  HASTA EL MOMENTO TIENE UN AVANCE DEL 70% AL TERCER T5RIMESTRE DEL AÑO 
13 - HIDALGO  EL 36 % RESTANTE SE OCUPA EN SERVICIOS PERSONALES
13 - HIDALGO  SE VIENE REALIZANDO DE ACUERDO A LO PRESUPUESTADO
13 - HIDALGO  NO SE ALCANZO LA META PLANEADA EN VIRTUD DE LAS CONTINGENCIAS CLIMATICAS EN LA REGION POR TEMPORADA DE LLUVIAS
13 - HIDALGO  SE INCREMENTA EL AVANCE DE LAS METAS DEBIDO AL INCREMENTO EN LOS RECURSOS PROPIOS
13 - HIDALGO  GASTO CORRIENTE
13 - HIDALGO  GRACIAS A UNA BUENA GESTIÓN Y CORRECTA APLICACIÓN DE LOS RECURSOS SE HA LOGRADO AVANZAR DE MANERA EFECTIVA LOGRANDO UN MAYOR % DE AVANCE.
13 - HIDALGO  
13 - HIDALGO  
13 - HIDALGO  
13 - HIDALGO  
13 - HIDALGO  
13 - HIDALGO  
13 - HIDALGO  
13 - HIDALGO  
13 - HIDALGO  
13 - HIDALGO  
13 - HIDALGO  
13 - HIDALGO  
13 - HIDALGO  
13 - HIDALGO  
13 - HIDALGO  
13 - HIDALGO  
13 - HIDALGO  
13 - HIDALGO  
27 - TABASCO  .
27 - TABASCO  Se tomaron los montos porcentuales de los gastos ejercidos 
27 - TABASCO  AHORRO LOGRADO CON CONTROL PRESUPUESTAL 
27 - TABASCO  HUBO VARIACIONES RESPESTO A LA META PLANEADA,DEBIDO A QUE SE HA INVERTIDO EN EL GASTO DE OPERACION
27 - TABASCO  .
27 - TABASCO  no hay reg. de metas planeadas en trim. anteriores por lo tanto no me dio opción a registrar en este trimestre.
27 - TABASCO  este avance corresponde a lo ejercido entre el presupuesto modificado
27 - TABASCO  ALGUNOS PROGRAMAS, OBRAS O ACCIONES SE COMPLETARON AL 100%
27 - TABASCO  se alcanzo la meta planeada durante el tercer trimestre 
27 - TABASCO  SE HA EJERCIDO EL 81.60% DEL TOTAL DE LOS RECURSOS. SE AVANZA DE ACUERDO A LO PLANEADO.
27 - TABASCO  EL SISTEMA NO PERMITE CAPTURAR METAS PROGRAMADAS
27 - TABASCO  mide el avance fisico en la ejeucion de los programas obras o acciones que se realizan, la meta acumulada al 3er trimestre corresponde al pago de servicios personales de seguridad publica. 
27 - TABASCO  El sistema no permite la captura en la meta programada, unicamente en la meta alcanzada.
27 - TABASCO  
27 - TABASCO  
22 - QUERÉTARO ARTEAGA  SIN OBSERVACIONES
22 - QUERÉTARO ARTEAGA  NO SE CUMPLE LA META PLANEADA, MAS SIN EMBARGO LA PROYECCION DE CUMPLIR CON LAS METAS ESTABLECIDAS SERA EN EL SIGUIENTE TRIMESTRE.
22 - QUERÉTARO ARTEAGA  
22 - QUERÉTARO ARTEAGA  las acciones corresponde a numero de meses en el periodo
22 - QUERÉTARO ARTEAGA  NO SE CAPTURO LA META PROGRAMA DEL PROGRAMA FORTAMUN
22 - QUERÉTARO ARTEAGA  SE TIENEN UN AVANCE DE LAS METAS UN 68% LO CUAL NO SE PUDO MEDIR CON LA META PLANEADA DEBIDO A QUE NO DEJA REGISTRAR LOS DATOS EL SISTEMA. PARA LA META PLANEADA PROGRAMAMOS UN 75%
22 - QUERÉTARO ARTEAGA  Avance al 30 de Septiembre
22 - QUERÉTARO ARTEAGA  porcenta de de avance de las metas 
22 - QUERÉTARO ARTEAGA  Debido a que no se capturaron las metas trimestrales por no hacerse la programación, solo se informa del avance en este trimestre.
22 - QUERÉTARO ARTEAGA  
22 - QUERÉTARO ARTEAGA  
31 - YUCATÁN  GASTOS GENERADOS DE FEBRERO A SEPTIEMBRE DEL 2014 
31 - YUCATÁN  LA META ESTA EXPRESADA EN EL NUMERO DE MESES EN QUE SE EJERCERAN LOS RECURSOS DE LOS PROGRAMAS, OBRAS O ACCIONES
32 - ZACATECAS  sobrr lo liberado representa 66% 
32 - ZACATECAS  NO SE CAPTURO META PROGRAMADA 
32 - ZACATECAS  NO SE CAPTURO META PLANEADA
32 - ZACATECAS  
32 - ZACATECAS  
32 - ZACATECAS  
26 - SONORA  
26 - SONORA  
26 - SONORA  
26 - SONORA  
26 - SONORA  
10 - DURANGO  Se utilizó la misma formula que el trimestre anterior 
10 - DURANGO  Teniendo un porcentaje de 65.7 en base hoja de trabajo de excel
10 - DURANGO  no hay variación
10 - DURANGO  PAGOS PENDIENTES A PROVEEDORES 
10 - DURANGO  la meta programada era un 75% pero hay variaciones por que no en todos los meses se ejerce lo mismo
10 - DURANGO  se ejercio el gasto conforme al plan
10 - DURANGO  no hay variación
10 - DURANGO  no hubo variación
10 - DURANGO  no hubo variación 
10 - DURANGO  EL MUNICPIO NO EJECUTA OBRAS O PROYECTOS DE INVERSIÓN CON EL RECURSO DEL FORTAMUN.
10 - DURANGO  no hubo variación
10 - DURANGO  
10 - DURANGO  
10 - DU</t>
    </r>
  </si>
  <si>
    <r>
      <t xml:space="preserve">Índice en el Ejercicio de Recursos
</t>
    </r>
    <r>
      <rPr>
        <sz val="10"/>
        <rFont val="Soberana Sans"/>
        <family val="2"/>
      </rPr>
      <t>11 - GUANAJUATO  META NO ALCANZADA, POR MODIFICACIÓN DE PRESUPUESTO
11 - GUANAJUATO  NO SE HAN COMENZADO ALGUNOS PROGRAMAS
11 - GUANAJUATO  INDICADOR CALCULADO SIN HABERSE EFECTUADO EL CIERRE DE SEP. 2014
11 - GUANAJUATO  SE GASTO MENOS DE LO PROYECTADO PARA EL FORTAMUN 
11 - GUANAJUATO  DE UN MONTO TOTAL APROBADO DE $ 43,686,875.00 SE HAN EJERCIDO 21,843,314.00
11 - GUANAJUATO  .
11 - GUANAJUATO  EL SISTEMA NO PERMITIO CAPTURAR LA META PROGRAMADA QUE SERIA LO MISMO QUE EL AVANCE POR LO TANTO NO EXISTEN VARIABLES
11 - GUANAJUATO  META ALCANZADA
11 - GUANAJUATO  
11 - GUANAJUATO  Al término del tercer trimestre se ha ejercido el 66.81% 
11 - GUANAJUATO  ES EL AVANCE QUE SE PRESENTA AL TERCER TRIEMSTRE
11 - GUANAJUATO  FALTAN OBRAS POR EMPEZAR 
11 - GUANAJUATO  se sube para su validacion
11 - GUANAJUATO  RECURSOS DESTINADOS ALUMBRANDO PUBLICO
11 - GUANAJUATO  .
11 - GUANAJUATO  lo erogado ha sido mayor
11 - GUANAJUATO  SE ESTA CONSIDERANDO QUE EL ULTIMO TRIMESTRE DEL AÑO SE EJERZA LA MAYOR PARTE DEL RECURSO, YA QUE POR NATURALEZA LAS OBRA PUBLICA ASI LO MANIFIESTA
11 - GUANAJUATO  
11 - GUANAJUATO  
11 - GUANAJUATO  
23 - QUINTANA ROO  SE ALCANZARON LAS METAS PROGRAMADAS
23 - QUINTANA ROO  Se ejercieron mas de la mitad de los recursos, esto es de acuerdo a la corrección de la fórmula hecha en el segundo trimestre.
23 - QUINTANA ROO  El órgano de control del municipio se encuentra en revision de los documentos.
23 - QUINTANA ROO  REPORTE DEL TRIMESTRE
23 - QUINTANA ROO  2014
23 - QUINTANA ROO  OBRAS ATRASADAS EN CONTRATACION
23 - QUINTANA ROO  gastos ejercidos con las aaciones de trimestre de los pagos realizados
23 - QUINTANA ROO  
19 - NUEVO LEÓN  SE TUBO PROBLEMAS DE REGISTRO OCASIONADO POR LA IMPLEMENTACION DE LA ARMONIZACION CONTABLE SE REGULARIZA PROXIMO TRIMESTRE
19 - NUEVO LEÓN  ´No se presenta mucha variación
19 - NUEVO LEÓN  La variación equivale a los programas en progreso.
19 - NUEVO LEÓN  Se presenta monto ministrado del 1er al 3er trimestre 12,783,885.00 y Ejercido 11,948,835.00 
19 - NUEVO LEÓN  se alcanzo la meta
19 - NUEVO LEÓN  
19 - NUEVO LEÓN  
17 - MORELOS  SE AJUSTA A LO MINISTRADO AL TERCER TRIMESTRE
17 - MORELOS  SE REBASO EL PORCENTAJE PLANEADO POR 1.84 PUNTO PORCENTUAL
17 - MORELOS  CONCLUIDO
17 - MORELOS  
17 - MORELOS  NO SE EJERCIO TODO LO MINISTRADO
17 - MORELOS  .
17 - MORELOS  Avance del 57.76% respecto de lo planeado
17 - MORELOS  .
17 - MORELOS  La meta programada fue considerada en un 98.95 de su ejecución. De lo cual se llego a un avance del 92.42 correspondiente al gasto ejercido del Fortamun del 3er trimestre ejerció 2014.
17 - MORELOS  No se informo el avance de metas programadas, sin embargo estos son los avances: metas 50%, Numerador: 8,170,259 Denominador: 16,340,519
17 - MORELOS  se alcanzo la meta, en el progrmado se habia presupuestado 8 ministraciones y se estan reportando 9
17 - MORELOS  SE ESTA ALCANZANDO LA META FIJADA.
17 - MORELOS  .
17 - MORELOS  NO SE CAPTURO LAS METAS  NI LOS DATOS DE LOS TRIMESTRES ANTERIORES
17 - MORELOS  Las metas se modificaron respecto a lo programado inicialmente
17 - MORELOS  NO SE LLEGO A LA META POR QUE NO SE EJERCIO EL TOTAL DE LOS RECURSOS MINISTRADOS 
17 - MORELOS  SE GASTO EL 100%
17 - MORELOS  FALTO EJERCER UNA DIFERENCIA QUE SE TIENE COMPROMETIDA PARA PAGOS DE SEGURIDAD
17 - MORELOS  SE TOMO EN CONSIDERACION LA MINISTRACION DE RECURSOS DE 8 REMESAS CONSIDERANDO ASI TAMBIEN LA PROVISION DE AGUINALDOS
17 - MORELOS  
17 - MORELOS  SE REBASO LA META PLANEADA PERO NO LO MNISTRADO
17 - MORELOS  en el 1er tirmeste avance del 16.67, en el 2do semestre el avance es del 41.67
17 - MORELOS  
16 - MICHOACÁN DE OCAMPO  NO HAY VARIANTE
16 - MICHOACÁN DE OCAMPO  APLICACION TOTAL AL PROGRAMA DE FORTAMUN/ SEGURIDAD PUBLICA
16 - MICHOACÁN DE OCAMPO  LA DIFERENCIA ENTRE LO MINISTRADO Y LO EROGADO ES EL SALDO BANCARIO AL 30 DE SEPTIEMBRE DEL 2014
16 - MICHOACÁN DE OCAMPO  esta en proceso la aplicacion de recursos, y se trabaja en la incorporación del mando unificado policial
16 - MICHOACÁN DE OCAMPO  REFLEJADO AL TERCER TRIMESTRE CORRESPONDIENTE AL MES DE SEPTIEMBRE 
16 - MICHOACÁN DE OCAMPO  LAS VARIACIONES OBEDECEN AL AVANCE EN LAS METAS
16 - MICHOACÁN DE OCAMPO  se alcanzo la meta
16 - MICHOACÁN DE OCAMPO  SIN VARIACION
16 - MICHOACÁN DE OCAMPO  Se cumplió con la meta establecida 
16 - MICHOACÁN DE OCAMPO  SE EJERCIO Lo ministrado
16 - MICHOACÁN DE OCAMPO  GASTO EJERCIDO PARA PAGO DE SERVICIOS PERSONALES
16 - MICHOACÁN DE OCAMPO  se incluyen gastos de nomina, servicios personales, materiales etc. de elementos de seguridad publica 
16 - MICHOACÁN DE OCAMPO  NO SE REGISTRARON LAS METAS INICIALES PROGRAMADAS POR LO QUE NO EXISTE VARIACION
16 - MICHOACÁN DE OCAMPO  es lo que se aministrado
16 - MICHOACÁN DE OCAMPO  META CUMPLIDA
16 - MICHOACÁN DE OCAMPO  gasto al 30 de septiembre del 2114
16 - MICHOACÁN DE OCAMPO  POR ERROR NO SE CARGARON LAS METAS PROGRAMADAS
16 - MICHOACÁN DE OCAMPO  SIN VARIACION
16 - MICHOACÁN DE OCAMPO  METAS PORCENTUALES ALCANZADAS AL TERCER TRIMESTRE
16 - MICHOACÁN DE OCAMPO  
16 - MICHOACÁN DE OCAMPO  no se registraron las metas iniciales por un error involuntario
16 - MICHOACÁN DE OCAMPO  ya se ha ejercido mas de la mitad del fondo
16 - MICHOACÁN DE OCAMPO  NO SE HAN EJERCIDO LA TOTALIDAD DE LOS RECURSOS EN RELACION AL SEGUNDO TRIMESTE.
16 - MICHOACÁN DE OCAMPO  SE LOGRO LA META
16 - MICHOACÁN DE OCAMPO  SE ALCANZÓ LA META PROGRAMADA
16 - MICHOACÁN DE OCAMPO  LA VARIACIÓN ES MÍNIMA DE ACUERDO A LA META ALCANZADA, RESPECTO DE LA META PLANEADA
16 - MICHOACÁN DE OCAMPO  
16 - MICHOACÁN DE OCAMPO  AL IGUAL QUE EL INDICADOR ANTERIOR SE VE REFLEJADO MAS GASTOS DE LO QUE SE NOS HA SUMINISTRADO DEBIDO A QUE EL ALUMBRADO PÚBLICO SE REGISTRA EL TOTAL DEL CONSUMO PERO SE PAGA UN APROXIMADO DE LA MITAD DEBIDO AL DAP
16 - MICHOACÁN DE OCAMPO  Se cumplió la meta
16 - MICHOACÁN DE OCAMPO  AUMENTO DE LA META
16 - MICHOACÁN DE OCAMPO  
16 - MICHOACÁN DE OCAMPO  
16 - MICHOACÁN DE OCAMPO  
30 - VERACRUZ DE IGNACIO DE LA LLAVE  AL TERCER TRIMESTRE 33 PROYECTOS PRESENTAN AVANCE FINANCIERO
30 - VERACRUZ DE IGNACIO DE LA LLAVE  INDICE DEL EJERCICIO DE RECURSOS POR EL H. AYUNTAMIENTO DE CATEMACO
30 - VERACRUZ DE IGNACIO DE LA LLAVE  Se está ejerciendo el recurso de acuerdo a lo ministrado por la SEFIPLAN
30 - VERACRUZ DE IGNACIO DE LA LLAVE  El porcentaje de avance alcanza menos de la mitad de los recursos debido a que se han logrado economías sobre algunas acciones y obras, exiten  estimaciones pendientes de entrega por parte de los contratistas y acciones por cubrir que ya fueron licitadas, mercancías que los proveedores aún no entregan, sin embargo, se encuentran en tiempo vigente para hacerlo, solo se esta a la espera.
30 - VERACRUZ DE IGNACIO DE LA LLAVE  SE ESTAN REALIZANDO LAS OBRAS Y ACCIONES SEGUN LO PLANEADO Y OTRAS SIGUEN EN PROCESO
30 - VERACRUZ DE IGNACIO DE LA LLAVE  EL RECURSO EJERCIDO EN ESTE TERCER REPORTE TRIMESTRAL SE QUEDO CORTO RESPECTO A LO PLANEADO DEBIDO A QUE SE HAN RE PROGRAMADO TIEMPOS DE EJECUCION DE ALGUNAS OBRAS Y ACCIONES ESPERANDO EJECUTAR EFICIENTEMENTE LOS RECURSOS AL CIERRE DEL EJERCICIO.
30 - VERACRUZ DE IGNACIO DE LA LLAVE  EL MOTIVO POR EL CUAL NO SE ALCANZO EL OBJETIVO DE ESTE INDICADOR EN ESTE TRIMESTRE SE DEBE A QUE LA MAYORIA DE LAS OBRAS Y ACCIONES SIGUEN EN DESARROLLO, Y EN ALGUNOS CASOS SE HA RE PROGRAMADO EL INICIO DE LAS MISMAS.
30 - VERACRUZ DE IGNACIO DE LA LLAVE  LA VARIACION ES PORQUE NO SE REGISTRARON METAS
30 - VERACRUZ DE IGNACIO DE LA LLAVE  NO SE HA TERMINADO DE EJERCER EL GASTO
30 - VERACRUZ DE IGNACIO DE LA LLAVE  NO SE A EJERCIDO EN SU TOTALIDAD
30 - VERACRUZ DE IGNACIO DE LA LLAVE  LA RAZON POR LA CUAL EL PORCENTAJE ALCANZADO EN ESTE INDICADOR FUE BAJO, SE DEBE A QUE LA MAYOR PARTE DE OBRAS Y ACCIONES CONTINUAN DESARROLLANDOSE, ADEMAS QUE SE HAN APLAZADO ALGUNAS FECHAS DE INICIO DE PROGRAMAS, PERO SE ESPERA ALCANZAR UN BUEN DESEMPEÑO EN EL ULTIMO TRIMESTRE.
30 - VERACRUZ DE IGNACIO DE LA LLAVE  se continua avanzado
30 - VERACRUZ DE IGNACIO DE LA LLAVE  Meta Programada Corregida: Meta Planeada 35118199 Numerador 35118199 Denominador 35118199
30 - VERACRUZ DE IGNACIO DE LA LLAVE  SE OBTIENE LA META DE LA SIGUIENTE EL NUMERADOR CORRESPONDE AL IMPORTE EJERCIDO AL 30 DE SEPTIEMBRE Y EL DENOMINADOR AL TOTAL DEL TECHO FINANCIERO DE FORTAMUN-DF
30 - VERACRUZ DE IGNACIO DE LA LLAVE  Hasta este trimestre se ha logrado ejercer el 56.38% del Techo Financiero Aprobado de este fondo.
30 - VERACRUZ DE IGNACIO DE LA LLAVE  SE OBTIENE UN AVANCE DE ACUERDO ALAS METAS PROYECTADAS
30 - VERACRUZ DE IGNACIO DE LA LLAVE  NO SE ALCANZO LA META, DEBIDO A QUE NO SE HAN EJERCIDO DOS ACCIONES PROGRAMADAS POR DESFASE DE TIEMPO.
30 - VERACRUZ DE IGNACIO DE LA LLAVE  se ejercen los recursos
30 - VERACRUZ DE IGNACIO DE LA LLAVE  la meta alcanzada esta dada en porcentaje y en metas programadas no me permite ingresar ninguna informacion
30 - VERACRUZ DE IGNACIO DE LA LLAVE  AL TERCER TRIMESTRE SE HAN EJERCIDO 33,192,687 DEL TOTAL DEL MONTO ANUAL QUE SON 51,796,568
30 - VERACRUZ DE IGNACIO DE LA LLAVE  Meta Programada: Meta Planeada 100 Numerador   8303803 Denominador 8303803
30 - VERACRUZ DE IGNACIO DE LA LLAVE  tercer trimstre
30 - VERACRUZ DE IGNACIO DE LA LLAVE  aun faltan acciones por aconcretar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05 - COAHUILA DE ZARAGOZA  proyectos en proceso de autorizacion
05 - COAHUILA DE ZARAGOZA  
05 - COAHUILA DE ZARAGOZA  REPROGRAMACION DE PAGOS
05 - COAHUILA DE ZARAGOZA  
05 - COAHUILA DE ZARAGOZA  En proceso.
05 - COAHUILA DE ZARAGOZA  
05 - COAHUILA DE ZARAGOZA  
05 - COAHUILA DE ZARAGOZA  
05 - COAHUILA DE ZARAGOZA  
05 - COAHUILA DE ZARAGOZA  
05 - COAHUILA DE ZARAGOZA  
05 - COAHUILA DE ZARAGOZA  ninguno
05 - COAHUILA DE ZARAGOZA  
09 - DISTRITO FEDERAL  Sin variación.
09 - DISTRITO FEDERAL  .
09 - DISTRITO FEDERAL  LA VARIACION OBEDECE AL AJUSTE DEL CALENDARIO.
09 - DISTRITO FEDERAL  LA VARIACIÓN SE EXPLICA DEBIDO A QUE SE EROGARON MAYORES RECURSOS A LOS PROGRAMADOS ORIGINALMENTE.
09 - DISTRITO FEDERAL  Las acciones se realizaron satisfactoriamente
09 - DISTRITO FEDERAL  EL GASTO ES PROPORCIONAL, DE ACUERDO A LOS RECURSOS PROGRAMADOS PARA SU GASTO AL PERIODO. 
09 - DISTRITO FEDERAL  SE SUPERO LA META
09 - DISTRITO FEDERAL  CIFRAS PRELIMINARES AL TERCER TRIMESTRE 2014
09 - DISTRITO FEDERAL  .
09 - DISTRITO FEDERAL  SE SUPERÓ LA META
09 - DISTRITO FEDERAL  se superó la meta planeada
09 - DISTRITO FEDERAL  La variación se debe a que se ejercio menos de lo que planeado
09 - DISTRITO FEDERAL  Al periodo se ha ejercido el 73.28 del presupuesto en FORTAMUN 
09 - DISTRITO FEDERAL  La diferencia que se presneta del avance con respecto a la programación de meta planeada es debido a que se estan gestionando los tramites administrativos para el ejercicio de los recursos fortamun 
09 - DISTRITO FEDERAL  .
09 - DISTRITO FEDERAL  
13 - HIDALGO  NO SE EJERCIO TODO EL RECURSO DE FORTAMUN  MINISTRADO, HAY QUE TOMAR EN CUENTA QUE  SE ESTA PROVISIONANDO  LA GRATIFICAION ANUAL   
13 - HIDALGO  AL CIERRE DE ESTE TRIMESTRE HUBO UN SUPERAVIT FINANCIERO EL CUAL SE EJERCERA EN EL SIGUIENTE TRIMESTRE
13 - HIDALGO  HASTA EL TERCER TRIMESTRE SE TIENE UNA META DEL 62 % ERJERCIDO
13 - HIDALGO  RECURSO NO EJERCIDO, AÚN NO PROGRAMADO 
13 - HIDALGO  SE EJECUTARON LOS RECURSOS SEGUN LO PLANEADO
13 - HIDALGO  ES EL AVANCE QUE SE REGISTRA
13 - HIDALGO  NO SE ALCANZO LA META PLANEADA POR ADECUACIONES REALIZADAS EN LAS AREAS DE TRABAJO Y CAMBIO DE PERSONAL
13 - HIDALGO  NO SE REGISTRARON METAS PLANEADAS
13 - HIDALGO  NO REGISTRA META PLANEADA EL CAMPO NO LO PERMITE DEBIDO A QUE NO SE REGISTRO EL PRIMER TRIMESTRE
13 - HIDALGO  SE VIENE EJERCIENDO EL RECURSO DE ACUERDO A LO PROGRAMADO
13 - HIDALGO  NO SE HAN EJERCIDO AL TRIMESTRE EL TOTAL DE LAS METAS
13 - HIDALGO  existen acciones pendientes de ejecutarse
13 - HIDALGO  YA SE ESTÁN EJERCIENDO LOS RECURSOS DE ACUERDO A LAS NECESIDADES DEL PROGRAMA DE SEGURIDAD PUBLICA
13 - HIDALGO  SE LLEVA CASI UN CINCUENTA POR CIENTO EJERCIDO EN ACCIONES PARA LA SEGURIDAD PUBLICA DEBIDO A QUE FALTA POR EJERCER ALGUNAS ACCIONES Y OBRAS, QUE ADEMAS FALTA POR VALIDAR POR LA SECRETARIA DE PLANEACION DE DESARROLLO  
13 - HIDALGO  LOS RECURSOS SE EJERCIERON CONFORME DE LIBERARON
13 - HIDALGO  SE OBTUVO UN AVANCE DEL 65 % DE AVANCE EN EL FONDO 
13 - HIDALGO  PORCENTAJES
13 - HIDALGO  EN META PLANEADA NO ME PERMITIO ACCESAR LA DIFERENCIA DE RECURSO ES POR PROVISIONES DE AGUINALDOS
13 - HIDALGO  faltó por ejercer $50,642
13 - HIDALGO  Se realizaron al cierre del ejercicio la autorizaciones de modificación de presupuestos
13 - HIDALGO  LAS METAS AUN NO SE ALCANZAN DEVIDO A QUE FALTA POR EJERCER ACCIONES DEL ULTIMO TRIMESTRE DEL EJERCICIO
13 - HIDALGO  NO SE ALCANZARON LAS METAS PORQUE FALTA ACCIONES POR VALIDAR
13 - HIDALGO  AL TRIMESTRE QUE SE REPORTA SE LLEVA UN AVANCE DEL 80.08 %
13 - HIDALGO  Meta no alcanzada por la calendarizacion de pagos
13 - HIDALGO   LA META PLANEADA ES DE 7 NO SE ALCANZARON LAS METAS PLANEADA.
13 - HIDALGO  No se ejercieron en su totalidad los recursos ministrados en el periodo.
13 - HIDALGO  Información al 3er. Trim. 2014 
13 - HIDALGO  SE PREVEE LA CANCELACION DE ALGUNAS ACCIONES
13 - HIDALGO  DEL TOTAL ANUAL SE HA GASTADO EL 67%
13 - HIDALGO  AL MOMENTO DE PRESENTAR LA INFORMACION LA INFORMACION SE ENCUENTRA VALIDADO.
13 - HIDALGO  SE TUVIERON VACANTES Y SE ESTA EN EJECUCION DE OBRA
13 - HIDALGO  NO SE ALCANZO LA META PLANEADA EN VIRTUD DE LAS CONTINGENCIAS CLIMATICAS POR TEMPORADA DE LLUVIAS EN LA REGION
13 - HIDALGO  
13 - HIDALGO  
13 - HIDALGO  
13 - HIDALGO  
13 - HIDALGO  
13 - HIDALGO  
13 - HIDALGO  
13 - HIDALGO  
13 - HIDALGO  
13 - HIDALGO  
13 - HIDALGO  
13 - HIDALGO  
13 - HIDALGO  
13 - HIDALGO  
13 - HIDALGO  
13 - HIDALGO  
13 - HIDALGO  
13 - HIDALGO  
13 - HIDALGO  
13 - HIDALGO  
07 - CHIAPAS  REPRESENTA EL 70% DE LOS PROYECTOS A EJECUTARDE CON RECURSOS DEL FORTAMUN
07 - CHIAPAS  Proyectos en Ejecucion
07 - CHIAPAS  -
07 - CHIAPAS  GASTOS REPORTADOS DEL 01 ENERO AL 30 DE SEPTIEMBRE 2014
07 - CHIAPAS  ejercicio de los recursos
07 - CHIAPAS  FALTAN ACCIONES POR REGISTRAR Y POR LIQUIDAR
07 - CHIAPAS  EJERCIDO AL 3ER TRIMESTRE
07 - CHIAPAS  las metas programadas con las metas planeadas no se alcanzaron
07 - CHIAPAS  EN ESTE TRIMESTRE SE EJERCIO EL 46.27% DE TECHO FINANCIERO FAFM 2014
07 - CHIAPAS  No se puede comparar porque al inicio de año no se habia proyectado la meta planeada por el ayuntamiento
07 - CHIAPAS  NO DEJA INGRESAR DATOS EN LA SECCION META PROGRAMADA
07 - CHIAPAS  Corrección en el Monto Anual Aprobado del FORTAMUN 2014.
07 - CHIAPAS  -
07 - CHIAPAS  no se reportó en trimestres anteriores
07 - CHIAPAS  las metas planeadas fueron cumplidas
07 - CHIAPAS  LA META FUE SUPERADA EN BASE A LO PLANEADO 
07 - CHIAPAS  
07 - CHIAPAS  NINGUNA
07 - CHIAPAS  ESTOS HAN SIDO LAS METAS ALCAZADAS PARA ESTE TRIMESTRE
07 - CHIAPAS  MONTO ANUAL MINISTRADO AL MUNICIPIO
07 - CHIAPAS  EL INDICE EN EL EJERCICIO DE RECURSOS ES DE 71.8
07 - CHIAPAS  a la fecha es el recurso utilizado
07 - CHIAPAS  SE COMPLEMENTÓ LA EJECUCIÓN DE ALGUNAS OBRAS EN ESTE TRIMESTRE.
07 - CHIAPAS  no se registraron las metas en registros anteriores x informacion 
07 - CHIAPAS  INFORMACIÓN CAPTURADA HASTA 3 TRIMESTRE YA QUE PRIMERO Y SEGUNDO FALTO INFORMACION
07 - CHIAPAS  LOS DATOS CORRESPONDEN A RECURSO FORTAMUN 2014
07 - CHIAPAS  EL RESULTADO DEL 61.20% DE LA META ALCANZADA FUE LA ESPERADA PARA ESTE TRIMESTRE
07 - CHIAPAS  
07 - CHIAPAS  
07 - CHIAPAS  A LA FECHA NO SE HAN EJECUTADO EL TOTAL DE PROYECTOS PROGRAMADOS
07 - CHIAPAS  FALTAN PROYECTOS POR INICIAR
07 - CHIAPAS  
07 - CHIAPAS  
07 - CHIAPAS  
21 - PUEBLA  existen variaciones por error humano ya que no tenia comprendido como hacer el registro de las metas y avances
21 - PUEBLA  obras en proceso a cierre al ultimo trimestre
21 - PUEBLA  1.- REHABILITACION DE ALUMBRADO PUBLICO EN EL PARQUE Y EXPLANADA 2.- REHABILITACION DE ALUMBRADO EN TODO EL MUNICIPIO
21 - PUEBLA  EL MUNICIPIO PAGÓ POR ANTICIPO DE OBRA $13,339,477.67 PERO NO AFECTAN AL EJERCIDO PERO SI EN BANCOS. AL 30-SEP-14 SÓLO SE RADICÓ $529,415,815.36 DE ACUERDO A CALENDARIO. OBRAS Y ACCIONES EN PROCESO.
21 - PUEBLA  SE OBTUVIERON RESULTADO MENORES CONFORME AL GASTO DEL MONTO TOTAL APROBADO
21 - PUEBLA  se programaron 17 obras de las cuales solo se cumplieron con 8, quedando por iniciar 9 obras que se utilizaran para el cierre del ejercicio
21 - PUEBLA  DE LOS RECURSOS MINISTRADOS CON LOS EJECUTADOS
21 - PUEBLA  aun falta recurso de fortamun para concluir obras
21 - PUEBLA  EL SISTEMA NO ME PERMITIO INGRESAR LA METRA PROGRAMADA. META PROGRAMADA-META PLANEADA 52; NUMERADOR 41415841.36;DENOMINADOR 62123762.- CABE MENCIONAR QUE AUNQ NO SE LLEGO A LA META, SE HA COMPROMETIDO EL RECURSO PARA EJERCER EN EL MES DE OCTUBRE
21 - PUEBLA  Porcentajes reales al tercer trimestre
21 - PUEBLA  NO SE CAPTURO LA META PLANEADA EN TIEMPO.
21 - PUEBLA  se reportan avances asta el tercer trimestre debido a cambios de personal en el ayuntamiento y el no contar con la contraseña delportal
21 - PUEBLA  LO EJERCIDO FUE MENOR A LO MINISTRADO AL CORTE DEL TRIMESTRE
21 - PUEBLA  EL GASTO EJERCIDO CONFORME AL APROBADO  REPORTO UN AVANCE MENOR DEL PLANEADO
21 - PUEBLA  HASTA ESTE TRIMESTRE SOLO SE HA APLICADO EL 63% DEL MONTO ANUAL APROBADO AL MUNICIPIO
21 - PUEBLA  en base al gasto ejercido el resultado fue favorable
21 - PUEBLA  No se alcanzo la meta porque todavia existen programas en ejecución.
21 - PUEBLA  SE CUENTA CON EL 49.62% EJERCIDO 
21 - PUEBLA  EN RELACION AL GASTO EJERCIDO LA MEDICION FUE MENOR A LA PLANEADA
21 - PUEBLA  EJERCIDO CONFORME LO MINISTRADO AL CORTE DEL TRIMESTRE
21 - PUEBLA   META PROGRAMADA EN ESTE TRIMESTRE: $970,163.14; NUMERADOR: $970,163.14  DENOMINADOR:  $2,124,789.00 AVANCES EN ESTE TRIMESTRE: META ALCANZADA:  $970,163.14; NUMERADOR:  $970,163.14; DENOMINADOR:  $2,124,789.00; EN ESTE TRIMESTRE SE PLANEAN CUATRO OBRAS Y HASTA LA FECHA SE TIENEN LAS CUATRO OBRAS Y PARA EL SIGUIENTE TRIMESTRE SE TIENEN PLANEADAS DOS OBRAS    
21 - PUEBLA  DE LOS RECURSOS EJERCIDOS CON LO ANUAL APROBADO ES FAVORABÑE EL AVANCE DE EJECUCION AL 100%  AL TRIMESTRE
21 - PUEBLA  LA JUSTIFICACION DE LA VARIACION DE LA META PLANEADA SE DEBE A QUE LAS MINISTRACIONES DEL RECURSO DEL FORTAMUN AL MUNICIPIO ES DE FORMA MENSUAL, POR LO CUAL EL AVANCE DE DICHA META ALCANZADA SOLO CORRESPONDE AL ACUMULADO AL TERCER TRIMESTRE 2014.
21 - PUEBLA  EL SISTEMA NO PERMITE CAPTURAR LA META PROGRAMADA  
21 - PUEBLA  acumulado al tercertrimestre
21 - PUEBLA  LA META PROGRAMADA A ESTE TRIMESTRE ES 3, EL AVANCE QUE SE TUVO ES DE 2, NOS FALTO PARA CUMPLIR LO PROGRAMADO
21 - PUEBLA  La maeta es alcanzar ejercer el 100% de recurso, con 9 acciones
21 - PUEBLA  LA VARIACIÓN SE DEBE A QUE NO SE CAPTURARON LAS METAS PROGRAMADAS EN EL PRIMER TRIMESTRE
21 - PUEBLA  SE TIENE UN AVANCE DE 33%
21 - PUEBLA  Se hace el calculo correspondiente a la formula y se obtiene un 77% de avance. Se hace el reporte por montos de las cuatro obras que hasta el mes de septiembre se ejecutaron
21 - PUEBLA  NINGUNA
21 - PUEBLA  LA JUSTIFICACION DE LA VARIACION DE LA META PLANEADA SE DEBE A QUE LAS MINISTRACIONES DEL RECURSO DEL FORTAMUN AL MUNICIPIO ES DE FORMA MENSUAL, POR LO CUAL EL AVANCE DE DICHA META ALCANZADA SOLO CORRESPONDE AL ACUMULADO AL TERCER TRIMESTRE 2014.
21 - PUEBLA  REHABILITACION Y MANTENIMIENTO DEL SISTEMA DE AGUA POTABLE
21 - PUEBLA  NO SE VALIDARON TODOS LOS EXPEDIENTES  
21 - PUEBLA  En este trimestre se llegó a la meta de 44.75% del 83% de los proyectos Asignados-Contratados, algunos proyectos se han terminado físicamente, solo se requiere cerrar financieramente.En este trimestre se llegó a la meta de 44.75% del 83% de los proyectos Asignados-Contratados, algunos proyectos se han terminado físicamente, solo se requiere cerrar financieramente.
21 - PUEBLA  En este trimestre se alcanzo la meta planeada
21 - PUEBLA  recurso ministrado acumulado del fondo
21 - PUEBLA  No se realizo la captura correctamente en el primertrimestre. que es equivalente al 100%
21 - PUEBLA  las obras se encuentran en proceso
21 - PUEBLA  al momento  se alcanzo un 31.40 %  respecto al 100 % del techo financiero aprobado
21 - PUEBLA  CONSTRUCCION DE TECHADO
21 - PUEBLA  AL IGUAL NO PODEMOS CARGAR META PROGRAMADA Y EN AVANCE CARGAMOS REALIZANDO LA ECUACION CORRESPONDIENTE Y EN EL NUMERADOR COLOCAMOS EL RESULTADO DE LA ECUACION
21 - PUEBLA  AUN FALTA POR EJERCER EN EL CUARTO TRIMESTRE
21 - PUEBLA  ejercido  al  mes  de  septiembre
21 - PUEBLA  EL GASTO EJERCIDO AL MONTO TOTAL APROBADO MUESTRA UN AVANCE MENOR DEL PLANEADO AL TRIMESTRE
21 - PUEBLA  se tiene el 57.84% de los recursos ejercidos a este trimestre lo cual concuerda con nuestra planeación de erogaciones
21 - PUEBLA  Se reporta el avance financiero
21 - PUEBLA  NINGUNA
21 - PUEBLA  SE REPORTA EL MISMO IMPORTE PORQUE NOS E A EJERCIDO MAS RECURSO
21 - PUEBLA  el indicador se reporta pago a cereso y una obra terminada 
21 - PUEBLA  OBRAS PAGADAS AL TRIMESTRE
21 - PUEBLA  EN EL AYUNTAMIENTO SE REQUIERE DE EFICIENTAR LA RECAUDACION DE INGRESOS PROPIOS  
21 - PUEBLA  SE OBTUVIERON RESULTADOS FAVORABLES DE CONFORMIDAD CON LO EJERCIDO AL CORTE DE LO MINISTRADO AL TRIMESTRE.
21 - PUEBLA  EL RECURSOS EJERCIDO SE REFIERE A LO REPORTADO AL TRIMESTRE CONFORME LA PLANEACIÓN AL CORTE DEL TRIMESTRE
21 - PUEBLA  SE TIENE UN AVANCE DEL 66.24%, PERO DEBIDO A QUE NO SE CONTABA CON LOS DATOS COMPLETOS NO SE REGISTRO DE LA MANERA CORRECTA
21 - PUEBLA  LAS METAS PLANEADAS TODAVIA SIGUEN EN EJECUCION.
21 - PUEBLA  RECURSOS EJERCIDOS CON RESULTADOS MENOR AL PLANEADO
21 - PUEBLA  NO SE ALCANZARON LAS METAS DEVIDO A LA MINISTRACIÓN DEL RECURSO 
21 - PUEBLA  meta planeada $5,392,940.00 numerador: $5,392,940.00 denominador: $5,392,940.00 avance: meta alcanzada: $4,283,691.92  numerador: $4,283,691.92  denominador: $5,392,940.00  se tiene un avance en este ramo del 79.43 %   
21 - PUEBLA  ACCIONES EN PROCESO
21 - PUEBLA  META ALCANZADA 52%
21 - PUEBLA  POR ERROR NO SE CAPTURO LA META PLANEADA EL AVANCE CORRESPONDE AL CALENADARIO DE OBRA EL CUAL VA EN TIEMPO Y FORMA
21 - PUEBLA  SE HA EJERCIDO UN 56 PORCIENTO DE RECURSO
21 - PUEBLA  MONTO EJERCIDO EN EL TERCER TRIMESTRE 
21 - PUEBLA  LA META PLANEADA AL TERCER TRIMESTRE ES 66.7_NUMERADOR:$11´643,360.00_ DENOMINADOR:$17´465,040.00 (El sistema no permite hacer la captura en META PROGRAMADA (meta planeada, numerador ydenominador).
21 - PUEBLA  NO SE REGISTRO CORRECTAMENTE LA META PLANEADA EN EL PRIMER TRIMESTRE EQUIVALENTE AL 100
21 - PUEBLA  LAS OBRAS,ACCIONES ESTAN EN PROCESO DE EJECUCIÓN.
21 - PUEBLA  EN EL TRIMESTRE QUE SE REPORTA SE TIENE UN 49.92 DE GASTO EJERCIDO CON RESPECTO AL MONTO TOTAL APROBADO
21 - PUEBLA  solo se han pagado 3 obras
21 - PUEBLA  ERROR EN CAPTURAS ANTERIORES;SE SUBE AL TERCER TRIMESTRE EL TOTAL DE LOS RECURSOS EJERCIDOS RESPECTO AL TECHO FINANCIERO.
21 - PUEBLA  SE ESTA TRABAJANDO EN LA CRAZADA CONTRA EL HAMBRE
21 - PUEBLA  por los avances que han tenido cada una de las obras programadas
21 - PUEBLA  este valor se representa en porcentaje por lo cual se debe multiplicar por 100, por otra parte se manifiesta de la no captura del primer y segundo trimestre, debido al cambio de director de obras y responsable de la captura 
21 - PUEBLA  LA META PLANEADA REGISTRADA EN EL PRIMER TRIMESTRES ES ERRONEA, LA META PLANEADA ES EQUIVALENTE A 100.
21 - PUEBLA  HASTA ESTE TERCER TRIMESTRE AUN SIGUE LA GESTION DE PROYECTOS Y ACCIONES PARA LOGRAR AL 100% LO PROGRAMADO
21 - PUEBLA  se va conforme a tiempo 
21 - PUEBLA  PORCENTAJE EJERCIDO RESPECTO AL APROBADO ANUAL EN EL TRIMESTRE
21 - PUEBLA  indice a septiembre 2014
21 - PUEBLA  EN ESTE TRIMESTRE SE REPORTA 62.56%
21 - PUEBLA  NO SE REPORTO EL PRIMER, NI EL SEGUNDO TRIMESTRE POR RENUNCIA DEL DIRECTOR DE OBRAS RESPONSABLE DE LA CAPTURA.
21 - PUEBLA  ninguno
21 - PUEBLA  No hay variaciones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28 - TAMAULIPAS  Reportando la Meta Programda: En Meta Planeada: $316,822,115 con un Numerador de $115787048.79 Y un Denominador $316,822,115
28 - TAMAULIPAS  se pide informacion para la captura en el sistema 
28 - TAMAULIPAS  ninguna
28 - TAMAULIPAS  NO PERMITE MODIFICAR LA META PROGRAMADA
28 - TAMAULIPAS  el sistema no me permite registrar la meta programada
28 - TAMAULIPAS  NO SE CAPTURARON LAS METAS EN TIEMPO Y PLZASOS ESTABLECIDO
28 - TAMAULIPAS  EN LO REFERENTE A LA CARGA DE LAS METAS PROGRAMADAS, NO SE PUDO REALIZAR LA PROPUESTA DEL TERCER TRIMESTRE DEBIDO A QUE EL SISTEMA NO LO PERMITIÓ; CABE SEÑALAR QUE A LA FECHA LOS ALCANCES SON EXACTAMENTE IGUAL A LOS AVANCES POR LO CUAL NO SE CUENTA CON NINGUNA VARIACIÓN.
28 - TAMAULIPAS  LA META PLANEADA 125/167= .75
15 - MÉXICO  SE PRETENDE EJERCER EL RECURSO RESTANTE AL FINALIZAR EL EJERCICIO
15 - MÉXICO  NINGUNA
15 - MÉXICO  el porcentaje ejercido en tercer trimestre 69.7
15 - MÉXICO  NO SE ALCANZARON LAS METAS POR QUE FALTANA ACCIONES QUE SE EJERCERAN EN EL SIGUIENTE TRIMESTRE
15 - MÉXICO  REGISTRO DEL GASTO EJERCIDO ACUMULADO AL TRIMESTRE 
15 - MÉXICO  
15 - MÉXICO  LA VARACIÓN SE DEBE A QUE ALGUNAS ACCIONES ESTAN EN PROCESO
15 - MÉXICO  LA META VA AUMENTAR HASTA LLEGAR EL CUMPLIMIENTO AL CIEN POR CIENTO.
15 - MÉXICO  LOS RECURSOS NO SE HAN EJERCIDO DE LA MANERA PLANEADA
15 - MÉXICO  EXISTEN ACCIONES EN PROCESO DE APROBACION
15 - MÉXICO  AVANCE
15 - MÉXICO  INCLUYE LA NÓMINA DEVENGADA DE SEGURIDAD PÚBLICA DE LA ÚLTIMA QUINCENA AL MES DE SEPTIEMBRE 2014 Y EL SUBSIDIO DE AGUA EN BLOQUE
15 - MÉXICO  LAS ACCIONES SE ENCUENTRAN EN PROCESO
15 - MÉXICO  EN EL TERCER TRIMESTRE DE 2014 SE EJERCIO $15,580,749.31, DE UN PROGRAMADO ANUAL DE RECURSO $64,348,440.27 Y REPRESENTA EL 24.21% PARA EL TERCER TRIMESTRE.
15 - MÉXICO  indice de aplicacion
15 - MÉXICO  LAS METAS CORRESPONDEN AL AÑO 2014
15 - MÉXICO  LOS RECURSOS NO FUERON EJERCIDOS EN SU TOTALIDAD,QUEDANDO PENDIENTES POR EJERCER EN EL SIGUIENTE TRIMESTRE
15 - MÉXICO  datos al tercer trimestre de acuerdo a lo ejercido
15 - MÉXICO  NO SE HA EJERCIDO LA ACCION
15 - MÉXICO  Recurso ejercido a un 58.89%
15 - MÉXICO  NO SE HABIA REPORTADO NUNGUN PROYECTO
15 - MÉXICO  .
15 - MÉXICO  EL RUBRO DE META PROGRAMADA NO FUE POSIBLE INGRESARLO POR QUE EL SISTEMA NO LO PERMITIO
15 - MÉXICO  SE EJERCIERON 2,749,061.13 DE UN TOTAL DE 4,698,545.02 QUE CORRESPONDE A LA META PLANEADA 
15 - MÉXICO  8 acciones
15 - MÉXICO  el gasto ejercido solo tiene un 57.70% del total aprobado
15 - MÉXICO  LA META PLANEADA NO ES 50. SON 9 ACCIONES
15 - MÉXICO  en algunas de la acciones se a ahorrado presupueso de acuerdo a el programado por tal motivo no se a aplicaron los recursos según lo planeado.
15 - MÉXICO  -----
15 - MÉXICO  EL AVANCE REFLEJADO ES IGUAL A LO EJERCIDO HASTA ESTE TRIMESTRE
15 - MÉXICO  Se modifican las metas ya que en este trimestre se agregaron acciones como: desinstalacion e instalacion y operacion de red de camaras, la fianza de fidelidad y renta de tiradero municipal.
15 - MÉXICO  NO SE HA EJERCIDO EN SU TOTALIDAD EL RECURSO QUE HABRA DE APLICARSE A MAS TARDAR EN EL MES DE DICIEMBRE 
15 - MÉXICO  META SUPERARADA EN BASE A LO PREEVISTO. (LA META PLANEADA NO SE PUEDE MANIPULAR)
15 - MÉXICO  Hasta el momento este es el avance del ejercicio del FORTAMUN.
15 - MÉXICO  cifras preliminares
15 - MÉXICO  
15 - MÉXICO  
15 - MÉXICO  
15 - MÉXICO  
15 - MÉXICO  
15 - MÉXICO  
15 - MÉXICO  
15 - MÉXICO  
15 - MÉXICO  
15 - MÉXICO  
15 - MÉXICO  
15 - MÉXICO  
15 - MÉXICO  
15 - MÉXICO  
15 - MÉXICO  
15 - MÉXICO  
12 - GUERRERO  AUN NO SE HA RECIBIDO EL TOTAL DE LOS RECURSOS DEL FORTAMUNDF 2014
12 - GUERRERO  AUN NO SE HA RECIBIDO EL TOTAL DEL FORTAMUNDF 2014
12 - GUERRERO  AUN NO SE HA RECIBIDO EL TOTAL DE RECURSO DEL FORTAMUN
12 - GUERRERO  AUN NO SE HA RECIBIDO EL TOTAL DE LAS PARTICIPACIONES
12 - GUERRERO  AUN NO SE HA RECIBIDO EL TOTAL DEL RECURSO FORTAMUNDF 2014
12 - GUERRERO  TERCER TRIMESTRE
12 - GUERRERO  La meta es anual, el avance reportado es al 30 de septiembre de 2014.
12 - GUERRERO  aun no se ha recibido el total del Fortamun df
12 - GUERRERO  
02 - BAJA CALIFORNIA  EL REMANENTE SERA UTILIZADO EN SEGURIDAD PUBLICA
02 - BAJA CALIFORNIA  en proceso de ejecucion
02 - BAJA CALIFORNIA  Hubo modificación presupuestal
02 - BAJA CALIFORNIA   se trabajo con cifras previas a cierre presupuestal/contable
10 - DURANGO  no hay variación
10 - DURANGO  no hay variación
10 - DURANGO  FALTA PAGO A PROV 
10 - DURANGO  LA INFORMACIÓN ES ACUMULATIVA AL TRIMESTRE QUE SE REPORTA
10 - DURANGO  Se utilizó el mismo procedimiento de calculo que el trimestre anterior
10 - DURANGO  Indice del ejercicio de 65.6 en base a hoja de  trabajo de excel 
10 - DURANGO  se gasto lo recaudado
10 - DURANGO  no hubo variación
10 - DURANGO  no hay variación
10 - DURANGO  no hay variación
10 - DURANGO  no hubo variación
10 - DURANGO  
10 - DURANGO  
10 - DURANGO  
10 - DURANGO  
20 - OAXACA  EN EL TERCER TRIMESTRE NOS HAN MINISTRADO DEL FONDO IV $514,393.00 Y HEMOS GASTADO $333,090.00
20 - OAXACA  INGRESOS PROPIOS TOTALES DEL MUNICIPIO
20 - OAXACA  ESTE PORCENTAJE REPRESENTA EL RECURSO INVERTIDO DEL FONDO 4 DEL TOTAL RECIBO ASTA ESTE TRIMESTRE.
20 - OAXACA  
20 - OAXACA  
20 - OAXACA  
20 - OAXACA  
20 - OAXACA  
27 - TABASCO  SE REBASO LA META PLANEADA YA QUE LLEVAMOS MAS DEL 50% DE PRESUPUESTO APROBADO PARA 2014 
27 - TABASCO  .
27 - TABASCO  se alcanzo la meta planeado durante el tercer trimestre 
27 - TABASCO  El valor del numerador es tomado del gasto ejercido y el denominador es tomado de lo programado
27 - TABASCO  VARIACIÓN DEBIDO A LA ECONOMÍA DE LOS PROYECTOS
27 - TABASCO  mide el porcentaje del gasto ejercido, respecto al monto total aprobado de FORTAMUN DF, al municipio o demarcacion territorial.
27 - TABASCO  AHORRO LOGRADO CON CONTROL PRESUPUESTAL
27 - TABASCO  SE HA EJERCIDO EL 90% DE LOS RECURSOS RESPECTO AL MONTO TOTAL APROBADO AL MUNICIPIO.
27 - TABASCO  corresponde a lo ejercido segun indicador entre lo autorizado del recurso
27 - TABASCO  aque el resultado es num. entre denom.*100
27 - TABASCO  El sistema no permite la captura en la meta planeada al tercer trimestre, unicamente la meta alcanzada.
27 - TABASCO  HAY VARIACIONES RESPECTO A LA META PLANEADA, DEBIDO A QUE LAS PARTIDAS DEL GASTO DE OPERACION,SE SIGUEN EJERCIENDO.
27 - TABASCO  EL SISTEMA NO PERMITIO CAPTURAR LAS METAS PLANEADAS PARA EL TRECER TRIMESTRE
27 - TABASCO  
27 - TABASCO  
27 - TABASCO  
14 - JALISCO  
14 - JALISCO  llevamo un avance del 75% de las metas planeadas en este tercer trimestre
14 - JALISCO  eL NUMERADO CORRESPONDE AL GASTO EJERCIDO Y EL DENOMINADOR AL MONTO APROBADO
14 - JALISCO  SE LLEVA UN AVANCE EN LA EJECUCION DEL RECURSO DEL 57.09 %
24 - SAN LUIS POTOSÍ  BASADO EN LOS MOVIMIENTOS CONTABLES CON FECHA DE CORTE 30 DE SEPTIEMBRE 2014
24 - SAN LUIS POTOSÍ  SE TIENE  CONVENIOS PENDIENTES DE AUTORIZA
24 - SAN LUIS POTOSÍ  avance de gasto ejercido en FORTAMUN
24 - SAN LUIS POTOSÍ  SE AUMENTA LA EFICIENCIA DEL RECURSO PROGRAMADO
24 - SAN LUIS POTOSÍ  LA META NO SE ALCANZO DEBIDO A QUE SE DESPIDIO PERSONAL PERSONAL Y LAS CARGAS DE TRABAJO AUMENTARON 
24 - SAN LUIS POTOSÍ  LOS PORCENTAJES CORRESPONDIENTES A LAS DOS VARIABLES SON ACUMULADOS AL PERIODO QUE SE REPORTA
24 - SAN LUIS POTOSÍ  FALTO INCLUIR ALGUNOS GASTO POR DERECHOS DE GUA
24 - SAN LUIS POTOSÍ  EL MONTO MINISTRADO A SIDO EL MISMO QUE EL EJERCIDO
24 - SAN LUIS POTOSÍ  Los programas, obras y acciones se encuentran en proceso
24 - SAN LUIS POTOSÍ  SE PRESENTA UNA VARIACION POSITIVA DEBIDO A QUE SE TUVO UN MAYOR GASTO EN EL TRIMESTRE 
24 - SAN LUIS POTOSÍ  SIN OBSERVACION
24 - SAN LUIS POTOSÍ  NO NOS PERMITIO CAPTURAR LAS METAS EL SISTEMA
24 - SAN LUIS POTOSÍ  % CALCULO SIN VARIACION
24 - SAN LUIS POTOSÍ  EL RESULTADO ES ACUMULADO AL TERCER TRIMESTRE.
24 - SAN LUIS POTOSÍ  el monto ministrado es de 1961757 de los cuales solos se an ejercido 178370.95 no se reportan metas planeada pues el sistema no abre la opcion
24 - SAN LUIS POTOSÍ  
24 - SAN LUIS POTOSÍ  
24 - SAN LUIS POTOSÍ  
24 - SAN LUIS POTOSÍ  
04 - CAMPECHE  lo correspondiente 
04 - CAMPECHE  SE EJERCIO EL TOTAL DE LOS RECURSO</t>
    </r>
  </si>
  <si>
    <r>
      <t xml:space="preserve">Índice de Aplicación Prioritaria de Recursos
</t>
    </r>
    <r>
      <rPr>
        <sz val="10"/>
        <rFont val="Soberana Sans"/>
        <family val="2"/>
      </rPr>
      <t xml:space="preserve">19 - NUEVO LEÓN  
19 - NUEVO LEÓN  
19 - NUEVO LEÓN  EL TOTAL DE LOS RECURSOS ES APLICADO EN CONCEPTOS AUTORIZADOS O GASTO PRIORITARIO
19 - NUEVO LEÓN  SE DESTINO $ 2394000 PESOS A ESTIMULOS A LA EDUCACION
19 - NUEVO LEÓN  
19 - NUEVO LEÓN  No se pagaron Obligaciones Financieras
19 - NUEVO LEÓN  NO HAY VARIACIONES 
19 - NUEVO LEÓN  TODO EL GASTO SE REALIZO EN CONCEPTOS CON PRIORIDAD
25 - SINALOA  .
25 - SINALOA  
25 - SINALOA  En el presente semestre se ejercieron recursos por $171,016,757.20 (76.55%) de los $223,401,907.50  recibidos en el mismo,lo cual da una diferencia por ejercer de $52,385,150.30 la cual será ejercida el inicio del semestre siguiente (primer quincena de Julio) en sueldos y salarios de policias, asi como sus prestaciones laborales. 
25 - SINALOA  
17 - MORELOS  SE AJUSTA A LO MINISTRADO AL SEMESTRE
17 - MORELOS  META LOGRADA
17 - MORELOS  
17 - MORELOS  .
17 - MORELOS  
17 - MORELOS  LA DIFERENCIA ESTA COMPROMETIDA PARA PAGO DE SEGURIDAD PUBLICA
17 - MORELOS  .
17 - MORELOS  NO SE LLEGO A LA META POR QUE NO SE EJERCIO EL TOTAL DE LO MINISTRADO 
17 - MORELOS  acciones en materia de seguridad publica 
17 - MORELOS  NO SE GASTO TODO LO MINISTRADO Y NO SE MINISTRO TODO LO PLANEADO
17 - MORELOS  SE REALIZARON AJUSTES PRESUPUESTALES
17 - MORELOS  la diferencia es por devengos ejercidos en el mes de julio
17 - MORELOS  SE CONTO CON 5 MINISTRACIONES ASTA EL 2 TRIMESTRE
17 - MORELOS  EJERCIDO MAYOR AL MINISTRADO
17 - MORELOS  SE ALCANZO LA META
17 - MORELOS  SOLO SE ALCANZO UN 89.80 DE LA META ESTABLECIDA
17 - MORELOS  SE CONSIDERA QUE NO SE APLICO EL 100% POR QUE SE INICIA LA PROVISION DE PAGOS DE PRESTACIONES LABORALES.
17 - MORELOS  .
02 - BAJA CALIFORNIA  
02 - BAJA CALIFORNIA  LA POCA RECAUDACION AFECTO EL RESULTADO DE ESTA META EN COMPARACION A LAS PROYECCIONES CON LAS QUE FUE PLANEADA
02 - BAJA CALIFORNIA  Se destinaron recursos para otros conceptos
13 - HIDALGO  UN PROYECTO QUE NO ENTRA DENTRO DE LOS PRIORITARIOS YA SE EJERCIO AL 100%
13 - HIDALGO  EL 100% SE OCUPA PARA EL FIN DEL FONDO 
13 - HIDALGO  Segundo trimestre.
13 - HIDALGO  META ALCANZADA DURANTE EL SEMESTRE
13 - HIDALGO  
13 - HIDALGO  Debido a que es el primer semestre el recurso restante se aplica a final del ejercicio. 
13 - HIDALGO  FALTA EJERCER GASTOS DE OBRA POR AUTORIZAR.
13 - HIDALGO  NINGUNA
13 - HIDALGO  No se ejecutaron algunas acciones de seguridad publica.
13 - HIDALGO  
13 - HIDALGO  
13 - HIDALGO  
13 - HIDALGO  aun no se cuenta con la autorización de la inversion
13 - HIDALGO  
13 - HIDALGO  EXISTE UNA VARIACIÓN ENTRE LA MENTA PLANEADA Y LA MENTA ALCANZADA YA QUE EL RECURSO SUMINISTRADO ES DEL 50%.
13 - HIDALGO  RECURSOS EJERCIDOS SEGUN CALENDARIO
13 - HIDALGO  MAS DE LA MITAD DEL FONDO ES UTILIZADA EN EL PAGO DE ALUMBRADO PÚBLICO
13 - HIDALGO  Resultado del 1er. semestre del 2014.
13 - HIDALGO  
13 - HIDALGO  COMO DEPOSITAN EL ULTIMO DIA DEL MES NO SE VE REFLEJADO EL GASTO DEL REMANENTE 
13 - HIDALGO  SE ALCANZARON CASI EN SU TOTALIDAD LAS METAS
13 - HIDALGO  
13 - HIDALGO  
13 - HIDALGO  
13 - HIDALGO  
13 - HIDALGO  LA VARIACION SE DEBE A QUE EL MONTO PRESUPUESTADO INICIAL ES DIFERNTE AL TECHO FINANCIERO REAL
13 - HIDALGO  LOS RECURSOS NO SE EJERCIERON POR FALTA DE VALIDACION AL PRESUPUESTO 
13 - HIDALGO  Meta alcanzada en priorizar los recursos del fondo
13 - HIDALGO  Aun no se ha ejrcido la totalidad de lo ministrado
13 - HIDALGO  EN PRIMER TRIMESTRE TENEMOS LA VARIACION DE UNA META NO ALCANZADA A LO PLANEADO, DEBIDO A QUE SE TUVO UN ATRASO EN LA SOLICITUD DEL SERVICIO POR PARTE DE SEGURIDAD PUBLICA .
13 - HIDALGO  
13 - HIDALGO  
13 - HIDALGO  
13 - HIDALGO  
13 - HIDALGO  
13 - HIDALGO  
13 - HIDALGO  
13 - HIDALGO  
13 - HIDALGO  
13 - HIDALGO  
13 - HIDALGO  
13 - HIDALGO  
13 - HIDALGO  
13 - HIDALGO  
13 - HIDALGO  
13 - HIDALGO  
13 - HIDALGO  
22 - QUERÉTARO ARTEAGA  SIN OBSERVACIONES
22 - QUERÉTARO ARTEAGA  se cumple las metas en un un 70% debido a que se tienen comtemplados para los siguientes trimestres.
22 - QUERÉTARO ARTEAGA  
22 - QUERÉTARO ARTEAGA  NO SE CUMPLE LA META PLANEADA, DEBIDO A QUE LA DIRECCION DE FINANZAS CERRO SUS ESTADOS FINANCIEROS ANTICIPADAMENTE, ADEMAS CABE SEÑALAR QUE SE ESTAN ATENDIENDO TODAS LAS NECESIDADES EN MATERIA DE SEGURIDAD PUBLICA Y TRANSITO MUNICIPAL.  
22 - QUERÉTARO ARTEAGA  se tuvieron economias en las remuneraciones al personal
22 - QUERÉTARO ARTEAGA  AHORRO PARA AGUINALDOS.
22 - QUERÉTARO ARTEAGA  AVANCE AL 30 DE JUNIO
22 - QUERÉTARO ARTEAGA  Se aplicarón los recursos principalment en el pago de salarios y se disminuyo el de materiales y suministros, asi como servicios genrales
22 - QUERÉTARO ARTEAGA  
15 - MÉXICO  LAS METAS REPORTADAS CORRESPONDEN AL RECURSO DEL AÑO 2013
15 - MÉXICO  NO SE ENCUENTRAN VARIACIONES EN EL PRIMER SEMESTRE
15 - MÉXICO  cifras preliminares
15 - MÉXICO  AL PRIMER SEMESTRE DE 2014, EL MONTO EJERCIDO PARA ESTE INDICADOR REPRESENTA EL 70.35%, DEL TOTAL DEL RECURSO EJERCIDO.
15 - MÉXICO  DEBIDO A LOS INTERESES GENERADOS EN EL PROGRAMA QUE FUERON CANALIZADOS AL PAGO DE NÓMINA
15 - MÉXICO  SE ALCANZO EL 100% DE LA META
15 - MÉXICO  SE PLANEA EJERCER EL RESTO DEL RECURSO EL PRÓXIMO SEMESTRE.
15 - MÉXICO  LA VARIACIÓN ES EL RESULTADO DE LA APLICACIÓN DEL RECURSO EN SEGURIDAD PUBLICA
15 - MÉXICO  EL TOTAL DE LOS REUCROS EJERCIODOS EN DE ESTE FONDO SON PARA EL PAGO DE ACCIONES A SEGURIDAD PUBLICA.
15 - MÉXICO  LOS AVANCES DE ESTE FONDO ESTAN EN FUNCION DE LOS RECURSOS LIBERADOS A ESTE SEMESTRE
15 - MÉXICO  LO EJERCIDO ESTA POR DE BAJO DE LO PRESUPUESTADO POR 2.14% POR LO QUE ESPERAMOS REDUCIR MAS EL FACTOR ERROR
15 - MÉXICO  LAS ACCIONES NO SE HAN LLEVADO A CABO DEBIDO A LA FALTA DE AUTORIZACION POR CABILDO, SE ESPERA EN EL SIGUIENTE TRIMESTRE EJERCERLAS 
15 - MÉXICO  Aun no se an iniciado todas las acciones
15 - MÉXICO  
15 - MÉXICO  8 acciones
15 - MÉXICO  AVANCE 
15 - MÉXICO  existen acciones por aprobar
15 - MÉXICO  NINGUNA.
15 - MÉXICO  PARTE DE LA APLICACIÓN DE LOS RECURSOS SE ENCUE NTRA EN EL PROCESO DE CONTRATACIÓN Y EN ALGUNOS CASOS LAS OBLIGACIONESFINANCIERAS AÚN NO SE VENCEN LOS PLAZOS EN LOS QUE DEBEN CUBRIRSE
15 - MÉXICO  AVANCE DE 4.65%
15 - MÉXICO  Se tomo como denominador lo autorizado a ejecutar durante le primer trimestre
15 - MÉXICO  HAY ACCIONES QUE AUN NO SE REALIZA AVANCE POR LO CUAL EXISTE VARIACION 
15 - MÉXICO  SE APLICARON EN ACCIONES PRIORITARIAS $ 29,589,298.67 DEL TOTAL MINISTRADO DE LAS APORTACIONES AL MES DE JUNIO 2014.
15 - MÉXICO  LA VARIACION SE DEBE A QUE NO SE HAN COMPLEMENTADO LOS EXPEDIENTES TECNICO EN EL RUBRO DE INFRAESTRUCTURA EL CUAL SE VERA REFLEJADO EN EL SIGUIENTE SEMESTRE, POR LO QUE NUESTRO IAPR ES SATISFACTORIO
15 - MÉXICO  ----
15 - MÉXICO  reprogramacion de acciones
15 - MÉXICO  los destinos prioritarios son mayores que otros requerimientos
15 - MÉXICO  
15 - MÉXICO  Se modifican las metas ya que se adhieren 2 acciones disminuyéndose de la acción pago a proveedores
15 - MÉXICO  TODAS LAS ACCIONES PROGRAMADAS SON DE PRIORIDAD PARA SEGURIDAD PUBLICA, PROTECCIÓN CIVIL Y SANEAMIENTO FINACIERO
15 - MÉXICO  EL MUNICIPIO REALIZA LAS MEDIDAS NECESARIAS PARA REALIZAR LOS PAGOS EN TIEMPO Y FORMA APEGANDOSE A LA NORMATIVIDAD
15 - MÉXICO  
15 - MÉXICO  
15 - MÉXICO  
15 - MÉXICO  
15 - MÉXICO  
15 - MÉXICO  
15 - MÉXICO  
07 - CHIAPAS  LA META SE HA ALCANZADO SEGUN LO PLANEADO
07 - CHIAPAS  
07 - CHIAPAS  EL 5.511% PARA ESTE TRIMESTRE
07 - CHIAPAS  EL IMPORTE DEL NUMERADOR ENTRE EL DENOMINADOR MULTIPLICADO POR 100 SE OBTIENE UN PORCENTAJE DE 84.02% QUE EQUIVALE AL GASTO EJECIDO DURANTE EL PRIMER Y SEGUNDO TRIMESTRE
07 - CHIAPAS  
07 - CHIAPAS  EL AVANCE DE META ALCANZADA ES EL ACUMULADO DE LOS DOS TRIMESTRES,TOMANDO EN CUENTA LOS GASTOS DE INVERSION Y GASTO CORRIENTE.
07 - CHIAPAS  NO SE HAN VALIDADO LOS EXPEDIENTES
07 - CHIAPAS  ESTA ES LA META ALCANZADA DEL PRIMER SEMESTRE 2014
07 - CHIAPAS  X
07 - CHIAPAS  NINGUNA
07 - CHIAPAS  TODOS LOS RECURSOS DE FAFM SON PRIORITARIOS DE ACUERDO A LA PLANEACION.
07 - CHIAPAS  A LA FECHA NO SE HAN CONSIDERADO CONCEPTOS DE PAGO ESTIMADOS DENTRO DE LOS PROYECTOS CORRESPONDIENTES
07 - CHIAPAS  AHORRO PRESUPUESTAL
07 - CHIAPAS  
07 - CHIAPAS  
07 - CHIAPAS  
07 - CHIAPAS  
07 - CHIAPAS  
07 - CHIAPAS  
10 - DURANGO  
10 - DURANGO  se realizo el gasto conforme a lo planeado
10 - DURANGO  LA DIF. SE DEBE A LA FALTA DE PAGO A CFE POR NO COMPLETAR EL TOTAL DE UNA MENSUALIDAD
10 - DURANGO  no hubo variacion
10 - DURANGO  La meta planeada es una estimacion en base a las cantidades arrojadas por cantidades de los recursos propios
10 - DURANGO  no hay variación
10 - DURANGO  
10 - DURANGO  EL MUNICIPIO APLICA EL 100% DE LOS RECURSOS DE FORTAMUN A GASTO CORRIENTE Y PAGO DE NOMINA DE SEGURIDAD PÚBLICA Y DE SERVICIOS PÚBLICOS. 
10 - DURANGO  no hubo variación
10 - DURANGO  no se han ejercido los recursos como estaban presupuestados
10 - DURANGO  no hubo variacion
10 - DURANGO  se incremento mas el progrma de servicios personales con respecto a lo planeado
11 - GUANAJUATO  
11 - GUANAJUATO  
11 - GUANAJUATO  NO EXISTEN VARIACIONES
11 - GUANAJUATO  EL EJERCIDO TOTAL DEL FORTAMUN A SIDO MENOR AL PROYECTADO. 
11 - GUANAJUATO  0
11 - GUANAJUATO  es la meta alcanzada acumulada al 2do trim 
11 - GUANAJUATO  parte de la deuda se ha pagado con otros recursos
11 - GUANAJUATO  
11 - GUANAJUATO  
11 - GUANAJUATO  SE HA MINISTRADO MAS DE FORTAMUN QUE LO QUE SE HA RECAUDADO
11 - GUANAJUATO  SE MODIFICO EL PRESUPUESTO
11 - GUANAJUATO  SE REALIZO LA CAPTURA SIN EFECTUARSE EL CIERRE
11 - GUANAJUATO  SE TIENEN PROYECTOS PENDIENTES DE ASIGNAR
11 - GUANAJUATO  Al término del segundo trimestre se ha ejercido el 42.42
11 - GUANAJUATO  
11 - GUANAJUATO  
11 - GUANAJUATO  
24 - SAN LUIS POTOSÍ  FALTO LIQUIDAR ALGUNAS DEUDAS DEL EJERCICIO 2013
24 - SAN LUIS POTOSÍ  NO EXISTEN
24 - SAN LUIS POTOSÍ  EXISTE UNA VARIACION POSITIVA EN GASTO A OBLIGACIONES FINANCIERAS DEBIDO A QUE EN EL MES DE JUNIO SE RECLASIFICO LA CUENTA PORCION A CORTO PLAZO DE LA DEUDA PUBLICA A LARGO PLAZO
24 - SAN LUIS POTOSÍ  recurso ejercido 14,933,725.79 entre total de fortamun 86,098,967
24 - SAN LUIS POTOSÍ  EXISTEN FACTURAS DEVENGADAS QUE YA NO SE PUDIERON PAGAR POR LOS TIEMPOS
24 - SAN LUIS POTOSÍ  ACUMULADO AL 1ER TRIMESTRE.
24 - SAN LUIS POTOSÍ  avance de gasto ejercido
24 - SAN LUIS POTOSÍ  
24 - SAN LUIS POTOSÍ  
24 - SAN LUIS POTOSÍ  VARIACIONES QUE SE DAN EN LA ROTACIÓN DEL PERSONAL DE SEGURIDAD PÚBLICA.
24 - SAN LUIS POTOSÍ  se tenia presupuesta pagar obligaciones financieras 
24 - SAN LUIS POTOSÍ  Se inicio tarde con la aplicacion del recurso debido a los cambios que han sufrido los lineamientos.
24 - SAN LUIS POTOSÍ  DURANTE EL TRIMESTRE NO SE LOGRO ALCANAR LA META DEBIDO A LA RECARGA DE TRABAJO EN DIFERENTES FUNCIONES
24 - SAN LUIS POTOSÍ  
24 - SAN LUIS POTOSÍ  
24 - SAN LUIS POTOSÍ  
24 - SAN LUIS POTOSÍ  
05 - COAHUILA DE ZARAGOZA  Meta alcanzada
05 - COAHUILA DE ZARAGOZA  
05 - COAHUILA DE ZARAGOZA  ninguno
05 - COAHUILA DE ZARAGOZA  
05 - COAHUILA DE ZARAGOZA  
05 - COAHUILA DE ZARAGOZA  SE LOGRO LA META PLANEADA Y UN POCO MAS
05 - COAHUILA DE ZARAGOZA  PAGOS ADEUDOS ADMINISTRACION ANTERIOR
05 - COAHUILA DE ZARAGOZA  reprogramacion de obras y pagos
05 - COAHUILA DE ZARAGOZA  
05 - COAHUILA DE ZARAGOZA  
05 - COAHUILA DE ZARAGOZA  
05 - COAHUILA DE ZARAGOZA  se llego a la meta esperada
05 - COAHUILA DE ZARAGOZA  
21 - PUEBLA  en este trimestre se alcanzo la meta
21 - PUEBLA  
21 - PUEBLA  Se cumplio con la meta
21 - PUEBLA  FALTARON POR VALIDAR ALGUNOS EXPEDIENTES  
21 - PUEBLA  SE ENCUENTRA EJERCIDO UNA ACCION DE OBLIGACION FINANCIERA Y ESTA EN PROCESO LA FOCALIZACION DE LAS ACCIONES
21 - PUEBLA  se encuentran en procso de ejecución las acciones reportadas
21 - PUEBLA  LA VARIACION DE LA META PLANEADA SE DEBE A QUE LAS MINISTRACIONES DEL RECURSO DE FORTAMUN LAS REALIZAN MENSUALMENTE, POR LO CUAL, EL AVANCE DE LA META ALCANZADA CORRESPONDE SOLO AL ACUMULADO DEL PRIMER SEMESTRE.
21 - PUEBLA  
21 - PUEBLA  
21 - PUEBLA  no se han alcanzado las metas por tratarse de una accion de rehabilitacion de camino y las condiciones climaticas no lo permiten
21 - PUEBLA  LA VARIACION DE LA META PLANEADA SE DEBE A QUE, LAS MINISTRACIONES DEL RECURSO DEL FONDO FORTAMUN AL MUNICIPIO ES MENSUAL, POR LO CUAL, EL AVANCE DE DICHA META ALCANZADA CORRESPONDE SOLO AL ACUMULADO AL PRIMER SEMESTRE.
21 - PUEBLA  ACCIONES EN PROCESO DE EJECUCIÓN
21 - PUEBLA  
21 - PUEBLA  
21 - PUEBLA  LA VARIACION DE LA META PLANEADA SE DEBE A QUE, LAS MINISTRACIONES DEL RECURSO DEL FONDO FORTAMUN AL MUNICIPIO ES MENSUAL, POR LO CUAL, EL AVANCE DE DICHA META ALCANZADA CORRESPONDE SOLO AL ACUMULADO AL PRIMER SEMESTRE.
21 - PUEBLA  LA META SE ALCANZO EN RELACION A LO EJERCIDO Y REPORTADO EN EL SISTEMA PARA SU SEGUIMIENTO Y FOCALIZACION.
21 - PUEBLA  
21 - PUEBLA  En este trimestre se programa el gasto de muy poco recurso dando prioridad a las obligaciones financieras 
21 - PUEBLA  
21 - PUEBLA  
21 - PUEBLA  
21 - PUEBLA  
21 - PUEBLA  la meta se segira ejecutanto en el siguente trimestres por el periodo de ejecusion contratado
21 - PUEBLA  Se programaron 2 obras de Seguridad Publica, pero no se realizaron debido que hasta la fecha el Consejo Estatal, no ha validado. 
21 - PUEBLA  
21 - PUEBLA  94.12% DE APLICACION PRIORITARIA DEL RECURSO
21 - PUEBLA  de acuerdo al calendario de ejecución de la obra a este período solo se pagó lo correspondiente 
21 - PUEBLA  EN PROCESOS DE AVANCES FISICOS PARA SU EJECUCION AL 100 Y EN FOCALIZACION.
21 - PUEBLA  EN PROCESO DE PAGO PARA SU EJECUCION Y SEGUIMIENTO.
21 - PUEBLA  
21 - PUEBLA  NO HAY VARIACIONES 
21 - PUEBLA  CON FORTAMUNDF SE PAGA UN SUBSIDIO AL OOSL MISMO QUE ASCIENDE A $119,781,728.00 AL 30-JUN-14, SIN EMBARGO ESTA NO ES UNA OBLIGACIÓN FINANCIERA.
21 - PUEBLA  SE ENCUENTRA EN PROCESO DE FOCALIZACION Y FUERON REGISTRADOS LOS RESULTADOS CONFORME LAS CARENCIAS
21 - PUEBLA  ACCIONES EN PROCESO DE EJECUCION CONFORME FOCALIZACION Y PRIORIZACIÓN DE CARENCIAS Y REZAGO SOCIAL
21 - PUEBLA  ACCIONES EN PROCESO DE EJECUCION AL 100%
21 - PUEBLA  
21 - PUEBLA  
21 - PUEBLA  
21 - PUEBLA  
21 - PUEBLA  
21 - PUEBLA  
21 - PUEBLA  
21 - PUEBLA  
21 - PUEBLA  
21 - PUEBLA  
21 - PUEBLA  
21 - PUEBLA  
21 - PUEBLA  
21 - PUEBLA  
21 - PUEBLA  
21 - PUEBLA  
21 - PUEBLA  
21 - PUEBLA  
21 - PUEBLA  
21 - PUEBLA  
21 - PUEBLA  
21 - PUEBLA  
21 - PUEBLA  
28 - TAMAULIPAS  ***
28 - TAMAULIPAS  NO SE OBTUVIERON VARIACIONES
28 - TAMAULIPAS  ninguna 
28 - TAMAULIPAS  
28 - TAMAULIPAS  SE EJERCIO MAS RECURSO EN SEGURIDAD PUBLICA 
28 - TAMAULIPAS  informacion reflejada en porcentaje
28 - TAMAULIPAS  
16 - MICHOACÁN DE OCAMPO  SE APLICO EN SU TOTAL LO MINISTRADO A JUNIO 2014 42%
16 - MICHOACÁN DE OCAMPO  LA JUSTIFICACION DE LAS VARIACIONES ES PROPORCIONAL AL AVANCE DEL PRIMER SEMESTRE 2014
16 - MICHOACÁN DE OCAMPO  SE PRIORIZO LOS RECURSOS PARA LA SEGURIDAD PUBLICA DEL MUNICIPIO
16 - MICHOACÁN DE OCAMPO  NO EXISTEN VARIACIONES
16 - MICHOACÁN DE OCAMPO  Ninguna
16 - MICHOACÁN DE OCAMPO  LA VARIACION ES POR QUE EL NUMERADOR DE LA META ALCANZADA ES MENOR AL DE LA META PLANEADA
16 - MICHOACÁN DE OCAMPO  SE LOGRO LA META
16 - MICHOACÁN DE OCAMPO  avance del primer semestre
16 - MICHOACÁN DE OCAMPO  aplicado en cien por ciento del total de recursos
16 - MICHOACÁN DE OCAMPO  SE ALCANZO LA META PLANEADA
16 - MICHOACÁN DE OCAMPO  falto aplicacion de recurso
16 - MICHOACÁN DE OCAMPO  sin variacion
16 - MICHOACÁN DE OCAMPO  
16 - MICHOACÁN DE OCAMPO  RETRASO EN LA EJECUCION DE OBRA
16 - MICHOACÁN DE OCAMPO  gasto al 30 de julio del 2014
16 - MICHOACÁN DE OCAMPO  es el avance de lo ministrado
16 - MICHOACÁN DE OCAMPO  
16 - MICHOACÁN DE OCAMPO  FALTA DE RECURSOS FINANCIEROS 
16 - MICHOACÁN DE OCAMPO  LA META ALCANZADA FUE SOLO DEL 66.67% YA QUE NO SE EJECUTARON LOS PROYECTOS EN SU TOTALIDAD
16 - MICHOACÁN DE OCAMPO  EN ESTE INDICADOR AL IGUAL QUE EN LOS DEMAS SE VE REFLEJADO MÁS DEL 100% DEBIIDO AL ALUMBRADO PÚBLICO QUE EL GASTO SE REFLEJA POR EL TOTAL DE LO QUE NOS COBRAN SIN EMBARGO SOLO SE PAGA LA MITAD DEBIDO AL DERECHO DE ALUMBRADO PÚBLICO
16 - MICHOACÁN DE OCAMPO  
16 - MICHOACÁN DE OCAMPO  
16 - MICHOACÁN DE OCAMPO  
16 - MICHOACÁN DE OCAMPO  
16 - MICHOACÁN DE OCAMPO  
16 - MICHOACÁN DE OCAMPO  
32 - ZACATECAS  N/A
32 - ZACATECAS  
32 - ZACATECAS  
32 - ZACATECAS  
20 - OAXACA  SE PERCIBIO MAS INGRESOS
20 - OAXACA  
20 - OAXACA  
20 - OAXACA  
20 - OAXACA  
20 - OAXACA  SIN OBSERVACIONES
26 - SONORA  se registro el gasto al 100% 
26 - SONORA  sin justificacion
26 - SONORA  LA VARIACIÓN SE DEBE A QUE QUEDARON PENDIENTES UNOS PAGOS QUE SE TENIAN PROGRAMADOS PARA EL PRIMER SEMESTRE Y SE HARÁN EN EL SEGUNDO SEMESTRE
26 - SONORA  se logro el 74% del indice de este rubro por calendarizacion de las obras
26 - SONORA  
26 - SONORA  metas al 100%
26 - SONORA  sin observaciones 
26 - SONORA  sin justificaciones
26 - SONORA  
27 - TABASCO  .
27 - TABASCO  La variacion porcentual que se presenta se debe a proyectos de inversion, los cuales se ejerceran mayormente durante el segundo semestre del ejercicio 2014.
27 - TABASCO   refleja una variación en la meta de 3.11 respecto a la meta programada durante el primer semestre 
27 - TABASCO  
27 - TABASCO  la meta se toma del porcentaje ejercido al primer semestre.
27 - TABASCO  SE EJERCIO EL 42.46% DEL TOTAL DE LOS RECURSOS.
27 - TABASCO  .
27 - TABASCO  .
27 - TABASCO  LAS METAS SON ESTIMACIONES.
27 - TABASCO  la meta planeada anual es del 100% de ejecución del recurso el avance corresponde al recurso ejercido en obligaciones financieras de ejercicios anteriores por la cantidad de 3,499,860.00 el ejercido del proyecto de seguridad publica por la cantidad de 40,217,154.70 y el ejercido de la dirección de transito municipal por la cantidad de 4,897,903.63 dando como resultado un indice de aplicación prioritaria del recurso por 49. 21 %
27 - TABASCO  
27 - TABASCO  SE ALCANZO CASI LA META PROGRAMADA AL SEGUNDO TRIMESTRE PORQUE LAS ADQUISICIONES TIENEN UN MONTO MINIMO Y ESAS NO FUERON EJECUTADAS SEGUN LO PROGRAMADO
27 - TABASCO  
27 - TABASCO  
09 - DISTRITO FEDERAL  
09 - DISTRITO FEDERAL  NINGUNA
09 - DISTRITO FEDERAL  .
09 - DISTRITO FEDERAL  NO EXIATE NINGUNA VARIACION EN LA META
09 - DISTRITO FEDERAL  es el resultado de los recursos ejercidos en el primer semestre
09 - DISTRITO FEDERAL  
09 - DISTRITO FEDERAL  No se captura Numerador y Denominador.
09 - DISTRITO FEDERAL  
09 - DISTRITO FEDERAL  .
09 - DISTRITO FEDERAL  SIN VARIACION
09 - DISTRITO FEDERAL  CIFRAS PRELIMINARES AL PRIMER SEMESTRE 2014
09 - DISTRITO FEDERAL  No se alcanzaron los avances financieros derivado a que se estan realizando los procesos administrativos de los trabajos a realizar en la facturación
09 - DISTRITO FEDERAL  SOLO SE REFLEJAN LOS RECURSOS PRIORITARIOS DE ESTA FUENTE.
09 - DISTRITO FEDERAL  SE ALCANZÓ LA META
09 - DISTRITO FEDERAL  LA VARIACION SE EXPLICA PRINCIPALMENTE POR LA ADECUACIÓN DE RECURSOS DEL CALENDARIO ORIGINALMENTE PROGRAMADO PARA CUBRIR LOS SERVICIOS DE VIGILANCIA PROPORCIONADOS POR LA POLICIA AUXILIAR ASI COMO EL CONSUMO DE COMBUSTIBLES DE LOS VEHÍCULOS OPERATIVOS.
09 - DISTRITO FEDERAL  
06 - COLIMA  
06 - COLIMA  
06 - COLIMA  -
06 - COLIMA  
01 - AGUASCALIENTES  
01 - AGUASCALIENTES  
01 - AGUASCALIENTES  SIN OBSERVACIONES
01 - AGUASCALIENTES  EL MUNICIPIO HA TENIDO UN RETRASO EN LA EJECUCION DEL PROGRAMA DEBIDO A LOS CAMBIOS POR ADMINISTRACION MUNICPAL Y LA IMPLEMENACION DEL SISTEMA DE CONTABILIDAD GUBERNAMENTAL 
01 - AGUASCALIENTES  *
01 - AGUASCALIENTES  .
23 - QUINTANA ROO  POR LOS CAMBIOS QUE SE PRESENTARON EN LA PROGRAMACION DE LA COOPARTICION DEL SUBSEMUN Y EN LO DE LA ADQUISICION DE MATERIAL ELECTRICO, A RESERVA DE ESPERAR EL ACUERDO COMPLEMENTARIO DEL FAIS PARA PODER INSERTARLO DENTRO DE ESE FONDO, PUES NO SE PUDO ALCANZAR LA META PROGRAMADA
23 - QUINTANA ROO  
23 - QUINTANA ROO  REPORTE DEL 2DO TRIMESTRES
23 - QUINTANA ROO  REPORTE DEL SEMESTRE
23 - QUINTANA ROO  El numerador corresponde a lo ejercido en obligaciones financieras y seguridad publica; el denominador es lo ejercido total del FORTAMUN 
23 - QUINTANA ROO  El recurso ejercido se aplico en los rubros de inversión y seguridad publica
23 - QUINTANA ROO  SE ENCUENTRA EN PROCESO DE PLANEACION; PROGRAMACION Y PRESUPUESTACION LAS OBRAS Y ACCIONES DEL PROGRAMA OPERATIVO ANUAL
23 - QUINTANA ROO  
08 - CHIHUAHUA  
08 - CHIHUAHUA  
08 - CHIHUAHUA  METAS PLANEADAS
08 - CHIHUAHUA  
08 - CHIHUAHUA  
18 - NAYARIT  
18 - NAYARIT  
18 - NAYARIT  SE APROBARON LOS PAGOS DE DEUDA PUBLICA ANTE LA BANCA DE BANOBRAS, LA SECRETARIA DE FINANZAS ASI COMO LA NOMINA DE LOS ELEMENTOS DE SEGURIDAD PUBLICA
18 - NAYARIT  SE CUMPLIO CON LA META 
18 - NAYARIT  
18 - NAYARIT  EN ESTE AVANCE NO EXISTE VARIACION ENTRE META PROGRAMADA Y META ALCANZADA
30 - VERACRUZ DE IGNACIO DE LA LLAVE  LA  META PLANEADA SE CONSIDERA ANUALIZADA NO POR SEMESTRE POR LO QUE EN EL SEGUNDO SEMESTRE  EL AVANCE DEBERA SER IGUAL A LA META PLANEADA.
30 - VERACRUZ DE IGNACIO DE LA LLAVE  ESTE GASTO CORRESPONDE A LA APORTACIÓN MUNICIPAL PARA LA EJECUCIÓN DEL SUBSEMUN 2014
30 - VERACRUZ DE IGNACIO DE LA LLAVE  se ejecutaron 10 proyectos
30 - VERACRUZ DE IGNACIO DE LA LLAVE  los gastos ejercidos que se consideraron fue la adquisición de equipo de computo y de vehiculos
30 - VERACRUZ DE IGNACIO DE LA LLAVE  el motivo por el cual no se alcanzo la meta planteada en este indicador es por que algunas obras y/o acciones no se han iniciado o no han tenido movimientos financieros a la fecha.
30 - VERACRUZ DE IGNACIO DE LA LLAVE  Redondeo
30 - VERACRUZ DE IGNACIO DE LA LLAVE  AUN NO SE EMPIEZAN LAS OBRAS
30 - VERACRUZ DE IGNACIO DE LA LLAVE  ES POCA LA VARIACION QUE SE PRESENTO EN ESTE INDICADOR LO QUE REFLEJA UN DESEMPEÑO SATISFACTORIO DURANTE EL PRIMER SEMESTRE.
30 - VERACRUZ DE IGNACIO DE LA LLAVE  EL ALCANCE FUE MAYOR A LO PLANEADO
30 - VERACRUZ DE IGNACIO DE LA LLAVE  
30 - VERACRUZ DE IGNACIO DE LA LLAVE  se alcanzo la meta satisfactoriamente
30 - VERACRUZ DE IGNACIO DE LA LLAVE  LAS ABRAS Y ACCIONES QUE NO SE HAN ALCANZADO ES PORQUE SU FECHA DE EJECUCION NO HA VENCIDO
30 - VERACRUZ DE IGNACIO DE LA LLAVE  ACCIONES EN EJECUCION
30 - VERACRUZ DE IGNACIO DE LA LLAVE  
30 - VERACRUZ DE IGNACIO DE LA LLAVE  SE APLICAN LOS RECURSOS DE ESTA MANERA DANDOLE PRIORIDAD A LAS NECESIDADES DE LA POBLACION Y DESPUES A LAS NECESIDADES DEL AYUNTAMIENTO.
30 - VERACRUZ DE IGNACIO DE LA LLAVE  
30 - VERACRUZ DE IGNACIO DE LA LLAVE  
30 - VERACRUZ DE IGNACIO DE LA LLAVE  
30 - VERACRUZ DE IGNACIO DE LA LLAVE  
30 - VERACRUZ DE IGNACIO DE LA LLAVE  
30 - VERACRUZ DE IGNACIO DE LA LLAVE  
12 - GUERRERO  SEGUNDO TRIMESTRE
12 - GUERRERO  La meta planeada es anual, el avance en la meta es semestral
12 - GUERRERO  NO HAY VARIACION
04 - CAMPECHE  NINGUNA
04 - CAMPECHE  el 60.47 es la meta alcanzada en índice de aplicación prioritaria
04 - CAMPECHE  
04 - CAMPECHE  EN BASE A LO EJERCIDO REAL  
04 - CAMPECHE  SE EJERCIO EN OBLIGACIONES FINANCIERAS EL TOTAL DEL RECURSO
04 - CAMPECHE  Se aplicó mayor recurso en la priorización del fondo en base a lo programado
04 - CAMPECHE  *se cumplio la meta
04 - CAMPECHE  
14 - JALISCO  Indice de aplicación Prioritaria de Recursos
14 - JALISCO  El numerador esta integrado por los proyectos de obligaciones financieras y seguridad pública y el denominador en el gasto ejercido de FORTAMUN
14 - JALISCO  EN ESTE PRIMER SEMESTRE SE LLEVA UN AVANCE DEL 42% DE LAS METAS PLANEADAS
31 - YUCATÁN  SE ESTA REPORTANDO EL TOTAL DE GASTOS EJERCIDOS DE FEBRERO A JUNIO DEL 2014
</t>
    </r>
  </si>
  <si>
    <r>
      <t xml:space="preserve">Índice de Dependencia Financiera
</t>
    </r>
    <r>
      <rPr>
        <sz val="10"/>
        <rFont val="Soberana Sans"/>
        <family val="2"/>
      </rPr>
      <t>09 - DISTRITO FEDERAL  LA VARIACION SE EXPLICA TODA VEZ QUE SE HAN OBTENIDO MAYORES RECURSOS FISCALES A LOS PROGRAMADOS DE ORIGEN. 
09 - DISTRITO FEDERAL  SIN VARIACION 
09 - DISTRITO FEDERAL  La variación corresponde a debido a que se estan realizando los tramites para la elaboracion de proyectos u obras las cuales se reportaran al proximo trimestre
09 - DISTRITO FEDERAL  . 
09 - DISTRITO FEDERAL  .
09 - DISTRITO FEDERAL  Las acciones se realizaron satisfactoriamente
09 - DISTRITO FEDERAL  Sin variación.
09 - DISTRITO FEDERAL  .
09 - DISTRITO FEDERAL  .
09 - DISTRITO FEDERAL  
09 - DISTRITO FEDERAL  ninguna
09 - DISTRITO FEDERAL  CIFRAS PRELIMINARES AL CIERRE DEL TERCER TRIMESTRE 2014
09 - DISTRITO FEDERAL  SE SUPERO LA META
09 - DISTRITO FEDERAL  .
09 - DISTRITO FEDERAL  SE SUPERÓ LA META
09 - DISTRITO FEDERAL  
07 - CHIAPAS  LA META VA DE ACORDE A LO PLANEADO
07 - CHIAPAS  SE LOGRA EL 13.91% DE RECURSO PROPIOS
07 - CHIAPAS  MAS QUE UNA JUSTIFICACION EXISTE UN COMENTARIO; LOS INGRESOS PROPIOS QUE PERCIBE EL MUNICIPIO SOLAMNTE REPRESENTAN UN PORCENTAJE MINIMO  DE LO MINISTRADO EN FORTAMUN, SEGUIMOS DEPENDIENDO DE LOS RECURSOS FEDERALES.
07 - CHIAPAS  No se registraron las metas planeadas en el primer trimestre debido a que no se contaba con esa información.
07 - CHIAPAS  CAPTURADO HASTA EL TERCER TRIMESTRE POR FALTA DE INFORMACIÓN 
07 - CHIAPAS  MINISTRACION RECIBIDA HASTA EL TERCER TRIMESTRE, QUE REPRESENTA EL 66.67% DE SU TOTAL ANUAL
07 - CHIAPAS  no se reporto en los trimestres anteriores.
07 - CHIAPAS  NINGUNA
07 - CHIAPAS  3ER TRIMESTRE
07 - CHIAPAS  lasmetas programadas con las metas planeadas no se alcanzaron debido a que no registraron muchos ingresos propios.
07 - CHIAPAS  
07 - CHIAPAS  SE TRABAJARA MAS EN LA RECAUDACION DE PREDIAL
07 - CHIAPAS  -
07 - CHIAPAS  SE REFLEJA SOLAMENTE LOS INGRESOS DE LA PARTICIACION,POR QUE EL MUNICIPIO NO PERCIBE INGRESOS PROPIOS. 
07 - CHIAPAS  EL RESULTADO OBTENIDO FUERON LOS ESPERADOS DURANTE ESTE PERIODO 
07 - CHIAPAS  
07 - CHIAPAS  dependencia financiera
07 - CHIAPAS  metas presupuestadas en el trimestre alcanzadas
07 - CHIAPAS  LOS DATOS CORRESPONDEN A RECURSO FORTAMUN 2014
07 - CHIAPAS  hasta la fecha es el monto recibo y el recaudado propio
07 - CHIAPAS  EL MUNICIPIO ES MUY CHICO MOTIVO POREL CUAL SUS INGRESOS PROPIOS SON RELATIVAMENTE BAJOS NO TENGO EL MONTO EXACTO DE INGRESOS PROPIOS
07 - CHIAPAS  no se informo en semestres anteriores x falta de informacion
07 - CHIAPAS  -
07 - CHIAPAS  -
07 - CHIAPAS  no exite meta planeada debido a que no se proyecto en su momento el importe y en este trimestre ya no se puede anexar el dato
07 - CHIAPAS  
07 - CHIAPAS  proyectos en ejecucion
07 - CHIAPAS  LOS INGRESOS PROPIOS SON MÍNIMOS EN COMPARACIÓN AL TECHO FINANCIERO DEL FORTAMUN
07 - CHIAPAS  
07 - CHIAPAS  
07 - CHIAPAS  
17 - MORELOS  SE SUPERO LA META POR QUE INCREMENTARON LOS INGRESOS PROPIOS DEL MUNICIPIO 
17 - MORELOS  se registro un incremento en R.P.
17 - MORELOS  la meta programada fue de 016% y el avance ascendió al .19 % por los ingresos propios municipales correspondiente al 3er trimestre del ejercicio fiscal 2014.
17 - MORELOS  en el 1er trimestre el avance es de 1.91 en el 2do trimestre 3.14
17 - MORELOS  
17 - MORELOS  Las metas se modificaron respecto a lo programado inicialmente.
17 - MORELOS  SE REGISTRARON LOS INGRESOS DE JUNIO, JULIO Y AGT.
17 - MORELOS  .
17 - MORELOS  SE AJUSTA A LO MINISTRADO Y A LO RECAUDADO AL TERCER TRIMESTRE
17 - MORELOS  .
17 - MORELOS  LOS INGRESOS MINISTRADOS  FUERON SUPERIORES A LOS INGRESOS PROPIOS 
17 - MORELOS  SE RECAUDO MAYOR INGRESOS DE LOS QUE SE TENIA PLANEADO
17 - MORELOS  EN LO PLANEADO SE PENSO RECAUDAR MENOS Y SE RECAUDO MAS
17 - MORELOS  .
17 - MORELOS  SE RECAUDO MAS DE LO PLANEADO
17 - MORELOS  NO SE CAPTURARON LAS METAS NI LOS AVENCES DEL 2DO Y 3ER TRIMESTRE
17 - MORELOS  se tuvo problemas por conflictos sociales lo que impidio alcanzar la meta
17 - MORELOS  NO SE CUMPLIO CON LA META ESTABLECIDO DEBIDO A QUE LA LA RECAUDACION NO FUE LA ESPERADA
17 - MORELOS  LA RECAUDACION FUE MAYOR A LA PLANEADA
17 - MORELOS  
17 - MORELOS  AUMENTO LA RECAUDACION DE UNA  MANERA SIGNIFICATIVA
17 - MORELOS  No se Informo el avance de metas planeadas sin embargo estos son los avances: metas: 0.32 Numerador: 12,255,389 Denominador: 38,287,713
17 - MORELOS  
05 - COAHUILA DE ZARAGOZA  
05 - COAHUILA DE ZARAGOZA  
05 - COAHUILA DE ZARAGOZA  META ALCANZADA
05 - COAHUILA DE ZARAGOZA  
05 - COAHUILA DE ZARAGOZA  ninguno
05 - COAHUILA DE ZARAGOZA  * 
05 - COAHUILA DE ZARAGOZA  
05 - COAHUILA DE ZARAGOZA  no se tienen variaciones
05 - COAHUILA DE ZARAGOZA  
05 - COAHUILA DE ZARAGOZA  monto acumulado al tercer trimestre 2014
05 - COAHUILA DE ZARAGOZA  
05 - COAHUILA DE ZARAGOZA  
18 - NAYARIT  
18 - NAYARIT  LOS INGRESOS FORTAMUN EQUIVALEN AL .453 DE LOS INGRESOS PROPIOS AL CIERRE DEL TRIMESTRE.
18 - NAYARIT  
18 - NAYARIT  se cumplio con la meta
18 - NAYARIT  
18 - NAYARIT  
18 - NAYARIT  
10 - DURANGO  LA INFORMACIÓN QUE SE REPORTA ES ACUMULATIVA AL TERCER TRIMESTRE.
10 - DURANGO  no hay varacion
10 - DURANGO  no hay variación
10 - DURANGO  no hay variación
10 - DURANGO  no hay variación
10 - DURANGO  no hubo variación
10 - DURANGO  La variación de un trimestre a otro en el denominador, se debe a datos mal proporcionados en el segundo trimestre. el dato presentado en este tercer trimestre es el real acumulado. 
10 - DURANGO  no hay variación
10 - DURANGO  no hay variación
10 - DURANGO  INCREMENTO EN REC. INGR. PROPIOS 
10 - DURANGO  Se tiene un porcentaje de 140.9 de Indice de Dependencia Financiera 
10 - DURANGO  
10 - DURANGO  
10 - DURANGO  
15 - MÉXICO  LAS METAS CORRESPONDEN AL RECURSO 2014
15 - MÉXICO  El monto total de los ingresos propios es con corte al 25 de Septiembre de 2014
15 - MÉXICO  A LA FECHA SE PUEDE VER QUE EL MUNICIPIO SIGUE DEPENDIENDO DE MANERA IMPORTANTE EN LOS RECURSOS FEDERALES
15 - MÉXICO  Como se podrá observar, el municipio por si mismo no puede solventar ni el 50% de sus gastos.
15 - MÉXICO  dependencia financiera
15 - MÉXICO  
15 - MÉXICO  .
15 - MÉXICO  EN RELACION A LOS INGRESOS PROPIOS RECAUDADOS POR EL MUNICIPIO LE COMENTAMOS QUE LOS MESES CON MAYOR INGRESOS CORRESPONDE DE ENERO - ABRIL, Y LOS MESES SUBSECUENTES VAMOS A LA BAJA EL PORCENTAJE EMITIDO ES MENOR QUE EL TRIMESTRE ANTERIOR  
15 - MÉXICO  SE MINISTRO RECURSOS DE FORTAMUN EN EL TERCER TRIMESTRE DE 2014 POR $16,087,110.06 Y SE RECAUDO POR CONCEPTO DE INGRESOS PROPIOS $1,589,608.91.
15 - MÉXICO  META SUPERARADA EN BASE A LO PREEVISTO. (LA META PLANEADA NO SE PUEDE MANIPULAR)
15 - MÉXICO  LA META PLANEADA NO ES 50 SON 9 ACCIONES
15 - MÉXICO  LOS RECURSOS NO FUERON EJERCIDOS EN SU TOTALIDAD, QUEDANDO PENDIENTES POR EJERCER EN EL SIGUIENTE TRIMESTRE. 
15 - MÉXICO  SE HACEN CAMPAÑAS PARA LA RECAUDACION DEL IMPUESTO PREDIAL SE LES NOTIFICA PARA QUE EFECTUEN EL PAGO DEL IMPUESTO PREDIAL
15 - MÉXICO  cifras preliminares
15 - MÉXICO  LA META SE VA CUMPLIR DE ACUERDO A LOS AVANCES FISICOS Y FINANCIEROS DEL EJERCICIO FISCAL
15 - MÉXICO  LOS RECURSOS PROPIOS ALCANZAN A CUBRIR PARTE DE EL GASTO CORRIENTE DEL MUNICIPIO
15 - MÉXICO  AVANCE 
15 - MÉXICO  LA VARIACIÓN SE DEBE A QUE LOS INGRESOS NO SUPERARON LA META PROGRAMADA, AUNQUE SI SE TUVO UN INCREMENTO SIGNIFICATIVO EN LA RECAUDACIÓN
15 - MÉXICO  LA VARIACION SE PRESENTA POR LA RECAUDACION OBTENIDA EN EL TRIMESTRE 
15 - MÉXICO  SE REGISTRA EL AVANCE DE LA MINISTRACION AL TERCER TRIMESTRE
15 - MÉXICO  se estan realizando campañas de regularización para incrementar la recaudación.
15 - MÉXICO  NO SE HA LOGRADO TENER MAYOR RECAUDACION Y ASI LOGRAR INGRESOS PROPIOS SIN DEPENDER DE LAS APORTACIONES 
15 - MÉXICO  SE PRESENTA BAJA RECAUDACION DE INGRESOS PROPIOS
15 - MÉXICO  LOS VALORES DE LAS METAS PROGRAMADAS NO FUE POSIBLE MODIFICARLAS POR ERRORES DEL SISTEMA
15 - MÉXICO  SIN OBSERVACIONES
15 - MÉXICO  NINGUNA
15 - MÉXICO  Datos registrados al tercer trimestre
15 - MÉXICO  SE RECAUDO MAS DE LO PROYECTADO PARA ESTE TRIMESTRE.
15 - MÉXICO  EL INDICE BAJA DERIVADO DE LAS POLÍTICAS DE RECAUDACIÓN
15 - MÉXICO  dependencia financiera a razon de 156.4
15 - MÉXICO  -----
15 - MÉXICO  los ingresos propios siguen siendo menor 430 pesos por cada peso del ingreso del foramun
15 - MÉXICO  
15 - MÉXICO  
15 - MÉXICO  
15 - MÉXICO  
15 - MÉXICO  
15 - MÉXICO  
15 - MÉXICO  
15 - MÉXICO  
15 - MÉXICO  
21 - PUEBLA  se reportan avances y registros de metas en el tercer trimestre debido a cambios de personal en el ayuntamiento y el no contar con la contraseña 
21 - PUEBLA  SE TRABAJA PARA INCREMENTAR LA RECAUDACION DE INGRESOS PROPIOS 
21 - PUEBLA  Para alcanzar la meta se estan implementando programas de recaudación
21 - PUEBLA  EN EL TRIMESTRE QUE SE REPORTA SE TIENE UNA DEPENDENCIA DE 1.93 CON RESPECTO A LOS INGRESOS PROPIOS
21 - PUEBLA  AL ACUMULADO DE INGRESOS PROPIOS ES SUPERIOR
21 - PUEBLA  LOS RECURSOS DE RECAUDACION SON MENORES CON LOS DISPONIBLES POR LO QUE SE BUSCA APOYO DE OTROS FONDOS PARA INCREMENTAR LOS RECURSOS AUTORIZADOS ANUAL
21 - PUEBLA  en este trimestre se realiza la captura de indicadores
21 - PUEBLA  ACCIONES EN PROCESO
21 - PUEBLA  POR ERROR NO SE CAPTURO LA META PLANEADA, LA RECAUDACION TUVO UN INCREMENTO
21 - PUEBLA  existen variaciones por error humano ya que no tenia comprendido como hacer el registro de las metas y avances
21 - PUEBLA  se informa que en el 1ero. y 2o. trimestre no se reportaron metas planeadas por desconocer y tener dudas en el manejo de indicadores, por lo que en este 3er. trimestre se refleja las metas alcanzadas.
21 - PUEBLA  
21 - PUEBLA  NO SE REGISTRO LA META PLANEADA EN EL PRIMER TRIMESTRE
21 - PUEBLA  LA JUSTIFICACION DE LA VARIACION DE LA META PLANEADA SE DEBE A QUE LAS MINISTRACIONES DEL RECURSO DEL FORTAMUN AL MUNICIPIO ES DE FORMA MENSUAL, POR LO CUAL EL AVANCE DE DICHA META ALCANZADA SOLO CORRESPONDE AL ACUMULADO AL TERCER TRIMESTRE 2014.
21 - PUEBLA  AL TRIMESTRE SOLO SE REPORTA LO EJERCIDO CONFORME LOS INGRESOS OBTENIDOS AL MES DE AGOSTO.
21 - PUEBLA  LA RECAUDACION DE INGRESOS PROPIOS REFLEJA EL BUSCAR APOYOS DE OTROS FONDOS EN COORDINACION CON LAS INSTANCIAS FEDERALES COMO ESTATALES
21 - PUEBLA  LA JUSTIFICACION DE LA VARIACION DE LA META PLANEADA SE DEBE A QUE LAS MINISTRACIONES DEL RECURSO DEL FORTAMUN AL MUNICIPIO ES DE FORMA MENSUAL, POR LO CUAL EL AVANCE DE DICHA META ALCANZADA SOLO CORRESPONDE AL ACUMULADO AL TERCER TRIMESTRE 2014.
21 - PUEBLA  NO EXISTEN INGRESOS PROPIOS POR EL AYUNTAMIENTOS
21 - PUEBLA  no se realizo la captura de la meta planeada en el primer trimestre
21 - PUEBLA  NO SE REGISTRO LA META PROGRAMADA EN EL PRIMER TRIMESTRE
21 - PUEBLA  la captura del primer y se segundo trimestre no se llevo a cabo debido al cambio de director de obras y responsable de la captura, el ministrado de fortamun se considero hasta el mes de agosto y el de ingresos propios hasta julio
21 - PUEBLA  NO NOS PERMITIÓ INGRESAR A META PROGRAMADA POR LO TANTO NADA MAS CARGAMOS EL AVANCE CON LA ECUACIÓN REALIZADO TENEMOS EL DENOMINADOR 
21 - PUEBLA  SE CUENTA CON UNA ACCION DE APAGO DE ALUMBRADO AL CORTE DEL TRIMESTRE
21 - PUEBLA  es el porcentaje esperado a este trimestre
21 - PUEBLA  EL SISTEMA NO PERMITIÓ CAPTURAR LOS CAMPOS DE META PROGRAMADA
21 - PUEBLA  recursos del fortamun entre ingresos propios
21 - PUEBLA  el ayuntamiento ha emprendido la recaudacion y para el final del ejercicio fiscal se espera contar con los índices indicados
21 - PUEBLA  LOS INGRESOS DEL MUNICIPIO SON MENORES AL MINISTRADO
21 - PUEBLA  EL PORCENTE REPRESENTA QUE LOS RECURSOS PROPIOS DEL MUNICIPIO NO SON SUFICIENTES PARA CUBRIR EL GASTO PUBLICO EN BENEFICIO DE SUS HABITANTES POR LO QUE EL MUNICIPIO TRABAJA EN UN MODELO DE RECAUDACION EFICIENTE
21 - PUEBLA  LA RECAUDACIÓN AL CORTE DEL TRIMESTRE FUE MENOR A LA PROGRAMABLE ARROJANDO RESULTADOS  
21 - PUEBLA  LA RECAUDACIÓN DISMINUYÓ, ENTRE OTROS PORQUE PROFECO CERRÓ 1 CASINO.
21 - PUEBLA  por los avances de obras que se estan realizados
21 - PUEBLA  RECAUDACION DE INGRESOS POR DEBAJO DE LO MINISTRADO AL TRIMESTRE POR LO QUE SE BUSCA BAJAR RECURSOS DE OTROS FONDOS.
21 - PUEBLA  Se reporta: el denominador considerado es el monto total de las cuatro obras que hasta el momento se están ejecutando y el numerador es el monto que hasta el momento ha sido pagado.
21 - PUEBLA  Hasta el tercer trimestre la recaudación ha sido muy baja, se planea que para el ultimo trimestre del año se aumente de acuerdo a  las promociones implementadas por el municipio.
21 - PUEBLA  ERROR EN LA CAPTURA DEL PRIMER TRIMESTRE; TECHO FINANCIERO ENTRE INGRESOS PROPIOS TENIENDO UN INDICE DE DEPENDENCIA FINANCIERA DE 1.95 %
21 - PUEBLA  sin justificacion
21 - PUEBLA  LOS RECURSOS PROPIOS SON INFERIORES AL RECURSO DE FORTAMUN EN EL MUNICIPIO NO SE RECAUDAN MUCHOS IMPUESTOS
21 - PUEBLA  METAS AL TRIMESTRE
21 - PUEBLA  Corresponde al acumulado a septiembre 2014
21 - PUEBLA  NO SE REPORTO EL PRIMER, NI EL SEGUNDO TRIMESTRE POR RENUNCIA DEL DIRECTOR DE OBRAS RESPONSABLE DE LA CAPTURA.
21 - PUEBLA  Se recaudo en el 3er trimestre de recursos propios $231,693
21 - PUEBLA  SE HAN TOMADO EN CUENTA EN INGRESOS PROPIOS, LOS RUBROS QUE NOS MARCAN.
21 - PUEBLA  En este trimestre se llegó a la meta de 44.75% del 83% de los proyectos Asignados-Contratados, algunos proyectos se han terminado físicamente, solo se requiere cerrar financieramente.En este trimestre se llegó a la meta de 44.75% del 83% de los proyectos Asignados-Contratados, algunos proyectos se han terminado físicamente, solo se requiere cerrar financieramente.
21 - PUEBLA  No hay vaiaciones
21 - PUEBLA  NO SE REGISTRO LA META PLANEADA EN EL PRIMER TRIMESTRE, NO SE REALIZO LA CAPTURA EN EL SEGUNDO TRIMESTRE
21 - PUEBLA  DEL MONTO ANUAL APROBADO SE HA EJECUTADO EL 53.06% Y ESTO HA SIDO DE ACUERDO A LO PROGRAMADO 
21 - PUEBLA  LOS INGRESOS DE RECAUDACION PROPIOS SON MINIMOS POR LO QUE SE REQUIERE COMPLEMENTAR INGRESOS DE OTROS FONDOS
21 - PUEBLA  EL MUNICIPIO CUENTA CON RECAUDACION
21 - PUEBLA  derivado de lo ejercido en el fondo el indicador es viable
21 - PUEBLA  NINGUNA
21 - PUEBLA  el avance esta muy elevado ya que existe una dependencia muy elevada de FORTAMUN 
21 - PUEBLA  porcentajes reales al tercer trimestre
21 - PUEBLA  LA META PLANEADA AL TERCER TRIMESTRE ES 1.69: NUMERADOR $11´643,360.00_ DENOMINADOR $6´908,549.51. (El sistema ya no permite capturar META PROGRAMADA)
21 - PUEBLA  LOS IMPORTES REGISTRADOS SON LOS RECAUDADOS HASTA EL MES DE SEPTIEMBRE, NO SE HABIA INICIADO OBRA POR QUE LA CANTIDAD ERA POCA,PERO CON LO RECAUDADO HASTA EL MOMENTO YA PODEMOS INICIAR OBRA ASI QUE EMPESAREMOS ESTE MES OCTUBRE
21 - PUEBLA  Se registran los acumulados a septiembre de ingresos, no se registran las metas programadas debido a que no fue subida la informacion en tiempo y forma por problemas administrativos del departamento de obras.
21 - PUEBLA  se a incrementado la participación de la ciudadania
21 - PUEBLA  NO SE ALCANZARON LAS METAS DEBIDO A LA MINISTRACION DEL PRODUCTO
21 - PUEBLA  acumulado al mes de septiembre
21 - PUEBLA  LOS INGRESOS EN EL MUNICIPIO SON MINIMOS, POR LO QUE LAS APORTACIONES FEDERALES SON VITALES FINANCIERAMENTE PARA EL AYUNTAMIENTO
21 - PUEBLA  POR LA RECAUDACION DE INGRESOS SE DEBE COMPLEMENTAR LOS RECURSOS CON OTROS FONDOS PARA SU INCREMENTO
21 - PUEBLA  
21 - PUEBLA  
21 - PUEBLA  
21 - PUEBLA  
21 - PUEBLA  
21 - PUEBLA  
21 - PUEBLA  
21 - PUEBLA  
21 - PUEBLA  
21 - PUEBLA  
21 - PUEBLA  
21 - PUEBLA  
21 - PUEBLA  
21 - PUEBLA  
21 - PUEBLA  
21 - PUEBLA  
21 - PUEBLA  
24 - SAN LUIS POTOSÍ  LOS PORCENTAJES CORRESPONDIENTES A LAS DOS VARIABLES SON ACUMULADOS AL PERIODO QUE SE REPORTA
24 - SAN LUIS POTOSÍ  PENDIENTE REPORTE DE INGRESOS PROPIOS
24 - SAN LUIS POTOSÍ  EXISTE VARIACION POSITIVA DEBIDO A QUE HUBO UN MAYOR INGRESO A LA META PROGRAMADA
24 - SAN LUIS POTOSÍ  EN BASE AL MÉTODO DE CÁLCULO DESCRITO DE LA RELACIÓN DE LOS INGRESOS DE FORTAMUN E INGRESOS PROPIOS, SE OBTIENE LA RAZÓN DEL VALOR RELATIVO, ENTRE DICHO COSCIENTE DENTRO DEL CUAL SE OBSERVA LA DEPEDENCIA O NO DEPENDENCIA QUE EL MUNICIPIO TIENE CON FORTAMUN.
24 - SAN LUIS POTOSÍ  EL SISTEMA NO NOS PERMITIO CAPTURAR METAS. 
24 - SAN LUIS POTOSÍ  NO PERMITE EL SISTEMA REGISTRAR LA META PROGRAMADA
24 - SAN LUIS POTOSÍ   no se obtuvieron ingresos que se presupuestaban cobrar
24 - SAN LUIS POTOSÍ  MENOS RECAUDACIÓN DE INGRESOS PROPIOS
24 - SAN LUIS POTOSÍ  el recurso propio del municipio es de  $ 4290650 acumulado al tercer trimestre la meta programada no se reporta pues el sistema no da la opción correspondiente
24 - SAN LUIS POTOSÍ  FALTA DE CAPTACION DE INGRESOS PROPIOS
24 - SAN LUIS POTOSÍ  LA META ALCANZADA ES RESULTADO DEL TOTAL DE FORTAMUNDF: 57399312 Y IMPD: 32292913.12
24 - SAN LUIS POTOSÍ  EN ESTE TRIMESTRE SE REDUCE LA RECAUDACION DE IMPUESTOS Y AUMENTA LA DEPENDENCIA DE ESTE RAMO
24 - SAN LUIS POTOSÍ  Ninguna
24 - SAN LUIS POTOSÍ  
24 - SAN LUIS POTOSÍ  
30 - VERACRUZ DE IGNACIO DE LA LLAVE  NO SE A EJERCIDO EN SU TOTALIDAD
30 - VERACRUZ DE IGNACIO DE LA LLAVE  POR CADA PESO RECAUDADO POR PARTE DEL AYUNTAMIENTO, FORTAMUN DF NOS DEPOSITA .21, SE ALCANZO LA META RESPECTO A INGRESOS PROPIOS, YA QUE SE HA RECAUDADO MAS DE LO PLANEADO, NO OBSTANTE NO SE HA PERCIBIDO LO PLANEADO POR PARTE DE FORTAMUN DF.
30 - VERACRUZ DE IGNACIO DE LA LLAVE  LOS RECURSOS SE HAN ESTADO RECIBIENDO EN LOS TIEMPOS ESTABLECIDOS, LO QUE SIGNIFICA QUE LAS MINISTRACIONES HAN SIDO SATISFACTORIAS, CONTRIBUYENDO AL LOGRO DEL OBJETIVO PLANTEADO
30 - VERACRUZ DE IGNACIO DE LA LLAVE  LAS MINISTRACIONES HAN LLEGADO EFECTIVAMENTE LO QUE REFLEJA UN BUEN DESEMPEÑO EN ESTE INDICADOR DE ACUERDO A LO PROGRAMADO
30 - VERACRUZ DE IGNACIO DE LA LLAVE  SE REALIZA NUMERADOR/DENOMINADOR. SE TOMA EL DATO DE LA BALANZA DE ARBITRIOS DE CUENTAS DE INGRESOS (IMPUESTOS, DERECHOS, APROVECHAMIENTOS Y PRODUCTOS)
30 - VERACRUZ DE IGNACIO DE LA LLAVE  Meta Programada Corregida Meta Planeada: 3.07 Numerador: 35118119 Denominador: 11441161
30 - VERACRUZ DE IGNACIO DE LA LLAVE  en el trimestre pasado hubo un error en el dato del denominador en este trimestre se considero como ingresos propios  los impuestos predial, derechos, contribuciones por mejoras y aprovechamientos cabe mencionar que no me deja c¿modificar las metas programadas 
30 - VERACRUZ DE IGNACIO DE LA LLAVE  tercer trimestre
30 - VERACRUZ DE IGNACIO DE LA LLAVE  LOS INGRESOS PROPIOS CORRESPONDEN A LA SUMA DE IMPUESTOS, CONTRIBUCIONES POR MEJORAS, DERECHOS, PRODUCTOS, APROVECHAMIENTOS E INGRESOS POR VENTAS Y SERVICIOS
30 - VERACRUZ DE IGNACIO DE LA LLAVE  Meta Programada: Meta Planeada 3.32 Numerador   8303803 Denominador 2500000
30 - VERACRUZ DE IGNACIO DE LA LLAVE  Se obtienen recursos propios muy bajos ya que el Recurso invertido del FORTAMUN a este trimestre refleja el 180.50% de los Recursos Propios.
30 - VERACRUZ DE IGNACIO DE LA LLAVE  SE REPORTAN INGRESOS ACUMULADOS TANTO MINISTRADOS COMO LOS POROPIOS RECAUDADOS
30 - VERACRUZ DE IGNACIO DE LA LLAVE  se ejercen recuros
30 - VERACRUZ DE IGNACIO DE LA LLAVE  se continua avanzando
30 - VERACRUZ DE IGNACIO DE LA LLAVE  INDICE DE DEPENDENCIA FINANCIERA DEL H. AYUNTAMIENTO DE CATEMACO VERACRUZ.
30 - VERACRUZ DE IGNACIO DE LA LLAVE  Se registran Impuestos, Derechos, Aprovechamientos, Productos y Otros Ingresos.
30 - VERACRUZ DE IGNACIO DE LA LLAVE  La ministración de los recursos por parte del gobierno del Estado hacia el Municipio, se ha ido realizando los primeros días del mes siguiente al estipulado en el calendario de ministraciones.
30 - VERACRUZ DE IGNACIO DE LA LLAVE  LAS MINISTRACIONES HAN LLEGADO EN BUENA MANERA, ASI COMO LAS RECAUDACIONES SE HAN REALIZADO COMO SE ESPERABA, ES POR ESO QUE LA META PLANTEADA EN ESTE INDICADOR FUE ALCANZADA.
30 - VERACRUZ DE IGNACIO DE LA LLAVE  SE TOMA COMO NUM. EL EJERCIDO DEL FONDO Y COMO DEN EL TOTAL DE ING  ACUM AL TRIMESTRE QUE SE REGISTRA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28 - TAMAULIPAS  EN LO REFERENTE A LA CARGA DE LAS METAS PROGRAMADAS, NO SE PUDO REALIZAR LA PROPUESTA DEL TERCER TRIMESTRE DEBIDO A QUE EL SISTEMA NO LO PERMITIÓ; CABE SEÑALAR QUE A LA FECHA LOS ALCANCES SON EXACTAMENTE IGUAL A LOS AVANCES POR LO CUAL NO SE CUENTA CON NINGUNA VARIACIÓN.
28 - TAMAULIPAS  SE LOGRA META ALCANZADA
28 - TAMAULIPAS  Reportando la Meta Programda; como Meta PLaneada $316,822,115 con un Numerador de $237616586.25 y un Denominador de 274692887.34
28 - TAMAULIPAS  ninguna
28 - TAMAULIPAS  NO SE REGISTRARON METAS EN LOS PLAZOS ESTALECIDOS
28 - TAMAULIPAS  LA META PLANEADA ES LA 125/90= 1.38
28 - TAMAULIPAS  el sistema no me ha permitido registrar la meta programada
28 - TAMAULIPAS  
13 - HIDALGO  HASTA EL TERCER TRIMESTRE DEL 2014 SE TIENE UNA META ALCANZADA DEL 20%
13 - HIDALGO  EL PRESENTE INDICADOR NO APLICA POR NO GENERAR INGRESOS EN ESTE RUBRO
13 - HIDALGO  SE ALCANZARON CASI EN SU TOTALIDAD LAS METAS PLANEADAS
13 - HIDALGO  No se ha llegado a la meta de ingresos propios planeada.
13 - HIDALGO  Se recaudaron mas ingresos en el trimestre.
13 - HIDALGO  avance al tercer trimestre
13 - HIDALGO  PORCENTAJES
13 - HIDALGO  EN RELACION A LA RECAUDACION  PLANEADA  NO SE LLEGA  A LOPROGRAMADO 
13 - HIDALGO  EN META PLANEADA NO ME PERMITIO ACCESO SE REPORTA AVANCE
13 - HIDALGO  AL PERIODO QUE SE REPORTA REPRESENTA UN 5.37%
13 - HIDALGO  LA RECAUDACION EN ESTE TRIMESTRE NO FUE LA ESTIMADA
13 - HIDALGO  EL MUNICIPIO DEPENDE AL 100% DE LAS APORTACIONES FEDERALES 
13 - HIDALGO  NO REGISTRA META PLANEADA EL CAMPO NO LO PERMITE DEBIDO A QUE NO SE REGISTRO EL PRIMER TRIMESTRE
13 - HIDALGO  EN ESTE TRIMESTRE SE LOGRO RECAUDAR UN POCO MAS DE INGRESOS PROPIOS DEBIDO A LA ENAJENACION DE UN BIEN IMMUEBLE PROPIEDAD DEL MUNICIPIO, ASI COMO LOS RENDIMIENTOS FINANCIEROS DE LOS FONDOS DE INVERSION
13 - HIDALGO  AL TERCER TRIMESTRE YA CONTAMOS CON UNA RECAUDACIÓN DE INGRESOS PROPIOS DEL 99% 
13 - HIDALGO  AL MOMENTO DE PRESENTAR LA INFORMACION SE ENCUENTRAN VALIDADOS. 
13 - HIDALGO  SE MINISTRO EL RECURSO DE ACUERDO A LO PROGRAMADO
13 - HIDALGO  se a tenido una favorable recaudacion en este ejercicio de los recursos propios de acuerdo a las aportaciones del foratum debido a que se an ingresados varias donaciones al municipio.
13 - HIDALGO  SE LOGRO UN AVANCE EN EL FONDO DEL 65 % 
13 - HIDALGO  NO APLICA
13 - HIDALGO  EL MUNICIPIO NO CUENTA CON UNA RECAUDACION OPTIMA
13 - HIDALGO  LOS RECURSOS PROPIOS REPRESENTAN SOLO EL 8%
13 - HIDALGO  NO CUMPLIO CON LA META PLANEADA
13 - HIDALGO  NO RE REGISTRARON METAS PLANEADAS
13 - HIDALGO  LOS INGRESOS PROPIOS RECAUDADOS YA SUPERAN LO PRESUPUESTADO PARA ESTE EJERCICIO FISCAL
13 - HIDALGO  SE LLEGO HASTA LA META PROGRAMADA
13 - HIDALGO  Información al 3er. Trim. 2014 
13 - HIDALGO  Por fallas del sistema informatico
13 - HIDALGO  SE INCREMENTO EL INGRESO RECAUDADO EN MAYOR PROPORCION
13 - HIDALGO  QUEDA PENDIENTE LOS RECURSOS POR LIBERARSE ASI COMO RECURSOS PROPIOS POR  RECAUDARSE
13 - HIDALGO  NO APLICA EN ESTE RUBRO POR NO TENER RECURSOS PROPIOS
13 - HIDALGO  
13 - HIDALGO  
13 - HIDALGO  
13 - HIDALGO  
13 - HIDALGO  
13 - HIDALGO  
13 - HIDALGO  
13 - HIDALGO  
13 - HIDALGO  
13 - HIDALGO  
13 - HIDALGO  
13 - HIDALGO  
13 - HIDALGO  
13 - HIDALGO  
13 - HIDALGO  
13 - HIDALGO  
13 - HIDALGO  
13 - HIDALGO  
19 - NUEVO LEÓN  se alcanzo la meta planeada
19 - NUEVO LEÓN  No presenta mucha variación
19 - NUEVO LEÓN  El resultado de este indicador equivale a lo que representa el recurso de FORTAMUN con respecto a mis Ingresos Propios.
19 - NUEVO LEÓN  OK
19 - NUEVO LEÓN  EL FONDO FORTAMUN AL 3ER TRIMESTRA REPRESENTA UNA DEPENDENCIA FINANCIERA DEL 46%
19 - NUEVO LEÓN  
19 - NUEVO LEÓN  
11 - GUANAJUATO  NO HAY VARIACION
11 - GUANAJUATO  NO HAY INGRESOS PROPIOS
11 - GUANAJUATO  Al término del tercer trimestre se ha alcanzado la meta del 102.80%
11 - GUANAJUATO  los ingresos han sido menores a lo pronosticado
11 - GUANAJUATO  .
11 - GUANAJUATO  .
11 - GUANAJUATO  SE OBTUVO MAYOR RECAUDACION DE RECURSOS PROPIOS DE LO PROGRAMADO
11 - GUANAJUATO  NO EXISTEN VARIACIONES
11 - GUANAJUATO  ES EL AVANCE QUE SE PRESENTA AL TERCER TRIMESTRE
11 - GUANAJUATO  GASTO CORRIENTE
11 - GUANAJUATO  INDICADOR CALCULADO SIN HABERSE EFECTUADO EL CIERRE DE SEP. 2014
11 - GUANAJUATO  EL IMPORTE DE LOS INGRESOS PROPIOS ANUALES SE ESTA CONSIDERANDO CON UN MONTO DE APORTACIONES DE OBRAS QUE NO CORRESPONDE, SE PRETENDE CORREGIR EN EL ULTIMO TRIMESTRE Y PODER CAMBIAR LA META, EL MONTO REL ES DE $ 408,022,637
11 - GUANAJUATO  TOTAL DE RECURSOS MINISTRADOS DE FORTAMUN ENTRE RECURSOS PROPIOS
11 - GUANAJUATO  NINGUNA
11 - GUANAJUATO  se sube para su validacion
11 - GUANAJUATO  SE IMPLEMENTAN CAMPAÑAS PARA INCENTIBAR A LOS CONTRIBUYENTES 
11 - GUANAJUATO  SE SOBRE PASO META PLANEADA
11 - GUANAJUATO  
11 - GUANAJUATO  
26 - SONORA  sin justificacion
26 - SONORA  sin justificacion
26 - SONORA  hubo muy pocos ingresos propios durante el trimestre
26 - SONORA  
26 - SONORA  
26 - SONORA  
26 - SONORA  
20 - OAXACA  DE LO QUE NOS HAN MINISTRADO DEL FORTAMUN SE HA GASTADO $393,090.00
20 - OAXACA  ESTE NUMERO REPRESENTA EL PORCENTAJE DE LOS RECURSOS RECIBOS DEL FORTAMUN DEL MES DE ENERO AL MES DE SEPTIEMBRE DE 2014. 
20 - OAXACA  INGRESOS PROPIOS TOTALES
20 - OAXACA  
20 - OAXACA  
20 - OAXACA  
20 - OAXACA  
20 - OAXACA  
27 - TABASCO  SE SIGUEN REGISTRANDO INGRESOS PROPIOS
27 - TABASCO  Se sobrepaso la recaidacion mensial estimada 
27 - TABASCO  mide la evolucion de la dependencia financiera municipal o de la demarcacion territorial, expresada como la importancia relativa del FORTAMUN DF en los ingresos propios 
27 - TABASCO  la meta alcanzada corresponde a los recursos captados al 30 de septiembre
27 - TABASCO  Se tomo las variables de los acumulados de los ingresos propios del ayuntamiento y de las ministraciones. 
27 - TABASCO  se alcanzo la meta planeada al tercer trimestre
27 - TABASCO  .
27 - TABASCO  DEBIDO A LOS DESCUENTOS QUE EL H. AYUNTAMIENTO OFRECE, ESTE TERCER TRIMESTRE A LOS CONTRIBUYENTES, ASÍ COMO A LOS PAGOS A PLAZOS Y CONDONACIÓN DE MULTAS Y RECARGOS, ES QUE HAY MAYOR RECAUDACIÓN
27 - TABASCO  PROGRAMA DE RECAUDACION QUE NOS HA PERMITIDO ALCANZAR LO CALENDARIZADO 
27 - TABASCO  SE REBAZO LA META DE ACUERDO A LO PLANEADO.
27 - TABASCO  El sistema no permite capturar las metas al tecer trimestre, unicamente los avances.
27 - TABASCO  no hay reg. de metas programadas 
27 - TABASCO  EL SISTEMA NO PERMTIO CAPTURAR LAS METAS PLANEADAS AL TERCER TRIMESTRE
27 - TABASCO  
27 - TABASCO  
27 - TABASCO  
23 - QUINTANA ROO  Ingresos propios por 230144618, esto es 39.63% mas que lo que se ministró este trimestre jul-sep. 
23 - QUINTANA ROO  2014
23 - QUINTANA ROO  SIN MOVIMIENTO
23 - QUINTANA ROO  EL DATO DEL NUMERADOR ES EL TOTAL DE LOS RECURSOS MINISTRADOS DEL FORTAMUN Y EL DENOMINADOR LOS INGRESOS PROPIOS
23 - QUINTANA ROO  Los ingresos fueron superiores a los estimados 
23 - QUINTANA ROO  los ingresos propios varian 
23 - QUINTANA ROO  
08 - CHIHUAHUA  Fluctuaciones
08 - CHIHUAHUA  En base a las ministraciones programadas
04 - CAMPECHE  el 2.21 es el porcentaje alcanzdo en el tercer trimestre
04 - CAMPECHE  meta planeada 0.74
04 - CAMPECHE  en el presente trimestre la ministración del FORTAMUN representa significativamente  el fortalecimiento de los ingresos propios recaudados
04 - CAMPECHE  selleva acumulado de lameta n 72%
04 - CAMPECHE  NINGUNA
04 - CAMPECHE  ...
04 - CAMPECHE  *la diferencia de las metas se recaudo mas de lo que se esperaba
04 - CAMPECHE  LA ASIGNACION PRESUPUESTARIA DEL FORTAMUN ES MAYOR A LOS INGRESOS PROPIOS 
04 - CAMPECHE  La razón es incremento debido a que los ingresos propios no aumentan de forma similar a las cantidades ministradas por este recurso mes con mes.
25 - SINALOA  .
25 - SINALOA  Por cada peso de ingreso propio se obtuvieron 0.44 centavos del FORTAMUN
25 - SINALOA  
25 - SINALOA  Los ingresos propios son de acuerdo a lo pronosticado a la fecha
31 - YUCATÁN  UNICAMENTE SE PRESENTA LA INFORMACION QUE NOS PERMITE CAPTURAR EL SISTEMA
31 - YUCATÁN  SON 8 APORTACIONES RECIBIDAS DE FEBRERO A SEPTIEMBRE 2014 
16 - MICHOACÁN DE OCAMPO  los ingresos son pocos en el ayuntamiento
16 - MICHOACÁN DE OCAMPO  DISMINUCIÓN DE LA META
16 - MICHOACÁN DE OCAMPO  se recaudaron ingresos parea pago de servicios personales
16 - MICHOACÁN DE OCAMPO  METAS PORCENTUALES REALES AL TERCER TRIMESTRE
16 - MICHOACÁN DE OCAMPO  LAS VARIACIONES OBEDECEN AL AVANCE DE LAS METAS
16 - MICHOACÁN DE OCAMPO  SIN JUSTIFICACION
16 - MICHOACÁN DE OCAMPO  EN ESTE INDICADOR PODEMOS VER QUE EN LA RECAUDACIÓN FUE MENOR A LA META YA QUE EN EN TRIMESTRE QUE HAY MAS INGRESO ES EN LOS DOS TRIMESTRES ANTERIORES
16 - MICHOACÁN DE OCAMPO  NO HAY VARIACION EN LAS VARIABLES
16 - MICHOACÁN DE OCAMPO  EXISTE UNA VARIACION ENTRE LA META PLANEADA Y LA ALCANZADA DEBIDO A QUE SE TUVO MAS GASTO EN EL TRIMESTRE DE LOS QUE PLANEAMOS
16 - MICHOACÁN DE OCAMPO  META ALCANZADA AL TERCER TRIMESTRE 
16 - MICHOACÁN DE OCAMPO  gasto al 30 de septiembre del 2014
16 - MICHOACÁN DE OCAMPO  Se cumplió con la meta establecida
16 - MICHOACÁN DE OCAMPO  LOS RECURSOS POR GESTION SON INSUFICIENTES
16 - MICHOACÁN DE OCAMPO  AL INICIO NO SE PLASMARON LAS METAS INICIALES PROGRAMADAS POR LO QUE NO SE PUEDE REGISTRAR VARIACION
16 - MICHOACÁN DE OCAMPO  SE SEGUIRÁ IMPLEMENTANDO UNA POLÍTICA RECAUDATORIA PARA INCREMENTAR LOS RECURSOS PROPIOS
16 - MICHOACÁN DE OCAMPO  SE ALCANZO LA META
16 - MICHOACÁN DE OCAMPO  se alcanzo la meta
16 - MICHOACÁN DE OCAMPO  NO SE CUMPLIO LA META DE RECAUDACION
16 - MICHOACÁN DE OCAMPO  DECREMENTO DE INGRESOS PROPIOS
16 - MICHOACÁN DE OCAMPO  NO SE REGISTRAN VARIACIONES DEBIDO A QUE NO SE REGISTRO POR ERROR LA META PROGRAMADA
16 - MICHOACÁN DE OCAMPO  SE LOGRO UN AUMENTO EN LA RECAUDACION DE LOS INGRESOS MUNICIPALES.
16 - MICHOACÁN DE OCAMPO  es lo que se ha reaudado
16 - MICHOACÁN DE OCAMPO  SE ALCANZÓ LA META PROGRAMADA.
16 - MICHOACÁN DE OCAMPO  POR ERROR NOS SE CARGARON LAS METAS PROGRAMADAS
16 - MICHOACÁN DE OCAMPO  son los ingresos recibidos en el periodo del tercer trimestre
16 - MICHOACÁN DE OCAMPO  Se cumplió la meta
16 - MICHOACÁN DE OCAMPO  ES LO RECAUDADO
16 - MICHOACÁN DE OCAMPO  
16 - MICHOACÁN DE OCAMPO  RECAUDACÓN DE RECURSOS PROPIOS MAYOR A LA META PROGRAMADA Y/O PLANEADA
16 - MICHOACÁN DE OCAMPO  SIN VARIACION
16 - MICHOACÁN DE OCAMPO  
16 - MICHOACÁN DE OCAMPO  
16 - MICHOACÁN DE OCAMPO  
16 - MICHOACÁN DE OCAMPO  
16 - MICHOACÁN DE OCAMPO  
32 - ZACATECAS  lo aplicado en el mes de septiembre en comparacion de los ingresos del municipio equivale a un 17%
32 - ZACATECAS  NO SE CAPTURO META PROGRAMADA 
32 - ZACATECAS  NO SE CAPTURO LA META PLANEADA
32 - ZACATECAS  
32 - ZACATECAS  
12 - GUERRERO  AUN NO SE HAN RECUADADO EL TOTAL DE CONTRIBUCIONES CORRESPONDIENTES
12 - GUERRERO  AUN NO SE RECAUDADO EL TOTAL DE CONTRIBUCIONES PENDIENTES DE PAGO
12 - GUERRERO  TERCER TRIMESTRE
12 - GUERRERO  AUN NO SE HA RECAUDADO EL TOTAL DE CONTRIBUCIONES REZAGADAS
12 - GUERRERO  no se recaudo el total de ingresos que estan pendientes de cobro
12 - GUERRERO  NO SE RECAUDO EL TOTAL DE LAS CONTRIBUCIONES PENDIENTES DE COBRO
12 - GUERRERO  Los ingresos reportados son al 30 de septiembre de 2014.
12 - GUERRERO  NO SE HA RECAUDADO EL TOTAL DE DE LAS CONTRIBUCIONES PENDIENTES
12 - GUERRERO  
02 - BAJA CALIFORNIA  informacion del ingreso hasta el 29 sept
02 - BAJA CALIFORNIA  la variacion en la recaudacion municipal afecto el resultado de este indicador, ya que los datos estan basados en proyecciones
02 - BAJA CALIFORNIA  No hay variación
02 - BAJA CALIFORNIA  NO SE ALCANZO LA META DE LOS INGRESOS
22 - QUERÉTARO ARTEAGA  META ACORDE AL PROYECTO
22 - QUERÉTARO ARTEAGA  NO SE CAPTURO LA META PROGRAMADA PORQUE EN EL SEGUNDO TRIMESTRE NO SE ENCONTRABAN LOS INDICADORES DE FORTAMUN 2014
22 - QUERÉTARO ARTEAGA  Avance al 30 de Septiembre de 2015
22 - QUERÉTARO ARTEAGA  META ACORDE AL PROYECTO.
22 - QUERÉTARO ARTEAGA  SE SUPERA LA META PLANEADA DEBIDO A QUE EL MUNICIPIO IMPLEMENTO PROGRAMAS Y CAMPAÑAS DE RECAUDACION EN MATERIA DEL IMPUESTO PREDIAL, ASI COMO EN EL COBRO DE OTROS SERVICIOS.
22 - QUERÉTARO ARTEAGA  SIN OBSERVACIONES
22 - QUERÉTARO ARTEAGA  
22 - QUERÉTARO ARTEAGA  Al no haber una planeación real no se capturarón las metas programadas.
22 - QUERÉTARO ARTEAGA  EL AVANCE DE LA META ALCANZADA ESTA ES DE 320, LA CUAL NO SE PUEDE MEDIR CON LA META PROGRAMADA DEBIDO A QUE EL SISTEMA NO PERMITE REGISTRAR LOS AVANCES. LA META PLAENADA ES DE 356 DURANTE EL TERCER TRIMESTRE.
22 - QUERÉTARO ARTEAGA  obtuvieron mayores ingresos de lo previsto
22 - QUERÉTARO ARTEAGA  recurs</t>
    </r>
  </si>
  <si>
    <r>
      <t xml:space="preserve">Índice de Logro Operativo
</t>
    </r>
    <r>
      <rPr>
        <sz val="10"/>
        <rFont val="Soberana Sans"/>
        <family val="2"/>
      </rPr>
      <t xml:space="preserve">07 - CHIAPAS  
07 - CHIAPAS  FALTA REALIZAR LIQUIDAR MAS ACCIONES
07 - CHIAPAS  DEL TOTAL DE LA ASIGNACIÓN DEL FAFM AL MUNICIPIO SE TIENE UN AVANCE DEL 54% EXISTE UN RETRAZO EN LAS METAS Y OBJETIVOS DEBIDO A LAS MOVIMIENTOS DE CUENTAS POR EMBARGO DE LAUDOS LO CUAL NOS LLEVA A REPROGRAMAR LAS ACTIVIDADES U ACCIONES POR TIEMPO EN LOS PROCESOS BANCARIOS
07 - CHIAPAS  las metas programada con las metas alcanzadas no se alcanzaron 
07 - CHIAPAS  EL RESULTADO DE OBTUVO SIGUIENDO LA FORMULA, POR EL CUAL SE REGISTRA UN AVANCE FISICO DEL 65.32% DE LAS OBRAS QUE SE EJECUTARAN DURANTE EL EJERCICIO FISCAL 2014
07 - CHIAPAS  metas presupuestadas en el trimestre
07 - CHIAPAS  -
07 - CHIAPAS  ESTE FUE LA META ALCANZADA PARA ESTE TRIMESTRE
07 - CHIAPAS  SE EJERCE EL 68.22% DEL RECURSO ETIQUETADO EN ESTE TRIMES
07 - CHIAPAS  ACUMULADO AL TERCER TRIMESTRE
07 - CHIAPAS  Atrasos por la temporada de lluvia.
07 - CHIAPAS  FALTAN PROYECTOS POR INICIAR
07 - CHIAPAS  no se reporto en trimestres anteriores
07 - CHIAPAS  CAPTURADO HASTA EL TERCER TRIMESTRE POR FALTA DE INFORMACION 
07 - CHIAPAS  la meta alcanzada es el resultado de la operación matemática señalada
07 - CHIAPAS  NO DEJA INGRESAR DATOS EN LA SECCION DE META PROGRAMADA
07 - CHIAPAS  logro operativo
07 - CHIAPAS  -
07 - CHIAPAS  LOS DATOS CORRESPONDEN A RECURSO FORTAMUN 2014
07 - CHIAPAS  EN RELACIÓN A LOS RECURSOS EJERCIDOS POR CADA PROGRAMA, OBRA Y ACCIÓN, EN RELACIÓN A LAS METAS PORCENTUALES, SE TIENE UN AVANCE DEL 35%
07 - CHIAPAS  no permite anotar cantidad en meta planeada para efectuar la justificacion de valores, ya que anteriormente no se contaba con la informacion
07 - CHIAPAS  META SUPERADA
07 - CHIAPAS  
07 - CHIAPAS  REPRESENTA UN 70% DE AVANCE CON REFERENCIA A LA META PROGRAMADA 
07 - CHIAPAS  ESTE INDICADOR PERMITE VER QUE SE LLEGO AL 100%DE LA META PROGRAMADA.
07 - CHIAPAS  -
07 - CHIAPAS  NINGUNA
07 - CHIAPAS  PROYECTOS EN EJECUCION
07 - CHIAPAS  
07 - CHIAPAS  
09 - DISTRITO FEDERAL  SE REALIZARAN ADECUACIÓNES PROGRAMATICAS PARA AJUSTES DE METAS 
09 - DISTRITO FEDERAL  .
09 - DISTRITO FEDERAL  LOS DATOS REFLEJADOS EN EL NUMERADOR Y EL DENOMINADOR SE REFIEREN AL LOGRO PORCENTUAL DEL 100% ALCANZADO AL CIERRE DEL PERIODO.  
09 - DISTRITO FEDERAL  ninguna
09 - DISTRITO FEDERAL  SIN VARIACION
09 - DISTRITO FEDERAL  .
09 - DISTRITO FEDERAL  No se registró numerador y denominador, ya que la operación de la formula requiere diversas divisiones
09 - DISTRITO FEDERAL  LA VARIACION SE EXPLICA PRINCIPALMENTE POR LA ADECUACIÓN DE RECURSOS DE CALENDARIO ORIGINALMENTE PROGRAMADO, AUN CUANDO EN LAS METAS FÍSICAS NO SE PRESENTA VARIACION
09 - DISTRITO FEDERAL  CIFRAS PRELIMINARES AL TERCER TRIMESTRE 2014
09 - DISTRITO FEDERAL  variación a meta planeada
09 - DISTRITO FEDERAL  NO APLICA NUMERADOR Y DENOMINADOR
09 - DISTRITO FEDERAL  en la formula no existe numerador y denominador
09 - DISTRITO FEDERAL  Las obras se realizaron satisfactoriamente 
09 - DISTRITO FEDERAL  El porcentaje alcanzado del 95.65% se debe a que las metas establecidas en los programas 2 2 4 223, 1 8 5 201 y 1 7 1 203 son constantes.
09 - DISTRITO FEDERAL  SE SUPERÓ LA META
09 - DISTRITO FEDERAL  
16 - MICHOACÁN DE OCAMPO  AL TERCER TRIMESTRE TENEMOS UN AVANCE ACUMULADO DEL 90%
16 - MICHOACÁN DE OCAMPO  METAS PORCENTUALES REALES AL TERCER TRIMESTRE
16 - MICHOACÁN DE OCAMPO  SE LOGRO IMPLEMENTAR MAYOR SEGURIDAD
16 - MICHOACÁN DE OCAMPO  SIN OBSERVACIONES
16 - MICHOACÁN DE OCAMPO  la obra aun esta en proceso.
16 - MICHOACÁN DE OCAMPO  NO SE REGISTRARON LAS METAS PROGRAMADAS POR ERROR INVOLUNTARIO
16 - MICHOACÁN DE OCAMPO  NO SE PLASMARON LAS METAS INCICIALES PROGRAMADAS POR LO QUE NO HAY VARIACION
16 - MICHOACÁN DE OCAMPO  LA VARIACION SE DA POR QUE EL NUMERADOR DE LA META ALCANZADA ES MAYOR AL DE LA META PLANEADA
16 - MICHOACÁN DE OCAMPO  va mas del 50% del logro
16 - MICHOACÁN DE OCAMPO  reportado al 30 de septiembre
16 - MICHOACÁN DE OCAMPO  SE ALCANZO LA META
16 - MICHOACÁN DE OCAMPO  EL AVANCE ES DE ACUERDO A LO MINISTRADO
16 - MICHOACÁN DE OCAMPO  AUMENTO DE LA META
16 - MICHOACÁN DE OCAMPO  SIN VARIACION
16 - MICHOACÁN DE OCAMPO  NO PROCEDE
16 - MICHOACÁN DE OCAMPO  SE INTEGRARON LOS RECURSOS EN BASE A LAS MINISTRACIONES.
16 - MICHOACÁN DE OCAMPO  es lo que se a suministrado
16 - MICHOACÁN DE OCAMPO  NO SE HAN REALIZADO LAS ACCIONES PROGRAMADAS
16 - MICHOACÁN DE OCAMPO  META REALIZADA
16 - MICHOACÁN DE OCAMPO  ESTE INDICADOR REFLEJA MÁS DEL 100% DEBIDO A QUE EL ALUMBRADO PÚBLICO SE REGISTRA EL TOTAL DEL CONSUMO SIN EMBARGO SE PAGA LA MITAD DE LO QUE LLEGA POR EL DAP 
16 - MICHOACÁN DE OCAMPO  SE CUMPLIÓ CON LA META YA QUE SE APLICO EN SU TOTALIDAD AL GASTO EL TOTAL DE FORTAMUN MINISTRADO
16 - MICHOACÁN DE OCAMPO  LAS VARIACIONES CORRESPONDEN AL AVANCE DE LAS METAS
16 - MICHOACÁN DE OCAMPO  se alcanzo la meta
16 - MICHOACÁN DE OCAMPO  Se cumplió la meta
16 - MICHOACÁN DE OCAMPO  SIN VARIACION
16 - MICHOACÁN DE OCAMPO  ERROR EN EL CALCULO ORIGINAL
16 - MICHOACÁN DE OCAMPO  NO SE REGISTRO POR ERROR LA META PROGRAMADA
16 - MICHOACÁN DE OCAMPO  INDICE DEL LOGRO OPERATIVO 
16 - MICHOACÁN DE OCAMPO  
16 - MICHOACÁN DE OCAMPO  
16 - MICHOACÁN DE OCAMPO  
16 - MICHOACÁN DE OCAMPO  
13 - HIDALGO  SE PREVEE LA CANCELACION DE ALGUNAS ACCIONES Y SE ESTA PROVISIONANDO EL AGUINALDO
13 - HIDALGO  no se alcanzo meta planeada 
13 - HIDALGO  NO SE ALCANZO LA META PLANEADA POR LIMITACIONES DERIVADAS DE LA TEMPORADA DE LLUVIAS EN LA REGION Y ADECUACIONES EN LAS AREAS DE TRABAJO
13 - HIDALGO  AUN NO SE HA EJERCIDO EL TOTAL DE LOS RECURSOS, ESTO SE EJERCERA EN EL TRIMESTRE QUE SIGUE
13 - HIDALGO  DEL TOTAL MINISTRADO SE EJERCIO  EL 90% 
13 - HIDALGO  RECURSOS EJERCIDOS CONFORME SON LIBERADOS
13 - HIDALGO  No se ejercio el total de los recursos ministrados al periodo.
13 - HIDALGO  NO SE ALCANZARON AL 100% LAS METAS PLANEADAS, NO SE HA SOLICITADO LA VALIDACION DE ALGUNOS PROYECTOS 
13 - HIDALGO  SE LLEVA UN AVANCE DEL 65% RESPECTO AL FONDO 
13 - HIDALGO  YA SE ESTÁN EJERCIENDO LOS RECURSOS DEL PROGRAMA DE ACUERDO A LAS NECIDADES
13 - HIDALGO  LOS RECURSOS SE VIENEN EJERCIENDO DE ACUERDO AL PRESUPUESTO
13 - HIDALGO  Se agregaron otras acciones y quedan pendientes por ejercer 
13 - HIDALGO  NO REGRISTRA META PLANEADA EL CAMPO NO LO PERMITE YA QUE NO SE REGISTRO EL PRIMER TRIMESTRE
13 - HIDALGO  NO SE ALCANZARON LAS METAS PLANEADAS POR LAS CONTINGENCIAS CLIMATICAS EN LA REGION POR TEMPORADA DE LLUVIAS 
13 - HIDALGO  META PROGRAMADA NO ME PERMITIO ACCESO SE REPORTA AVANCE
13 - HIDALGO  el avance que se lleva en este trimestre es del 65% de ejercido es acuerdo a lo pagado
13 - HIDALGO  NO SE REGISTRARON METAS PLANEAEDAS
13 - HIDALGO  Meta no alcanzada por la naturaleza de los proyectos programados 
13 - HIDALGO  LO MINISTRADO POR EL ESTADO SE TIENE EJERCIDO HASTA EL MOMENTO.
13 - HIDALGO  EL PERIODO QUE SE REPORTA REPRESENTA UN 80.08 % DE CUMPLIMIENTO
13 - HIDALGO  Información al 3er. Trim. 2014 
13 - HIDALGO  Se autorizaron las modificaciones presupuestales a fin del mes de septiembre
13 - HIDALGO  LO QUE SE PLANEO GASTAR DE CADA ACCION O PROYECTO   Y LO QUE SE GASTO ES MINIMA LA DIFERENCIA , PUESTO QUE SE TIENE QUE IR   PROVISIONANDO  LA GRATIFICACION ANUAL  
13 - HIDALGO  HASTA EL TERCER TRIMESTRE SI TIENE UN AVANCE DEL 80%
13 - HIDALGO  INCREMENTO AL EJERCER MAS ACCIONES
13 - HIDALGO  PORCENTAJES
13 - HIDALGO  AUN NO SE ALCANZAN LAS METAS POR ACCIONES POR VALIDAR
13 - HIDALGO  AL MOMENTO DE PRESENTAR LA INFORMACION  TODOS LOS PROYECTOS SE ENCUENTRAN VALIDADOS.
13 - HIDALGO  
13 - HIDALGO  
13 - HIDALGO  
13 - HIDALGO  
13 - HIDALGO  
13 - HIDALGO  
13 - HIDALGO  
13 - HIDALGO  
13 - HIDALGO  
13 - HIDALGO  
13 - HIDALGO  
13 - HIDALGO  
13 - HIDALGO  
13 - HIDALGO  
13 - HIDALGO  
13 - HIDALGO  
04 - CAMPECHE  se prevé la ejecución de 3 proyectos en el presente ejercicio
04 - CAMPECHE  el 74 es el porcentaje alcanzado en el indice de logro operativo
04 - CAMPECHE  NO SE REALIZARON OBRAS CON RECURSOS FORTAMUN
04 - CAMPECHE  *se cumple las metas
04 - CAMPECHE  73 % avance de lameta
04 - CAMPECHE  parte proporcional de la obra 
04 - CAMPECHE  Se entiende que es el mismo que el anterior, dado que es en una sola partida
17 - MORELOS  
17 - MORELOS  EN FUNCION DE LA ADQUISICION DE LOS RADIOS DE COMUNICACION SE ESTABLECE EL INDICADOR DE META LOGRADA
17 - MORELOS  SE ALCANZO LA META PLANEADA
17 - MORELOS  Las metas se modificaron respecto a lo programado inicialmente.
17 - MORELOS  .
17 - MORELOS  .
17 - MORELOS  .
17 - MORELOS  Las metas programas se cumplieron aun 100%. en materia de Seguridad Publica para el 3er trimestre del ejercicio 2014.
17 - MORELOS  SE AJUSTA A LO EJERCIDO EN EL TERCER TRIMESTRE
17 - MORELOS  en el 1er trimentre fue de 18.34, en el 2do trimestre el avance fue de 46.03
17 - MORELOS  EL RECURSO DE FORTAMUN SE EJERCE EN GASTO CORRIENTE
17 - MORELOS  
17 - MORELOS  SE ALCANZARON LAS METAS PROGRAMADAS
17 - MORELOS  SE ALCANZO LA META
17 - MORELOS  PROYECTOS EN PROCESOS
17 - MORELOS  
17 - MORELOS  LA ADQUISICION PLANEADA EN INVERSION NO SE REALIZO
17 - MORELOS  no se informo el avance de metas planeadas sin embargo se planea ejercer al 100% en los meses de noviembre y diciembre
15 - MÉXICO  EN LA FORMULA ESTABLECE DOS FORMULAS AUNQUE EL LA PLATAFORMA NO SE PUEDAN PONER SE REALIZARON. 
15 - MÉXICO  las Variables corresponden al tercer trimestre
15 - MÉXICO  LA DIFERENCIA SE DEBE A QUE ALGUNAS OBRAS ESTAN EN PROCESO DE EJECUCIÓN
15 - MÉXICO  EL AVANCE DE LAS METAS SE ESTA CUMPLIENDO DE ACUERDO AL AVANCE DEL EJERCICIO FISCAL
15 - MÉXICO  logro
15 - MÉXICO  SIN OBSERVACIONES
15 - MÉXICO  EL AVANCE EN ESTA META ES DEL 68%
15 - MÉXICO  EL GOBIERNO DEL ESTADO RETIENE MENSUALMENTE POR CONCEPTO DE CONAGUA Y CAEM
15 - MÉXICO  SE EJERCIERON LOS RECURSOS EN SU TOTALIDAD Y SE CUMPLIERON LAS METAS PLANEADAS
15 - MÉXICO  A LA FECHA NO SE LOGRADO EL EJERCICIO DE LOS RECUROS COMO LO PLANEADO
15 - MÉXICO  SE REGISTRA AVANCE DEL TERCER TRIMESTRE 
15 - MÉXICO  EXISTEN ACCIONES EN PROCESO DE APROBACION 
15 - MÉXICO  LAS ACCIONES SE ENCUENTRAN EN PROCESO
15 - MÉXICO  NINGUNA
15 - MÉXICO  NO SE HA INICIADO LA ACCION 
15 - MÉXICO  El logro en el cumplimento de metas ha sido el esperado, aunque como se ve no es proporcional a todas las obras. 
15 - MÉXICO  NO SE HABIAN REPORTADO DATOS DE PROYECTOS
15 - MÉXICO  se supera lo programado ya que se agregaron 6 acciones en materia de seguridad publica.
15 - MÉXICO  SE EJERCIO PARA EL TERCER TRIMESTRE $15,580,749.31, Y ACUMULADO AL 30 DE SEPTIEMBRE DE 2014, SE HA EJERCIDO $43,336466.90 DIVIDIDO DA MCOMO RESULTADO .36, AHORA BIEN SI DIVIDO LO EJERCIDO DEL TERCER TRIMESTRE ENTRE LO PROGRAMADO QUE SON $16,087,110.06 DA COMO RESULTADO .97, SI MUNTIPLICO AMBOS RESULTADOS .36 POR .97 DA COMO RESULTADO .35 POR 100% ES IGUAL A 34.82%.  
15 - MÉXICO  ESTA VARIACION SE DEBE SE DEBE AQUE FALTAN ACCIONES POR EJERCER.
15 - MÉXICO  el recurso ejercido tiene un avance promedio ponderado del 74.6% sobre el total del recurso autorizado
15 - MÉXICO  LAS METAS ESTAN SIENDO ALCANZADAS
15 - MÉXICO  avance 86.7
15 - MÉXICO  META SUPERARADA EN BASE A LO PREEVISTO. (LA META PLANEADA NO SE PUEDE MANIPULAR)
15 - MÉXICO  en algunas de la acciones se a ahorrado presupueso de acuerdo a el programado por tal motivo no se a aplicaron los recursos según lo planeado.
15 - MÉXICO  al tercer trim
15 - MÉXICO  
15 - MÉXICO  .
15 - MÉXICO  LAS METAS CORRESPONDEN AL RECURSO 2014
15 - MÉXICO  SE HAN EJERCIDO UN 98% DE LOS RECURSOS MINISTRADOS
15 - MÉXICO  LOS RECURSOS NO FUERON EJERCIDOS EN SU TOTALIDAD, QUEDANDO PENDIENTES POR EJERCER EN EL SIGUIENTE TRIMESTRE
15 - MÉXICO  LA META PLANEADA NO ES 50 SON 9 ACCIONES
15 - MÉXICO  
15 - MÉXICO  cifras preliminares
15 - MÉXICO  
15 - MÉXICO  
15 - MÉXICO  
15 - MÉXICO  
15 - MÉXICO  
15 - MÉXICO  
15 - MÉXICO  
15 - MÉXICO  
21 - PUEBLA  EL PORCENTAJE SE OBTUVO AL APLICAR LA FORMULA PARA OBTENER EL PORCENTAJE, UTILIZANDO EL RESULTADO DE RECURSOS EJERCIDOS, AVANCE DE METAS  Y METAS PROGRAMADAS.       
21 - PUEBLA  EN EL TRIMESTRE QUE SE REPORTA SE ALCANZO UN 39.54% LOGRO OPERATIVO
21 - PUEBLA  ninguno
21 - PUEBLA  no se capturo la meta planeada pues no se conocía el manejo del indicador
21 - PUEBLA  EL AVANCE ES DE ACUERDO AL CALENDARIO DE OBRA EL CUAL VA EN TIEMPO Y FORMA
21 - PUEBLA  en este trimestre se alcanzo la eta planeada
21 - PUEBLA  NO SE CAPTURO EN TIEMPO LA META PLANEADA
21 - PUEBLA  No se alcanzo la meta porque todavia existen programas en operación 
21 - PUEBLA  Se alcanza al tercer trimestre un avance del 75.84 respecto al 100 % de la meta planeada
21 - PUEBLA  NO SE REGISTRO LA META PLANEADA EN EL PRIMER TRIMESTRE EQUIVALENTE A 100
21 - PUEBLA  CONFORME A LOS RESULTADOS EL PONDERADO CUBRIO LA META PLANEADA A REPORTAR EN EL TRIMESTRE
21 - PUEBLA  AVANCE PROMEDIO DE LA APLIACION DE LOS RECURSOS MUESTRA EL AVANCE FISICO REALIZADO EN LAS 4 ACCIONES REPORTADAS AL TRIMESTRE.
21 - PUEBLA  NO SE REALIZO EN EL PRIMER TRIMESTRE LA META PROGRAMADA ESQUIVALENTE AL 100
21 - PUEBLA  existen variaciones por error humano ya que no tenia comprendido como hacer el registro de las metas y avances
21 - PUEBLA  NO SE REPORTO EL PRIMER, NI EL SEGUNDO TRIMESTRE POR RENUNCIA DEL DIRECTOR DE OBRAS RESPONSABLE DE LA CAPTURA.
21 - PUEBLA  OBRAS EN PROCESO DE EJECUCIÓN
21 - PUEBLA  SE TIENE UN AVANCE DE 56%
21 - PUEBLA  NO ME PERMITE INGRESAR A META PROGRAMADA ASI QUE METI INFORMACION NADA MAS EN EL AVANCE Y CON LA ECUACION REALIZADA OBTUVIMOS EL NUMERADOR NUESTRA META PLANEADA SON 11 OBRAS EL CUAL SOLO 5 SEAN FINIQUITADO
21 - PUEBLA  se informa que en el 1er. y 2o. trimestre no se reportaron metas planeadas por desconocer y tener dudas en el manejo de indicadores, por lo que en este 3er. trimestre se refleja las metas alcanzadas.
21 - PUEBLA  UNA META EN PROCESO. AVANCE DEL 33% DEL TOTAL DEL TECHO FINANCIERO
21 - PUEBLA  los recursos ejercidos y los avances son los programados  a este trimestre
21 - PUEBLA  SE OBTUVIERON LOGROS DE AVANCES PORCENTUALES A PROGRAMADAS EJERCIDOS AL TRIMESTRE
21 - PUEBLA  Se reporta avance operativo
21 - PUEBLA  los datos reportados en el numerador y denominador de avance son sólo para ajustar a éstos las variables de la fórmula de indicador, debido a que ésta se saca de la sumatoria de multiplicar la división de recursos ejercidos por cada obra o acción entre el total de recursos ejercidos del fondo por la división de avance de metas de esa acción entre la meta programa de la misma.
21 - PUEBLA  las obras se encuentran en proceso
21 - PUEBLA  LAS OBRAS SE ESTAN EJECUTANDO
21 - PUEBLA  NINGUNA
21 - PUEBLA  EN EL TRIMESTRE QUE SE REPORTA SE TIENE UN 77.24% DEL LOGRO OPERATIVO
21 - PUEBLA  CONFORME LOS AVANCES DE LAS METAS EJERCIDAS PRESENTA VARIACIONES EN LA APLICACIÓN DE LOS RECURSOS. 
21 - PUEBLA  PROYECTOS EJECUTADOS DE ACUERDO A LO PROGRAMADO 
21 - PUEBLA  No hay variaciones
21 - PUEBLA  3 M3TAS SE CONCLUYERON EN ESTE TERCER TRIMESTRE Y UNA SE ENCUENTRA EN PROCESO
21 - PUEBLA  ERROR EN CAPTURA DE SEGUNDO TRISMESTRE, EN EL TERCER TRIMESTRE SE A ALCANZADO 64%
21 - PUEBLA  COMO LA FORMULA LO INDICA, ES EL MONTO DE CADA PROGRAMA ENTRE EL TOTAL DEL GASTO EJERCIDO, A SACAR EL % INDIVIDUAL, SUMANDO EL TOTAL DE DE PORCENTAJES OBTENIDOS DE PROGRAMAS EJECUTADOS ENTRE EL NUMERO DE PROGRAMAS EXISTENTES. 
21 - PUEBLA  DE LAS 7 ACCIONES REPORTADAS EL 9% SE ENCUENTRA EJECUTADA AL 100% AL TRIMESTRE
21 - PUEBLA  NO SE ALCANZARON LAS METAS DEBIDO A LA MINISTRACIÓN DEL RECURSO 
21 - PUEBLA  debido al monto ejercido se obtiene un resultado favorable
21 - PUEBLA  EL SISTEMA NO PERMITIÓ LA CAPTURA DE LOS CAMPOS DE META PROGRAMADA
21 - PUEBLA  SE ALCANZO UNA META PROGRAMADA EN SU EJECUCION
21 - PUEBLA  NO SE REGISTRARON LAS METAS PROGRAMADAS EN EL PRIMER TRIMESTRE
21 - PUEBLA  META PLANEADA AL TERCER TRIMESTRE ES 100%, EL SISTEMA NO PERMITE CAPTURAR EN ESOS CAMPOS: (meta planeada, numerador, denominador).
21 - PUEBLA  La ejecución de los proyectos productivos se a desfasado por   cuestiones administrativas, se planea en el mes de noviembre ejecutarlos al 100%
21 - PUEBLA  debido a los avances de obra que existen ala fecha.
21 - PUEBLA  METAL AL TRIMESTRE
21 - PUEBLA  EL AVANCE FUE MENOR POR LO PLANEADO PARA SU EJECUCION
21 - PUEBLA  CONTRA EL RECURSO MINISTRADO NO SE GASTO AL CIEN POR CIENTO YA QUE UNA OBRA SOLO CONTEMPLA ANTICPIO HASTA SEPTIEMBRE
21 - PUEBLA  SIN VARIACION
21 - PUEBLA  sin variaciones
21 - PUEBLA  este indicador no permite representar una división según la formula de aplicación, por lo cual lo represento de la siguiente manera, teniendo en cuenta que la meta planeada fue el resultado de la aplicación de la formula; sin embargo manifiesto que la captura del primer y segundo trimestre no se registro debido al cambio de director de obras y responsable de la captura
21 - PUEBLA  EL AVANCE PROMEDIO CONSIDERADO CON EL AVANCE FISICO PORCENTUAL REPORTO EN RESULTADO MENOR AL PLANEADO AL TRIMESTRE
21 - PUEBLA  EL AVANCE DE INDICADORES VAN DE ACUERDO A LAS METAS PLANEADAS.
21 - PUEBLA  de las 10 metas ejercidas que se planeaban que estuvieran en un avance físico y financiero al 100%, 2 de estas sólo 8 están al 100%, 1 al 70% y la otra al 66%, por lo que nos da un avance del 62.40% y no el 66.66% que se había planeado
21 - PUEBLA  ACCIONES EN PROCESO
21 - PUEBLA  LAS OBRAS Y ACCIONES ESTAN EN PROCESO DE EJECUCIÓN.
21 - PUEBLA  Se ha ejercido el 92.03% de los Proyectos Asignados-Contratados en el Trimestre.
21 - PUEBLA  AVANCES DE METAS EN RELACION A RECURSOS EJERCIDOS MENORES AL PLANEADO
21 - PUEBLA  AVANCE PROMEDIO CON EL PORCENTUAL PARA LA REALIZACION DE LAS OBRAS EN EJECUCION SATISFACTORIO
21 - PUEBLA  SE TIENE UN INDICE DE LOGRO OPERATIVO DE LAS OBRAS, NO SE HABIAN INGRESADO DEBIDO A QUE NO SE CONTABAN CON TODOS LOS DATOS.
21 - PUEBLA  la obras estan programadas para un ejercicio fiscal 
21 - PUEBLA  porcentajes reales al tercer trimestre
21 - PUEBLA  LA META FUE CUBIERTA AL 100% Y NO SE A INICIADO MAS OBRA 
21 - PUEBLA  no se realizo la captura de la meta planeada debido a que no se capturo en el primer trimestre
21 - PUEBLA  Los montos corresponden al 30 de septiembre 2014.
21 - PUEBLA  
21 - PUEBLA  
21 - PUEBLA  
21 - PUEBLA  
21 - PUEBLA  
21 - PUEBLA  
11 - GUANAJUATO  LOS PROGRAMAS ESTAN EN EJECUCION 
11 - GUANAJUATO  Al término del tercer trimestre se ha alcanzado una meta del 66.85%
11 - GUANAJUATO  mayores recursos
11 - GUANAJUATO  0
11 - GUANAJUATO  GASTO CORRIENTE
11 - GUANAJUATO  EL AVANCE CORRESPONDE A LO QUE SE TIENE PROGRAMADO PARA EL PRESENTE TRIMESTRE NO ASI EL TOTAL DEL FONDO
11 - GUANAJUATO  MONTO DE GASTO EN PROYECTOS ENTRE EL MONTO TOTAL GASTADO DEL FORTAMUN POR EL AVANCE DE METAS DE LO PROYECTOS
11 - GUANAJUATO  LA META PLANEADA ES EN PORCENTAJE
11 - GUANAJUATO  SE ESTA A LA ESPERA DE LA APROBACION DE LOS BECARIOS POR PARTE DEL AYUNTAMIENTO, SE ESPERA CUMPLIR LA META EN EL ULTIMO TRIMESTRE, YA QUE EL RECURSO SE APLICA PRINCIPALMENTE EN BECAS
11 - GUANAJUATO  se sube para su validacion
11 - GUANAJUATO  PROGRAMAS Y PROYECTOS EN EJECUCION
11 - GUANAJUATO  INDICE CALCULADO SIN HABERSE EFECTUADO EL CIERRE DE SEP. 2014
11 - GUANAJUATO  NO SE TIENEN APROBADOS RECURSOS PARA PROGRAMAS, OBRAS O ACCIONES EN EL PROGRAMA FORTAMUN 2014
11 - GUANAJUATO  RECURSO EN PROCESO DE CONTRATACIÓN
11 - GUANAJUATO  .
11 - GUANAJUATO  
24 - SAN LUIS POTOSÍ  RESULTADO OBTENIDO DE LAS OBRAS TERMIANDAS
24 - SAN LUIS POTOSÍ  META ACUMULADA AL TERCER TRIMESTRE.
24 - SAN LUIS POTOSÍ  
24 - SAN LUIS POTOSÍ  LOS PORCENTAJES CORRESPONDIENTES A LAS DOS VARIABLES SON ACUMULADOS AL PERIODO QUE SE REPORTA
24 - SAN LUIS POTOSÍ  RECURSOS EJERCIDOS POR AVANCE DE OBRAS
24 - SAN LUIS POTOSÍ  LOS PROYECTOS SIN TERMINAR SON LOS DE GASTO CORRIENTE Y SE CONCLUYEN AL 31 DE DICIEMBRE
24 - SAN LUIS POTOSÍ  PAGOS DE DERECHOS DE AGUA
24 - SAN LUIS POTOSÍ  EXISTE VARIACION POSITIVA DEBIDO A QUE SE TIENE UN MAYOR EJERCIDO RESPECTO A LA PROYECCION DE LOS AVANCES
24 - SAN LUIS POTOSÍ  NO NOS PERMITIO CAPTURAR LAS METAS 
24 - SAN LUIS POTOSÍ  SIN VARIACION
24 - SAN LUIS POTOSÍ  delos recursos ejercidos al tercer trimestre solo se an ejercido el 82% 
24 - SAN LUIS POTOSÍ  
24 - SAN LUIS POTOSÍ  
30 - VERACRUZ DE IGNACIO DE LA LLAVE  NO SE A EJERCIDO EN SU TOTALIDAD
30 - VERACRUZ DE IGNACIO DE LA LLAVE  SE ALCANZO LA META SATISFACTORIAMENTE EN ESTE INDICADOR.
30 - VERACRUZ DE IGNACIO DE LA LLAVE  EL DATO DEL 80.10 SE OBTIENE DEL TOTAL DE RECURSO EJERCIDO $17,565,485  Y EL 12.48 CORRESPONDE AL TOTAL DEL AVANCE DE LA ACCIONES 
30 - VERACRUZ DE IGNACIO DE LA LLAVE  cabe señalar en las metas programadas no me deja insertar ninguna información y la meta alcanzada esta dada en porcentaje
30 - VERACRUZ DE IGNACIO DE LA LLAVE  EL APLAZAMIENTO DE OBRAS Y ACCIONES POR CUESTIONES RE PROGRAMACIONES EN LOS TIEMPOS DE EJECUCION, HAN ORIGINADO QUE NO SE HAYAN CUMPLIDO LOS OBJETIVOS INICIALES PARA ESTE TERCER TRIMESTRE, ESPERANDO CERRAR EL EJERCICIO CON UN DESEMPEÑO SATISFACTORIO.
30 - VERACRUZ DE IGNACIO DE LA LLAVE  se esta avanzando
30 - VERACRUZ DE IGNACIO DE LA LLAVE  SE ALCANZO UN  AVANCE PROMEDIO DE 91.21% EN RELACION A LA OBRA Y ACCIONES. ASIMISMO EXISTEN CANTIDADES VARIABLES PARA LA DETERMINACION DE NUMERADOR Y DENOMINADOR.
30 - VERACRUZ DE IGNACIO DE LA LLAVE  Meta Programada CorregidaMeta Planeada: 100 Numerador 100 Denominador 100
30 - VERACRUZ DE IGNACIO DE LA LLAVE  este porcentaje se obtiene gracias a la poca disponibilidad de recursos
30 - VERACRUZ DE IGNACIO DE LA LLAVE  El recurso se ejerce de acuerdo a las ministraciones
30 - VERACRUZ DE IGNACIO DE LA LLAVE  AL TERCER TRIMESTRE 33 PROYECTOS PRESENTAN AVANCES FISICOS
30 - VERACRUZ DE IGNACIO DE LA LLAVE  SE UTILIZA COMO NUM EL PROG DE DEUDA PUBLICA Y DEN EL EJERCIDOACUM. EN EDOS. DE RESULTADOS 
30 - VERACRUZ DE IGNACIO DE LA LLAVE  sin observaciones
30 - VERACRUZ DE IGNACIO DE LA LLAVE  AL TECER TRIMESTRE SE HAN EJERCIDO 33,192,687, QU ES LA SUMATORIA DE LAS ACCIONES.
30 - VERACRUZ DE IGNACIO DE LA LLAVE  EN ESTE INDICADOR LA META FUE ALCANZADA DE MANERA SATISFACTORIA E INCLUSO, UN POCO ARRIBA DE LAS EXPECTATIVAS.
30 - VERACRUZ DE IGNACIO DE LA LLAVE  tercer trimestre
30 - VERACRUZ DE IGNACIO DE LA LLAVE  se ejercen recursos
30 - VERACRUZ DE IGNACIO DE LA LLAVE  Meta Programada Meta Planeada 1 Numerador   1 Denominador 1
30 - VERACRUZ DE IGNACIO DE LA LLAVE  
30 - VERACRUZ DE IGNACIO DE LA LLAVE  
30 - VERACRUZ DE IGNACIO DE LA LLAVE  
30 - VERACRUZ DE IGNACIO DE LA LLAVE  
30 - VERACRUZ DE IGNACIO DE LA LLAVE  
30 - VERACRUZ DE IGNACIO DE LA LLAVE  
30 - VERACRUZ DE IGNACIO DE LA LLAVE  
23 - QUINTANA ROO  El órgano de control del municipio se encuentra en revision para ejecutar el pago
23 - QUINTANA ROO  refleja avances de los recursos
23 - QUINTANA ROO  TERCER TRIMESTRE
23 - QUINTANA ROO  2014
23 - QUINTANA ROO  SE ALCANZARON LAS METAS PROGRAMADAS
23 - QUINTANA ROO  Se superó la meta planeada por un 10.93%
23 - QUINTANA ROO  ESTA OPERACION SE RELAIZO ÑPOR MULTIOPLKICACION
23 - QUINTANA ROO  
10 - DURANGO  no hubo variación
10 - DURANGO  EL MUNICIPIO NO EJECUTA OBRAS O PROYECTOS DE INVERSIÓN CON LOS RECURSOS RECIBIDOS DEL FORTAMUN. 
10 - DURANGO  no hay variación
10 - DURANGO  Porcentaje de 68.2 en base a hoja de trabajo 
10 - DURANGO  se ejerción el total del recurso
10 - DURANGO  no hay variación
10 - DURANGO  Se utilizó la misma formula que el trimestre anterior
10 - DURANGO  no hay variación
10 - DURANGO  no hay variación
10 - DURANGO  EL DENOMINADOR EN LOS TRIM ANT. ERAN LO MINISTRADO, PERO DEBIO SER LO EJERCIDO Y LA DIF. EN 3ER TRIM. FALTA PAGOS A PROV. (CFE) POR NO COMPLETAR EL TOTAL DE MENSUALIDAD  
10 - DURANGO  no hay variación
10 - DURANGO  
10 - DURANGO  
12 - GUERRERO  NO SE HA TRABAJADO EN TODOS LOS PROGRAMAS Y ACCIONES A FIN DE PRIORIZAR LAS ACTIVIDADES
12 - GUERRERO  NO SE EJECUTARON TODOS LOS PROGRAMAS NI ACCIONES
12 - GUERRERO  NO SE EJECUTARON AL CIEN POR CIENTO LOS PROGRAMAS O FONDOS
12 - GUERRERO  La meta es anual, el avance reportado es al 30 de septiembre de 2014.
12 - GUERRERO  NO SE EJECUTARON LOS PROGRAMAS Y ACCIONES CONFORME A LO PLANEADO
12 - GUERRERO  no se ejecutaron los programas y acciones al maximo
12 - GUERRERO  TERCER TRIMESTRE
12 - GUERRERO  SE ALCANZO UN PORCENTAJE CONSIDERABLE EN LA EJECUCION DE LOS PROGRAMAS Y ACCIONES
12 - GUERRERO  
05 - COAHUILA DE ZARAGOZA  reprogramacion  de pagos 
05 - COAHUILA DE ZARAGOZA  PROYECTOS EN PROCESO
05 - COAHUILA DE ZARAGOZA  
05 - COAHUILA DE ZARAGOZA  
25 - SINALOA  
25 - SINALOA  Esta pendiente el pago de algunos proveedores
25 - SINALOA  .
25 - SINALOA  La diferencia se debe a que faltan recursos por aplicar, mismos que se aplicarán al inicio del cuarto trimestre
01 - AGUASCALIENTES  NO SE TIENE OBRA EN FORTAMUN, NO ME DEJA MODIFICAR META PROGRAMADA 
01 - AGUASCALIENTES  No se tiene contemplado la realizacion de obra publica.
01 - AGUASCALIENTES  sin observaciones
01 - AGUASCALIENTES  originada por represupuestacion del proyecto
01 - AGUASCALIENTES  NO SE HABILITO LA COLUMNA DE META PROGRAMADA POR LO QUE FUE IMPOSIBLE LA CAPTURA
22 - QUERÉTARO ARTEAGA  AVANCE AL 30 DE SEPTIEMBRE
22 - QUERÉTARO ARTEAGA  Solo se informa de la meta alcanzada ya que no se capturo oportunamente las programadas.
22 - QUERÉTARO ARTEAGA  LA VARIACION DE UN PERIODO A OTRO SE DEBE A QUE UNO DE LOS RUBROS (DEUDA) SE PAGO CON ESTE FONDO SOLO 3 MESES Y ESTE AÑO ESTA PROGRAMADA EL PAGO TODO EL AÑO
22 - QUERÉTARO ARTEAGA  EL AVANCE DE LA META ALCANZADA ES DE 47%, LA CUAL NO SE PUEDE MEDIR CON LA META PLAENADA DEBIDO AQUE EL SISTEMA NO PERMITE REGISTRAR AVANCES EN LAS META PLAENEADA.
22 - QUERÉTARO ARTEAGA  
22 - QUERÉTARO ARTEAGA  NO SE CUMPLE LA META PLANEADA, MAS SIN EMBARGO LA PROYECCION DE CUMPLIR CON LAS METAS ESTABLECIDAS SERA EN EL SIGUIENTE TRIMESTRE.
22 - QUERÉTARO ARTEAGA  
22 - QUERÉTARO ARTEAGA  
28 - TAMAULIPAS  **
28 - TAMAULIPAS  ninguna
28 - TAMAULIPAS  Meta Programada:$316,822,115 con un Numerador de $192,000,000 y un Denominador de $316,822,115 (En su momento no se Registraron estos datos por desconocimiento de los lineamientos)
28 - TAMAULIPAS  EN LO REFERENTE A LA CARGA DE LAS METAS PROGRAMADAS, NO SE PUDO REALIZAR LA PROPUESTA DEL TERCER TRIMESTRE DEBIDO A QUE EL SISTEMA NO LO PERMITIÓ; CABE SEÑALAR QUE A LA FECHA LOS ALCANCES SON EXACTAMENTE IGUAL A LOS AVANCES POR LO CUAL NO SE CUENTA CON NINGUNA VARIACIÓN.
28 - TAMAULIPAS  LA META PLANEADA ES 578/107=5.61
28 - TAMAULIPAS  NO SE PRSENTARON LAS METAS EN TIEMPO Y FORMA
28 - TAMAULIPAS  
14 - JALISCO  se cumplio con un 75% de la meta planeada en este tercer trimestre
14 - JALISCO  LOGRO OPERATIVO
31 - YUCATÁN  NO SE PUEDE CAPTURAR BIEN LOS DATOS DEL NUMERADOR Y DENOMINADOR DEBIDO A QUE EL CALCULO INCLUYE VARIOS COMPONENTES
31 - YUCATÁN  EL LOS PROGRAMAS, OBRAS Y ACCIONES COMPRENDEN EL 100% DEL EJERCIDO
27 - TABASCO  aqui la operación  es num/denominador*100
27 - TABASCO  .
27 - TABASCO  la meta corresponde al recurso ejercido por pragramas entre el total ejercido del fondo =1, y el porcentual del ejercido entre el porsentual del programado que es =.70 
27 - TABASCO  DE ACUERDO A INTERPRETACIÓN DE FÓRMULA
27 - TABASCO  META ALCANZADA CON AHORRO PRESUPUESTAL 
27 - TABASCO  El sistema no permite la captura en la meta planeada, unicamente en meta alcanzada.
27 - TABASCO  se alcanzo la meta planeada durante el tercer trimestee
27 - TABASCO  SE ALCAZO LA META PLANEADA.
27 - TABASCO  SE OBTUVO UN AVANCE DEL 81.6% CON RESPECTO AL AVANCE PROMEDIO DE LA APLICACION DE LOS RECURSOS.
27 - TABASCO  Se tomo las variables de los gastos ejercidos y programados
27 - TABASCO  SE SIGUE EJERCIENDO EL GASTO DE OPERACION
27 - TABASCO  permite identificar el avance promedio de los recursos, se considera el avance fisico  en porcentajes de los programas, obras o acciones que se ejecutan durante el trimestre 
27 - TABASCO  EL SISTEMA NO PERMITIO CAPTURAR LAS METAS PROGRAMADAS
27 - TABASCO  
27 - TABASCO  
32 - ZACATECAS  NO SE CAPTURO LA META PROROGRAMADA
32 - ZACATECAS  NO SE CAPTURO META PROGRAMADA 
32 - ZACATECAS  se tiene la aplicacion de 89% de los recursos
32 - ZACATECAS  
19 - NUEVO LEÓN  OK
19 - NUEVO LEÓN  EL AVANCE EJERCIDO SOBRE EL MINISTRADO CORRESPONDE A 93% EL PORCENTAJE ACUMULADO  ES 81% PARA CUMPLIR AL 3ER TRIMESTRE UN LOGRO OPERATIVO DE 76%
19 - NUEVO LEÓN  
02 - BAJA CALIFORNIA  0
02 - BAJA CALIFORNIA  No hay variación
02 - BAJA CALIFORNIA  SOLO OBLIGACIONES FINANCIERAS Y SEGURIDAD PUBLICA
02 - BAJA CALIFORNIA  
08 - CHIHUAHUA  De acuerdo a la meta
08 - CHIHUAHUA  Son porcentajes de avance de acciones,que no se puede clasificar como numerador y denominador
06 - COLIMA  ---
06 - COLIMA  
18 - NAYARIT  no se cumplio con la meta programada 
18 - NAYARIT  LOS MONTOS MINISTRADOS DEL FONDO SON IGUALES A LOS EJERCIDOS, ASI COMO LOS PROYECTOS PROGRAMADOS DE LOS EJERCIDOS. 75%
18 - NAYARIT  
18 - NAYARIT  
18 - NAYARIT  
18 - NAYARIT  
20 - OAXACA  LOS RECURSOS QUE SE MUESTRAN CORRESPONDEN AL TOTAL DEL RAMO 33 MINISTRADO POR LA ENTIDAD FEDERAL DE LO CUAL TERCER TRIMESTRE SE HA GASTADO $548,602.00 
20 - OAXACA  ESTE PORCENTAJE REPRESENTA EL RECURSO INVERTIDO DEL FONDO 4 DEL TOTAL RECIBO ASTA ESTE TRIMESTRE.
20 - OAXACA  
20 - OAXACA  
20 - OAXACA  
03 - BAJA CALIFORNIA SUR  
26 - SONORA  
26 - SONORA  
26 - SONORA  
26 - SONORA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</si>
</sst>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0.0"/>
  </numFmts>
  <fonts count="32" x14ac:knownFonts="1">
    <font>
      <sz val="10"/>
      <name val="Soberana Sans"/>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Soberana Sans"/>
      <family val="2"/>
    </font>
    <font>
      <sz val="10"/>
      <name val="Soberana Sans"/>
      <family val="2"/>
    </font>
    <font>
      <b/>
      <sz val="10"/>
      <name val="Soberana Sans"/>
      <family val="2"/>
    </font>
    <font>
      <b/>
      <sz val="10"/>
      <name val="Soberana Sans"/>
      <family val="1"/>
    </font>
    <font>
      <b/>
      <sz val="14"/>
      <color indexed="23"/>
      <name val="Soberana Titular"/>
      <family val="3"/>
    </font>
    <font>
      <b/>
      <sz val="16"/>
      <color indexed="23"/>
      <name val="Soberana Sans"/>
      <family val="3"/>
    </font>
    <font>
      <b/>
      <sz val="10"/>
      <color indexed="8"/>
      <name val="Soberana Sans"/>
      <family val="2"/>
    </font>
    <font>
      <sz val="10"/>
      <color indexed="8"/>
      <name val="Soberana Sans"/>
      <family val="2"/>
    </font>
    <font>
      <sz val="11"/>
      <name val="Soberana Sans"/>
      <family val="1"/>
    </font>
    <font>
      <sz val="10"/>
      <name val="Soberana Sans"/>
      <family val="1"/>
    </font>
    <font>
      <b/>
      <sz val="10"/>
      <color indexed="9"/>
      <name val="Soberana Sans"/>
      <family val="2"/>
    </font>
    <font>
      <sz val="10"/>
      <color indexed="9"/>
      <name val="Soberana Sans"/>
      <family val="2"/>
    </font>
    <font>
      <b/>
      <sz val="14"/>
      <color indexed="8"/>
      <name val="Soberana Titular"/>
      <family val="3"/>
    </font>
    <font>
      <sz val="11"/>
      <color indexed="8"/>
      <name val="Soberana Sans"/>
      <family val="1"/>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style="thick">
        <color rgb="FF969696"/>
      </top>
      <bottom style="medium">
        <color rgb="FF7F7F7F"/>
      </bottom>
      <diagonal/>
    </border>
    <border>
      <left/>
      <right/>
      <top style="thick">
        <color rgb="FF969696"/>
      </top>
      <bottom style="medium">
        <color rgb="FF7F7F7F"/>
      </bottom>
      <diagonal/>
    </border>
    <border>
      <left/>
      <right/>
      <top style="thick">
        <color rgb="FF969696"/>
      </top>
      <bottom/>
      <diagonal/>
    </border>
    <border>
      <left/>
      <right/>
      <top style="thick">
        <color rgb="FF969696"/>
      </top>
      <bottom style="medium">
        <color rgb="FF808080"/>
      </bottom>
      <diagonal/>
    </border>
    <border>
      <left/>
      <right style="medium">
        <color rgb="FF000000"/>
      </right>
      <top style="thick">
        <color rgb="FF969696"/>
      </top>
      <bottom style="medium">
        <color rgb="FF7F7F7F"/>
      </bottom>
      <diagonal/>
    </border>
    <border>
      <left style="medium">
        <color rgb="FF000000"/>
      </left>
      <right/>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style="thin">
        <color auto="1"/>
      </left>
      <right style="medium">
        <color rgb="FF000000"/>
      </right>
      <top style="thick">
        <color rgb="FF969696"/>
      </top>
      <bottom/>
      <diagonal/>
    </border>
    <border>
      <left style="thin">
        <color auto="1"/>
      </left>
      <right style="medium">
        <color rgb="FF000000"/>
      </right>
      <top/>
      <bottom style="thick">
        <color rgb="FF333333"/>
      </bottom>
      <diagonal/>
    </border>
    <border>
      <left style="thin">
        <color auto="1"/>
      </left>
      <right style="medium">
        <color rgb="FF000000"/>
      </right>
      <top/>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rgb="FF7F7F7F"/>
      </left>
      <right/>
      <top style="thick">
        <color rgb="FF969696"/>
      </top>
      <bottom style="medium">
        <color rgb="FF7F7F7F"/>
      </bottom>
      <diagonal/>
    </border>
    <border>
      <left/>
      <right style="medium">
        <color auto="1"/>
      </right>
      <top style="thick">
        <color rgb="FF969696"/>
      </top>
      <bottom style="medium">
        <color rgb="FF7F7F7F"/>
      </bottom>
      <diagonal/>
    </border>
    <border>
      <left style="medium">
        <color rgb="FF000000"/>
      </left>
      <right/>
      <top style="thick">
        <color rgb="FF969696"/>
      </top>
      <bottom/>
      <diagonal/>
    </border>
    <border>
      <left/>
      <right style="thin">
        <color rgb="FF000000"/>
      </right>
      <top style="thick">
        <color rgb="FF969696"/>
      </top>
      <bottom/>
      <diagonal/>
    </border>
    <border>
      <left style="thin">
        <color rgb="FF000000"/>
      </left>
      <right style="thin">
        <color rgb="FF000000"/>
      </right>
      <top style="thick">
        <color rgb="FF969696"/>
      </top>
      <bottom/>
      <diagonal/>
    </border>
    <border>
      <left style="thin">
        <color rgb="FF000000"/>
      </left>
      <right style="thin">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thin">
        <color rgb="FFD8D8D8"/>
      </bottom>
      <diagonal/>
    </border>
    <border>
      <left/>
      <right style="medium">
        <color auto="1"/>
      </right>
      <top style="thin">
        <color rgb="FFD8D8D8"/>
      </top>
      <bottom style="thin">
        <color rgb="FFD8D8D8"/>
      </bottom>
      <diagonal/>
    </border>
    <border>
      <left/>
      <right/>
      <top style="thin">
        <color rgb="FFD8D8D8"/>
      </top>
      <bottom style="thin">
        <color rgb="FFD8D8D8"/>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9">
    <xf numFmtId="0" fontId="0" fillId="0" borderId="0" xfId="0"/>
    <xf numFmtId="0" fontId="0" fillId="0" borderId="0" xfId="0" applyAlignment="1">
      <alignment vertical="top" wrapText="1"/>
    </xf>
    <xf numFmtId="0" fontId="22" fillId="0" borderId="0" xfId="0" applyFont="1" applyFill="1" applyAlignment="1">
      <alignment vertical="center"/>
    </xf>
    <xf numFmtId="0" fontId="30" fillId="33" borderId="0" xfId="0" applyFont="1" applyFill="1" applyAlignment="1">
      <alignment horizontal="center" vertical="center" wrapText="1"/>
    </xf>
    <xf numFmtId="0" fontId="23" fillId="34" borderId="0" xfId="0" applyFont="1" applyFill="1" applyAlignment="1">
      <alignment vertical="center"/>
    </xf>
    <xf numFmtId="0" fontId="0" fillId="0" borderId="0" xfId="0" applyNumberFormat="1" applyFont="1" applyFill="1" applyBorder="1" applyAlignment="1" applyProtection="1"/>
    <xf numFmtId="0" fontId="0" fillId="0" borderId="0" xfId="0" applyFill="1" applyAlignment="1">
      <alignment horizontal="center"/>
    </xf>
    <xf numFmtId="0" fontId="0" fillId="0" borderId="0" xfId="0" applyAlignment="1">
      <alignment horizontal="center"/>
    </xf>
    <xf numFmtId="0" fontId="0" fillId="0" borderId="0" xfId="0" applyFill="1"/>
    <xf numFmtId="0" fontId="24" fillId="35" borderId="10" xfId="0" applyFont="1" applyFill="1" applyBorder="1" applyAlignment="1">
      <alignment horizontal="centerContinuous" vertical="center"/>
    </xf>
    <xf numFmtId="0" fontId="25" fillId="35" borderId="11" xfId="0" applyFont="1" applyFill="1" applyBorder="1" applyAlignment="1">
      <alignment horizontal="centerContinuous" vertical="center"/>
    </xf>
    <xf numFmtId="0" fontId="25" fillId="35" borderId="11" xfId="0" applyFont="1" applyFill="1" applyBorder="1" applyAlignment="1">
      <alignment horizontal="centerContinuous" vertical="center" wrapText="1"/>
    </xf>
    <xf numFmtId="0" fontId="25" fillId="35" borderId="12" xfId="0" applyFont="1" applyFill="1" applyBorder="1" applyAlignment="1">
      <alignment horizontal="centerContinuous" vertical="center" wrapText="1"/>
    </xf>
    <xf numFmtId="0" fontId="20" fillId="0" borderId="13" xfId="0" applyFont="1" applyBorder="1" applyAlignment="1">
      <alignment vertical="top" wrapText="1"/>
    </xf>
    <xf numFmtId="0" fontId="26" fillId="0" borderId="14" xfId="0" applyFont="1" applyBorder="1" applyAlignment="1">
      <alignment horizontal="center" vertical="top" wrapText="1"/>
    </xf>
    <xf numFmtId="0" fontId="31" fillId="0" borderId="14" xfId="0" applyFont="1" applyBorder="1" applyAlignment="1">
      <alignment horizontal="justify" vertical="top" wrapText="1"/>
    </xf>
    <xf numFmtId="0" fontId="0" fillId="0" borderId="14" xfId="0" applyBorder="1" applyAlignment="1">
      <alignment horizontal="right" vertical="top" wrapText="1"/>
    </xf>
    <xf numFmtId="0" fontId="20" fillId="0" borderId="14" xfId="0" applyFont="1" applyBorder="1" applyAlignment="1">
      <alignment vertical="top" wrapText="1"/>
    </xf>
    <xf numFmtId="0" fontId="19" fillId="0" borderId="14" xfId="0" applyFont="1" applyBorder="1" applyAlignment="1">
      <alignment horizontal="center" vertical="top" wrapText="1"/>
    </xf>
    <xf numFmtId="0" fontId="19" fillId="0" borderId="14" xfId="0" applyFont="1" applyBorder="1" applyAlignment="1">
      <alignment horizontal="justify" vertical="top" wrapText="1"/>
    </xf>
    <xf numFmtId="0" fontId="20" fillId="0" borderId="14" xfId="0" applyFont="1" applyFill="1" applyBorder="1" applyAlignment="1">
      <alignment vertical="top" wrapText="1"/>
    </xf>
    <xf numFmtId="0" fontId="19" fillId="0" borderId="16" xfId="0" applyFont="1" applyFill="1" applyBorder="1" applyAlignment="1">
      <alignment horizontal="justify" vertical="center" wrapText="1"/>
    </xf>
    <xf numFmtId="0" fontId="19" fillId="0" borderId="17" xfId="0" applyFont="1" applyBorder="1" applyAlignment="1">
      <alignment horizontal="justify" vertical="top" wrapText="1"/>
    </xf>
    <xf numFmtId="0" fontId="18" fillId="0" borderId="18" xfId="0" applyFont="1" applyBorder="1" applyAlignment="1">
      <alignment horizontal="center" vertical="top" wrapText="1"/>
    </xf>
    <xf numFmtId="0" fontId="18" fillId="0" borderId="0" xfId="0" applyFont="1" applyBorder="1" applyAlignment="1">
      <alignment horizontal="center" vertical="top" wrapText="1"/>
    </xf>
    <xf numFmtId="0" fontId="18" fillId="0" borderId="19" xfId="0" applyFont="1" applyBorder="1" applyAlignment="1">
      <alignment horizontal="center" vertical="top" wrapText="1"/>
    </xf>
    <xf numFmtId="0" fontId="20" fillId="0" borderId="20" xfId="0" applyFont="1" applyBorder="1" applyAlignment="1">
      <alignment horizontal="justify" vertical="top" wrapText="1"/>
    </xf>
    <xf numFmtId="0" fontId="19" fillId="0" borderId="21" xfId="0" applyFont="1" applyBorder="1" applyAlignment="1">
      <alignment horizontal="justify" vertical="top" wrapText="1"/>
    </xf>
    <xf numFmtId="0" fontId="20" fillId="0" borderId="21" xfId="0" applyFont="1" applyBorder="1" applyAlignment="1">
      <alignment horizontal="right" vertical="top" wrapText="1"/>
    </xf>
    <xf numFmtId="0" fontId="0" fillId="0" borderId="21" xfId="0" applyBorder="1" applyAlignment="1">
      <alignment vertical="top" wrapText="1"/>
    </xf>
    <xf numFmtId="0" fontId="19" fillId="0" borderId="21" xfId="0" applyFont="1" applyBorder="1" applyAlignment="1">
      <alignment vertical="top" wrapText="1"/>
    </xf>
    <xf numFmtId="0" fontId="20" fillId="0" borderId="21" xfId="0" applyFont="1" applyBorder="1" applyAlignment="1">
      <alignment vertical="top" wrapText="1"/>
    </xf>
    <xf numFmtId="0" fontId="19" fillId="0" borderId="22" xfId="0" applyFont="1" applyBorder="1" applyAlignment="1">
      <alignment horizontal="justify" vertical="top" wrapText="1"/>
    </xf>
    <xf numFmtId="0" fontId="20" fillId="36" borderId="0" xfId="0" applyFont="1" applyFill="1" applyBorder="1" applyAlignment="1">
      <alignment horizontal="justify" vertical="center" wrapText="1"/>
    </xf>
    <xf numFmtId="0" fontId="20" fillId="36" borderId="23" xfId="0" applyFont="1" applyFill="1" applyBorder="1" applyAlignment="1">
      <alignment horizontal="justify" vertical="center" wrapText="1"/>
    </xf>
    <xf numFmtId="0" fontId="20" fillId="36" borderId="24" xfId="0" applyFont="1" applyFill="1" applyBorder="1" applyAlignment="1">
      <alignment horizontal="justify" vertical="center" wrapText="1"/>
    </xf>
    <xf numFmtId="0" fontId="20" fillId="36" borderId="25" xfId="0" applyFont="1" applyFill="1" applyBorder="1" applyAlignment="1">
      <alignment horizontal="justify" vertical="center" wrapText="1"/>
    </xf>
    <xf numFmtId="0" fontId="20" fillId="36" borderId="26" xfId="0" applyFont="1" applyFill="1" applyBorder="1" applyAlignment="1">
      <alignment horizontal="justify" vertical="center" wrapText="1"/>
    </xf>
    <xf numFmtId="0" fontId="20" fillId="36" borderId="27" xfId="0" applyFont="1" applyFill="1" applyBorder="1" applyAlignment="1">
      <alignment horizontal="justify" vertical="center" wrapText="1"/>
    </xf>
    <xf numFmtId="0" fontId="20" fillId="36" borderId="28" xfId="0" applyFont="1" applyFill="1" applyBorder="1" applyAlignment="1">
      <alignment horizontal="justify" vertical="center" wrapText="1"/>
    </xf>
    <xf numFmtId="0" fontId="20" fillId="36" borderId="29" xfId="0" applyFont="1" applyFill="1" applyBorder="1" applyAlignment="1">
      <alignment horizontal="justify" vertical="center" wrapText="1"/>
    </xf>
    <xf numFmtId="0" fontId="20" fillId="36" borderId="30" xfId="0" applyFont="1" applyFill="1" applyBorder="1" applyAlignment="1">
      <alignment horizontal="justify" vertical="center" wrapText="1"/>
    </xf>
    <xf numFmtId="0" fontId="20" fillId="36" borderId="31" xfId="0" applyFont="1" applyFill="1" applyBorder="1" applyAlignment="1">
      <alignment horizontal="center" vertical="center" wrapText="1"/>
    </xf>
    <xf numFmtId="0" fontId="20" fillId="36" borderId="32" xfId="0" applyFont="1" applyFill="1" applyBorder="1" applyAlignment="1">
      <alignment horizontal="center" vertical="center" wrapText="1"/>
    </xf>
    <xf numFmtId="0" fontId="20" fillId="36" borderId="33" xfId="0" applyFont="1" applyFill="1" applyBorder="1" applyAlignment="1">
      <alignment horizontal="center" vertical="center" wrapText="1"/>
    </xf>
    <xf numFmtId="0" fontId="20" fillId="36" borderId="34" xfId="0" applyFont="1" applyFill="1" applyBorder="1" applyAlignment="1">
      <alignment horizontal="center" vertical="center" wrapText="1"/>
    </xf>
    <xf numFmtId="0" fontId="20" fillId="36" borderId="32" xfId="0" applyFont="1" applyFill="1" applyBorder="1" applyAlignment="1">
      <alignment horizontal="center" vertical="center" wrapText="1"/>
    </xf>
    <xf numFmtId="0" fontId="20" fillId="36" borderId="35" xfId="0" applyFont="1" applyFill="1" applyBorder="1" applyAlignment="1">
      <alignment horizontal="center" vertical="center" wrapText="1"/>
    </xf>
    <xf numFmtId="0" fontId="20" fillId="36" borderId="36" xfId="0" applyFont="1" applyFill="1" applyBorder="1" applyAlignment="1">
      <alignment horizontal="center" vertical="center" wrapText="1"/>
    </xf>
    <xf numFmtId="0" fontId="20" fillId="36" borderId="37" xfId="0" applyFont="1" applyFill="1" applyBorder="1" applyAlignment="1">
      <alignment horizontal="center" vertical="center" wrapText="1"/>
    </xf>
    <xf numFmtId="0" fontId="20" fillId="36" borderId="38" xfId="0" applyFont="1" applyFill="1" applyBorder="1" applyAlignment="1">
      <alignment horizontal="center" vertical="center" wrapText="1"/>
    </xf>
    <xf numFmtId="0" fontId="20" fillId="36" borderId="26" xfId="0" applyFont="1" applyFill="1" applyBorder="1" applyAlignment="1">
      <alignment horizontal="center" vertical="center" wrapText="1"/>
    </xf>
    <xf numFmtId="0" fontId="20" fillId="36" borderId="39" xfId="0" applyFont="1" applyFill="1" applyBorder="1" applyAlignment="1">
      <alignment horizontal="center" vertical="center" wrapText="1"/>
    </xf>
    <xf numFmtId="0" fontId="20" fillId="36" borderId="40" xfId="0" applyFont="1" applyFill="1" applyBorder="1" applyAlignment="1">
      <alignment horizontal="center" vertical="center" wrapText="1"/>
    </xf>
    <xf numFmtId="0" fontId="20" fillId="36" borderId="30" xfId="0" applyFont="1" applyFill="1" applyBorder="1" applyAlignment="1">
      <alignment horizontal="center" vertical="top" wrapText="1"/>
    </xf>
    <xf numFmtId="0" fontId="20" fillId="36" borderId="0" xfId="0" applyFont="1" applyFill="1" applyBorder="1" applyAlignment="1">
      <alignment horizontal="center" vertical="top" wrapText="1"/>
    </xf>
    <xf numFmtId="4" fontId="20" fillId="36" borderId="40" xfId="0" applyNumberFormat="1" applyFont="1" applyFill="1" applyBorder="1" applyAlignment="1">
      <alignment horizontal="center" vertical="center" wrapText="1"/>
    </xf>
    <xf numFmtId="4" fontId="20" fillId="36" borderId="41" xfId="0" applyNumberFormat="1" applyFont="1" applyFill="1" applyBorder="1" applyAlignment="1">
      <alignment horizontal="center" vertical="center" wrapText="1"/>
    </xf>
    <xf numFmtId="4" fontId="19" fillId="0" borderId="0" xfId="0" applyNumberFormat="1" applyFont="1" applyAlignment="1">
      <alignment vertical="top" wrapText="1"/>
    </xf>
    <xf numFmtId="4" fontId="20" fillId="0" borderId="42" xfId="0" applyNumberFormat="1" applyFont="1" applyFill="1" applyBorder="1" applyAlignment="1">
      <alignment vertical="top" wrapText="1"/>
    </xf>
    <xf numFmtId="0" fontId="27" fillId="0" borderId="43" xfId="0" applyFont="1" applyFill="1" applyBorder="1" applyAlignment="1">
      <alignment horizontal="justify" vertical="top" wrapText="1"/>
    </xf>
    <xf numFmtId="4" fontId="19" fillId="0" borderId="43" xfId="0" applyNumberFormat="1" applyFont="1" applyBorder="1" applyAlignment="1">
      <alignment horizontal="right" vertical="top" wrapText="1"/>
    </xf>
    <xf numFmtId="4" fontId="27" fillId="0" borderId="44" xfId="0" applyNumberFormat="1" applyFont="1" applyBorder="1" applyAlignment="1">
      <alignment horizontal="left" vertical="top" wrapText="1"/>
    </xf>
    <xf numFmtId="4" fontId="21" fillId="35" borderId="45" xfId="0" applyNumberFormat="1" applyFont="1" applyFill="1" applyBorder="1" applyAlignment="1">
      <alignment horizontal="left" vertical="center" wrapText="1"/>
    </xf>
    <xf numFmtId="4" fontId="21" fillId="35" borderId="46" xfId="0" applyNumberFormat="1" applyFont="1" applyFill="1" applyBorder="1" applyAlignment="1">
      <alignment horizontal="left" vertical="center" wrapText="1"/>
    </xf>
    <xf numFmtId="4" fontId="21" fillId="35" borderId="14" xfId="0" applyNumberFormat="1" applyFont="1" applyFill="1" applyBorder="1" applyAlignment="1">
      <alignment horizontal="left" vertical="center" wrapText="1"/>
    </xf>
    <xf numFmtId="0" fontId="27" fillId="0" borderId="0" xfId="0" applyFont="1" applyFill="1" applyBorder="1" applyAlignment="1">
      <alignment vertical="top" wrapText="1"/>
    </xf>
    <xf numFmtId="4" fontId="19" fillId="0" borderId="0" xfId="0" applyNumberFormat="1" applyFont="1" applyFill="1" applyBorder="1" applyAlignment="1">
      <alignment vertical="center" wrapText="1"/>
    </xf>
    <xf numFmtId="0" fontId="0" fillId="0" borderId="0" xfId="0" applyFill="1" applyBorder="1" applyAlignment="1">
      <alignment vertical="top" wrapText="1"/>
    </xf>
    <xf numFmtId="4" fontId="19" fillId="0" borderId="0" xfId="0" applyNumberFormat="1" applyFont="1" applyBorder="1" applyAlignment="1">
      <alignment vertical="center" wrapText="1"/>
    </xf>
    <xf numFmtId="4" fontId="27"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4" fontId="0" fillId="0" borderId="0" xfId="0" applyNumberFormat="1" applyAlignment="1">
      <alignment vertical="top" wrapText="1"/>
    </xf>
    <xf numFmtId="4" fontId="28" fillId="36" borderId="47" xfId="0" applyNumberFormat="1" applyFont="1" applyFill="1" applyBorder="1" applyAlignment="1">
      <alignment horizontal="centerContinuous" vertical="center"/>
    </xf>
    <xf numFmtId="4" fontId="29" fillId="36" borderId="15" xfId="0" applyNumberFormat="1" applyFont="1" applyFill="1" applyBorder="1" applyAlignment="1">
      <alignment horizontal="centerContinuous" vertical="center"/>
    </xf>
    <xf numFmtId="4" fontId="29" fillId="36" borderId="15" xfId="0" applyNumberFormat="1" applyFont="1" applyFill="1" applyBorder="1" applyAlignment="1">
      <alignment horizontal="centerContinuous" vertical="center" wrapText="1"/>
    </xf>
    <xf numFmtId="4" fontId="20" fillId="36" borderId="15" xfId="0" applyNumberFormat="1" applyFont="1" applyFill="1" applyBorder="1" applyAlignment="1">
      <alignment vertical="center" wrapText="1"/>
    </xf>
    <xf numFmtId="4" fontId="20" fillId="36" borderId="48" xfId="0" applyNumberFormat="1" applyFont="1" applyFill="1" applyBorder="1" applyAlignment="1">
      <alignment vertical="center" wrapText="1"/>
    </xf>
    <xf numFmtId="0" fontId="20" fillId="36" borderId="49" xfId="0" applyFont="1" applyFill="1" applyBorder="1" applyAlignment="1">
      <alignment horizontal="center" vertical="center" wrapText="1"/>
    </xf>
    <xf numFmtId="0" fontId="20" fillId="36" borderId="50" xfId="0" applyFont="1" applyFill="1" applyBorder="1" applyAlignment="1">
      <alignment horizontal="center" vertical="center" wrapText="1"/>
    </xf>
    <xf numFmtId="4" fontId="28" fillId="36" borderId="51" xfId="0" applyNumberFormat="1" applyFont="1" applyFill="1" applyBorder="1" applyAlignment="1">
      <alignment horizontal="centerContinuous" vertical="center"/>
    </xf>
    <xf numFmtId="0" fontId="29" fillId="36" borderId="52" xfId="0" applyFont="1" applyFill="1" applyBorder="1" applyAlignment="1">
      <alignment horizontal="centerContinuous" vertical="center"/>
    </xf>
    <xf numFmtId="0" fontId="29" fillId="36" borderId="52" xfId="0" applyFont="1" applyFill="1" applyBorder="1" applyAlignment="1">
      <alignment horizontal="centerContinuous" vertical="center" wrapText="1"/>
    </xf>
    <xf numFmtId="0" fontId="20" fillId="36" borderId="52" xfId="0" applyFont="1" applyFill="1" applyBorder="1" applyAlignment="1">
      <alignment vertical="center" wrapText="1"/>
    </xf>
    <xf numFmtId="0" fontId="20" fillId="36" borderId="53" xfId="0" applyFont="1" applyFill="1" applyBorder="1" applyAlignment="1">
      <alignment horizontal="center" vertical="center" wrapText="1"/>
    </xf>
    <xf numFmtId="0" fontId="20" fillId="36" borderId="54" xfId="0" applyFont="1" applyFill="1" applyBorder="1" applyAlignment="1">
      <alignment horizontal="center" vertical="center" wrapText="1"/>
    </xf>
    <xf numFmtId="0" fontId="20" fillId="0" borderId="55" xfId="0" applyFont="1" applyBorder="1" applyAlignment="1">
      <alignment horizontal="justify" vertical="top" wrapText="1"/>
    </xf>
    <xf numFmtId="0" fontId="20" fillId="0" borderId="56" xfId="0" applyFont="1" applyBorder="1" applyAlignment="1">
      <alignment horizontal="justify" vertical="top" wrapText="1"/>
    </xf>
    <xf numFmtId="0" fontId="20" fillId="0" borderId="56" xfId="0" applyFont="1" applyBorder="1" applyAlignment="1">
      <alignment horizontal="justify" vertical="top" wrapText="1"/>
    </xf>
    <xf numFmtId="0" fontId="0" fillId="0" borderId="56" xfId="0" applyBorder="1" applyAlignment="1">
      <alignment vertical="top" wrapText="1"/>
    </xf>
    <xf numFmtId="4" fontId="0" fillId="0" borderId="56" xfId="0" applyNumberFormat="1" applyBorder="1" applyAlignment="1">
      <alignment vertical="top" wrapText="1"/>
    </xf>
    <xf numFmtId="168" fontId="0" fillId="0" borderId="56" xfId="0" applyNumberFormat="1" applyFill="1" applyBorder="1" applyAlignment="1">
      <alignment horizontal="right" vertical="top" wrapText="1"/>
    </xf>
    <xf numFmtId="168" fontId="19" fillId="0" borderId="57" xfId="0" applyNumberFormat="1" applyFont="1" applyFill="1" applyBorder="1" applyAlignment="1">
      <alignment horizontal="right" vertical="top" wrapText="1"/>
    </xf>
    <xf numFmtId="0" fontId="20" fillId="0" borderId="58" xfId="0" applyFont="1" applyBorder="1" applyAlignment="1">
      <alignment horizontal="justify" vertical="top" wrapText="1"/>
    </xf>
    <xf numFmtId="0" fontId="20" fillId="0" borderId="59" xfId="0" applyFont="1" applyBorder="1" applyAlignment="1">
      <alignment horizontal="justify" vertical="top" wrapText="1"/>
    </xf>
    <xf numFmtId="0" fontId="20" fillId="0" borderId="59" xfId="0" applyFont="1" applyBorder="1" applyAlignment="1">
      <alignment horizontal="justify" vertical="top" wrapText="1"/>
    </xf>
    <xf numFmtId="0" fontId="0" fillId="0" borderId="59" xfId="0" applyBorder="1" applyAlignment="1">
      <alignment vertical="top" wrapText="1"/>
    </xf>
    <xf numFmtId="168" fontId="0" fillId="0" borderId="59" xfId="0" applyNumberFormat="1" applyBorder="1" applyAlignment="1">
      <alignment vertical="top" wrapText="1"/>
    </xf>
    <xf numFmtId="0" fontId="0" fillId="0" borderId="0" xfId="0" applyAlignment="1">
      <alignment horizontal="left" vertical="center" wrapText="1"/>
    </xf>
    <xf numFmtId="0" fontId="24" fillId="35" borderId="10" xfId="0" applyFont="1" applyFill="1" applyBorder="1" applyAlignment="1">
      <alignment horizontal="left" vertical="center"/>
    </xf>
    <xf numFmtId="0" fontId="25" fillId="35" borderId="11" xfId="0" applyFont="1" applyFill="1" applyBorder="1" applyAlignment="1">
      <alignment horizontal="left" vertical="center"/>
    </xf>
    <xf numFmtId="0" fontId="25" fillId="35" borderId="11" xfId="0" applyFont="1" applyFill="1" applyBorder="1" applyAlignment="1">
      <alignment horizontal="left" vertical="center" wrapText="1"/>
    </xf>
    <xf numFmtId="0" fontId="25" fillId="35" borderId="12" xfId="0" applyFont="1" applyFill="1" applyBorder="1" applyAlignment="1">
      <alignment horizontal="left" vertical="center" wrapText="1"/>
    </xf>
    <xf numFmtId="0" fontId="20" fillId="0" borderId="60" xfId="0" applyFont="1" applyFill="1" applyBorder="1" applyAlignment="1">
      <alignment horizontal="justify" vertical="top" wrapText="1"/>
    </xf>
    <xf numFmtId="0" fontId="20" fillId="0" borderId="61" xfId="0" applyFont="1" applyFill="1" applyBorder="1" applyAlignment="1">
      <alignment horizontal="justify" vertical="top" wrapText="1"/>
    </xf>
    <xf numFmtId="0" fontId="20" fillId="0" borderId="43" xfId="0" applyFont="1" applyFill="1" applyBorder="1" applyAlignment="1">
      <alignment horizontal="justify" vertical="top" wrapText="1"/>
    </xf>
    <xf numFmtId="0" fontId="20" fillId="0" borderId="62" xfId="0" applyFont="1" applyFill="1" applyBorder="1" applyAlignment="1">
      <alignment horizontal="justify" vertical="top" wrapText="1"/>
    </xf>
    <xf numFmtId="0" fontId="20" fillId="0" borderId="63" xfId="0" applyFont="1" applyFill="1" applyBorder="1" applyAlignment="1">
      <alignment horizontal="justify" vertical="top" wrapText="1"/>
    </xf>
    <xf numFmtId="0" fontId="20" fillId="0" borderId="64" xfId="0" applyFont="1" applyFill="1" applyBorder="1" applyAlignment="1">
      <alignment horizontal="justify" vertical="top"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186"/>
  <sheetViews>
    <sheetView showGridLines="0" tabSelected="1" view="pageBreakPreview" zoomScale="74" zoomScaleNormal="80" zoomScaleSheetLayoutView="74" workbookViewId="0">
      <selection activeCell="D4" sqref="D4:H4"/>
    </sheetView>
  </sheetViews>
  <sheetFormatPr baseColWidth="10" defaultColWidth="11" defaultRowHeight="12.75" x14ac:dyDescent="0.2"/>
  <cols>
    <col min="1" max="1" width="3.375" style="1" customWidth="1"/>
    <col min="2" max="2" width="16" style="1" customWidth="1"/>
    <col min="3" max="3" width="5.875" style="1" customWidth="1"/>
    <col min="4" max="4" width="8.625" style="1" customWidth="1"/>
    <col min="5" max="5" width="9.75" style="1" customWidth="1"/>
    <col min="6" max="6" width="4.375" style="1" customWidth="1"/>
    <col min="7" max="7" width="0.25" style="1" customWidth="1"/>
    <col min="8" max="8" width="2.25" style="1" customWidth="1"/>
    <col min="9" max="9" width="6.625" style="1" customWidth="1"/>
    <col min="10" max="10" width="9.875" style="1" customWidth="1"/>
    <col min="11" max="11" width="9.375" style="1" customWidth="1"/>
    <col min="12" max="12" width="10.25" style="1" customWidth="1"/>
    <col min="13" max="13" width="8.375" style="1" customWidth="1"/>
    <col min="14" max="14" width="12.25" style="1" customWidth="1"/>
    <col min="15" max="15" width="13.875" style="1" customWidth="1"/>
    <col min="16" max="16" width="14.375" style="1" customWidth="1"/>
    <col min="17" max="17" width="12.125" style="1" customWidth="1"/>
    <col min="18" max="18" width="12.75" style="1" bestFit="1" customWidth="1"/>
    <col min="19" max="19" width="18.25" style="1" bestFit="1" customWidth="1"/>
    <col min="20" max="21" width="20.75" style="1" bestFit="1" customWidth="1"/>
    <col min="22" max="22" width="37" style="1" bestFit="1" customWidth="1"/>
    <col min="23" max="23" width="11.375" style="1" customWidth="1"/>
    <col min="24" max="24" width="10.75" style="1" customWidth="1"/>
    <col min="25" max="25" width="8.375" style="1" customWidth="1"/>
    <col min="26" max="26" width="8.75" style="1" customWidth="1"/>
    <col min="27" max="27" width="9.625" style="1" customWidth="1"/>
    <col min="31" max="31" width="15.375" style="1" customWidth="1"/>
  </cols>
  <sheetData>
    <row r="1" spans="1:35" ht="39.75" customHeight="1" x14ac:dyDescent="0.2">
      <c r="A1" s="2"/>
      <c r="B1" s="3" t="s">
        <v>0</v>
      </c>
      <c r="C1" s="3"/>
      <c r="D1" s="3"/>
      <c r="E1" s="3"/>
      <c r="F1" s="3"/>
      <c r="G1" s="3"/>
      <c r="H1" s="3"/>
      <c r="I1" s="3"/>
      <c r="J1" s="3"/>
      <c r="K1" s="3"/>
      <c r="L1" s="3"/>
      <c r="M1" s="2" t="s">
        <v>1</v>
      </c>
      <c r="N1" s="2"/>
      <c r="O1" s="2"/>
      <c r="P1" s="4"/>
      <c r="Q1" s="4"/>
      <c r="R1" s="4"/>
      <c r="S1" s="5"/>
      <c r="T1" s="5"/>
      <c r="U1" s="5"/>
      <c r="V1" s="5"/>
      <c r="W1" s="5"/>
      <c r="X1" s="5"/>
      <c r="Y1" s="5"/>
      <c r="Z1" s="6"/>
      <c r="AA1" s="6"/>
      <c r="AB1" s="7"/>
      <c r="AE1" s="5"/>
      <c r="AI1" s="8"/>
    </row>
    <row r="2" spans="1:35" ht="6" customHeight="1" thickBot="1" x14ac:dyDescent="0.25"/>
    <row r="3" spans="1:35" ht="22.5" customHeight="1" thickTop="1" thickBot="1" x14ac:dyDescent="0.25">
      <c r="B3" s="9" t="s">
        <v>2</v>
      </c>
      <c r="C3" s="10"/>
      <c r="D3" s="10"/>
      <c r="E3" s="10"/>
      <c r="F3" s="10"/>
      <c r="G3" s="10"/>
      <c r="H3" s="11"/>
      <c r="I3" s="11"/>
      <c r="J3" s="11"/>
      <c r="K3" s="11"/>
      <c r="L3" s="11"/>
      <c r="M3" s="11"/>
      <c r="N3" s="11"/>
      <c r="O3" s="11"/>
      <c r="P3" s="11"/>
      <c r="Q3" s="11"/>
      <c r="R3" s="11"/>
      <c r="S3" s="11"/>
      <c r="T3" s="11"/>
      <c r="U3" s="11"/>
      <c r="V3" s="12"/>
    </row>
    <row r="4" spans="1:35" ht="42" customHeight="1" thickTop="1" thickBot="1" x14ac:dyDescent="0.25">
      <c r="B4" s="13" t="s">
        <v>3</v>
      </c>
      <c r="C4" s="14" t="s">
        <v>4</v>
      </c>
      <c r="D4" s="15" t="s">
        <v>5</v>
      </c>
      <c r="E4" s="15"/>
      <c r="F4" s="15"/>
      <c r="G4" s="15"/>
      <c r="H4" s="15"/>
      <c r="I4" s="16"/>
      <c r="J4" s="17" t="s">
        <v>6</v>
      </c>
      <c r="K4" s="18" t="s">
        <v>7</v>
      </c>
      <c r="L4" s="19" t="s">
        <v>8</v>
      </c>
      <c r="M4" s="19"/>
      <c r="N4" s="19"/>
      <c r="O4" s="19"/>
      <c r="P4" s="20" t="s">
        <v>9</v>
      </c>
      <c r="Q4" s="21" t="s">
        <v>10</v>
      </c>
      <c r="R4" s="21"/>
      <c r="S4" s="17" t="s">
        <v>11</v>
      </c>
      <c r="T4" s="19" t="s">
        <v>12</v>
      </c>
      <c r="U4" s="19"/>
      <c r="V4" s="22"/>
    </row>
    <row r="5" spans="1:35" ht="15.75" customHeight="1" x14ac:dyDescent="0.2">
      <c r="B5" s="23" t="s">
        <v>13</v>
      </c>
      <c r="C5" s="24"/>
      <c r="D5" s="24"/>
      <c r="E5" s="24"/>
      <c r="F5" s="24"/>
      <c r="G5" s="24"/>
      <c r="H5" s="24"/>
      <c r="I5" s="24"/>
      <c r="J5" s="24"/>
      <c r="K5" s="24"/>
      <c r="L5" s="24"/>
      <c r="M5" s="24"/>
      <c r="N5" s="24"/>
      <c r="O5" s="24"/>
      <c r="P5" s="24"/>
      <c r="Q5" s="24"/>
      <c r="R5" s="24"/>
      <c r="S5" s="24"/>
      <c r="T5" s="24"/>
      <c r="U5" s="24"/>
      <c r="V5" s="25"/>
    </row>
    <row r="6" spans="1:35" ht="27.75" customHeight="1" thickBot="1" x14ac:dyDescent="0.25">
      <c r="B6" s="26" t="s">
        <v>14</v>
      </c>
      <c r="C6" s="27" t="s">
        <v>15</v>
      </c>
      <c r="D6" s="27"/>
      <c r="E6" s="27"/>
      <c r="F6" s="27"/>
      <c r="G6" s="27"/>
      <c r="H6" s="28"/>
      <c r="I6" s="28"/>
      <c r="J6" s="28" t="s">
        <v>16</v>
      </c>
      <c r="K6" s="27" t="s">
        <v>17</v>
      </c>
      <c r="L6" s="27"/>
      <c r="M6" s="27"/>
      <c r="N6" s="29"/>
      <c r="O6" s="28" t="s">
        <v>18</v>
      </c>
      <c r="P6" s="27" t="s">
        <v>19</v>
      </c>
      <c r="Q6" s="27"/>
      <c r="R6" s="30"/>
      <c r="S6" s="31" t="s">
        <v>20</v>
      </c>
      <c r="T6" s="27" t="s">
        <v>21</v>
      </c>
      <c r="U6" s="27"/>
      <c r="V6" s="32"/>
    </row>
    <row r="7" spans="1:35" ht="16.5" customHeight="1" thickTop="1" thickBot="1" x14ac:dyDescent="0.25">
      <c r="B7" s="9" t="s">
        <v>22</v>
      </c>
      <c r="C7" s="10"/>
      <c r="D7" s="10"/>
      <c r="E7" s="10"/>
      <c r="F7" s="10"/>
      <c r="G7" s="10"/>
      <c r="H7" s="11"/>
      <c r="I7" s="11"/>
      <c r="J7" s="11"/>
      <c r="K7" s="11"/>
      <c r="L7" s="11"/>
      <c r="M7" s="11"/>
      <c r="N7" s="11"/>
      <c r="O7" s="11"/>
      <c r="P7" s="11"/>
      <c r="Q7" s="11"/>
      <c r="R7" s="11"/>
      <c r="S7" s="11"/>
      <c r="T7" s="11"/>
      <c r="U7" s="11"/>
      <c r="V7" s="12"/>
    </row>
    <row r="8" spans="1:35" ht="21.75" customHeight="1" thickTop="1" x14ac:dyDescent="0.2">
      <c r="B8" s="34" t="s">
        <v>23</v>
      </c>
      <c r="C8" s="37" t="s">
        <v>24</v>
      </c>
      <c r="D8" s="37"/>
      <c r="E8" s="37"/>
      <c r="F8" s="37"/>
      <c r="G8" s="37"/>
      <c r="H8" s="38"/>
      <c r="I8" s="43" t="s">
        <v>25</v>
      </c>
      <c r="J8" s="45"/>
      <c r="K8" s="45"/>
      <c r="L8" s="45"/>
      <c r="M8" s="45"/>
      <c r="N8" s="45"/>
      <c r="O8" s="45"/>
      <c r="P8" s="45"/>
      <c r="Q8" s="45"/>
      <c r="R8" s="45"/>
      <c r="S8" s="44"/>
      <c r="T8" s="43" t="s">
        <v>26</v>
      </c>
      <c r="U8" s="45"/>
      <c r="V8" s="47" t="s">
        <v>27</v>
      </c>
    </row>
    <row r="9" spans="1:35" ht="19.5" customHeight="1" x14ac:dyDescent="0.2">
      <c r="B9" s="36"/>
      <c r="C9" s="33"/>
      <c r="D9" s="33"/>
      <c r="E9" s="33"/>
      <c r="F9" s="33"/>
      <c r="G9" s="33"/>
      <c r="H9" s="41"/>
      <c r="I9" s="50" t="s">
        <v>28</v>
      </c>
      <c r="J9" s="51"/>
      <c r="K9" s="51"/>
      <c r="L9" s="51" t="s">
        <v>29</v>
      </c>
      <c r="M9" s="51"/>
      <c r="N9" s="51"/>
      <c r="O9" s="51"/>
      <c r="P9" s="51" t="s">
        <v>30</v>
      </c>
      <c r="Q9" s="51" t="s">
        <v>31</v>
      </c>
      <c r="R9" s="55" t="s">
        <v>32</v>
      </c>
      <c r="S9" s="54"/>
      <c r="T9" s="51" t="s">
        <v>33</v>
      </c>
      <c r="U9" s="51" t="s">
        <v>34</v>
      </c>
      <c r="V9" s="49"/>
    </row>
    <row r="10" spans="1:35" ht="21" customHeight="1" thickBot="1" x14ac:dyDescent="0.25">
      <c r="B10" s="35"/>
      <c r="C10" s="39"/>
      <c r="D10" s="39"/>
      <c r="E10" s="39"/>
      <c r="F10" s="39"/>
      <c r="G10" s="39"/>
      <c r="H10" s="40"/>
      <c r="I10" s="52"/>
      <c r="J10" s="53"/>
      <c r="K10" s="53"/>
      <c r="L10" s="53"/>
      <c r="M10" s="53"/>
      <c r="N10" s="53"/>
      <c r="O10" s="53"/>
      <c r="P10" s="53"/>
      <c r="Q10" s="53"/>
      <c r="R10" s="56" t="s">
        <v>35</v>
      </c>
      <c r="S10" s="57" t="s">
        <v>36</v>
      </c>
      <c r="T10" s="53"/>
      <c r="U10" s="53"/>
      <c r="V10" s="48"/>
    </row>
    <row r="11" spans="1:35" ht="69" customHeight="1" thickTop="1" thickBot="1" x14ac:dyDescent="0.25">
      <c r="A11" s="58"/>
      <c r="B11" s="59" t="s">
        <v>37</v>
      </c>
      <c r="C11" s="60" t="s">
        <v>38</v>
      </c>
      <c r="D11" s="60"/>
      <c r="E11" s="60"/>
      <c r="F11" s="60"/>
      <c r="G11" s="60"/>
      <c r="H11" s="60"/>
      <c r="I11" s="60" t="s">
        <v>39</v>
      </c>
      <c r="J11" s="60"/>
      <c r="K11" s="60"/>
      <c r="L11" s="60" t="s">
        <v>40</v>
      </c>
      <c r="M11" s="60"/>
      <c r="N11" s="60"/>
      <c r="O11" s="60"/>
      <c r="P11" s="61" t="s">
        <v>41</v>
      </c>
      <c r="Q11" s="61" t="s">
        <v>42</v>
      </c>
      <c r="R11" s="61">
        <v>384103.44111435395</v>
      </c>
      <c r="S11" s="61">
        <v>124405.76195652173</v>
      </c>
      <c r="T11" s="61">
        <v>1169975.7916266667</v>
      </c>
      <c r="U11" s="61">
        <f>IF(ISERROR(T11/S11),"N/A",T11/S11*100)</f>
        <v>940.45144953620297</v>
      </c>
      <c r="V11" s="62" t="s">
        <v>43</v>
      </c>
    </row>
    <row r="12" spans="1:35" ht="19.5" customHeight="1" thickTop="1" thickBot="1" x14ac:dyDescent="0.25">
      <c r="A12" s="58"/>
      <c r="B12" s="63" t="s">
        <v>44</v>
      </c>
      <c r="C12" s="65"/>
      <c r="D12" s="65"/>
      <c r="E12" s="65"/>
      <c r="F12" s="65"/>
      <c r="G12" s="65"/>
      <c r="H12" s="65"/>
      <c r="I12" s="65"/>
      <c r="J12" s="65"/>
      <c r="K12" s="65"/>
      <c r="L12" s="65"/>
      <c r="M12" s="65"/>
      <c r="N12" s="65"/>
      <c r="O12" s="65"/>
      <c r="P12" s="65"/>
      <c r="Q12" s="65"/>
      <c r="R12" s="65"/>
      <c r="S12" s="65"/>
      <c r="T12" s="65"/>
      <c r="U12" s="65"/>
      <c r="V12" s="64"/>
    </row>
    <row r="13" spans="1:35" ht="23.1" customHeight="1" x14ac:dyDescent="0.2">
      <c r="A13" s="58"/>
      <c r="B13" s="66"/>
      <c r="C13" s="66"/>
      <c r="D13" s="66"/>
      <c r="E13" s="66"/>
      <c r="F13" s="66"/>
      <c r="G13" s="66"/>
      <c r="H13" s="66"/>
      <c r="I13" s="67"/>
      <c r="J13" s="67"/>
      <c r="K13" s="66"/>
      <c r="L13" s="66"/>
      <c r="M13" s="66"/>
      <c r="N13" s="66"/>
      <c r="O13" s="68"/>
      <c r="P13" s="68"/>
      <c r="Q13" s="66"/>
      <c r="R13" s="69">
        <v>99.30714285714285</v>
      </c>
      <c r="S13" s="70">
        <v>71.462307692307689</v>
      </c>
      <c r="T13" s="70">
        <v>75.580714285714294</v>
      </c>
      <c r="U13" s="71">
        <f t="shared" ref="U13:U44" si="0">IF(ISERROR(T13/S13),"N/A",T13/S13*100)</f>
        <v>105.7630472991987</v>
      </c>
      <c r="V13" s="66" t="s">
        <v>45</v>
      </c>
    </row>
    <row r="14" spans="1:35" ht="23.1" customHeight="1" x14ac:dyDescent="0.2">
      <c r="A14" s="58"/>
      <c r="B14" s="66"/>
      <c r="C14" s="66"/>
      <c r="D14" s="66"/>
      <c r="E14" s="66"/>
      <c r="F14" s="66"/>
      <c r="G14" s="66"/>
      <c r="H14" s="66"/>
      <c r="I14" s="67"/>
      <c r="J14" s="67"/>
      <c r="K14" s="66"/>
      <c r="L14" s="66"/>
      <c r="M14" s="66"/>
      <c r="N14" s="66"/>
      <c r="O14" s="68"/>
      <c r="P14" s="68"/>
      <c r="Q14" s="66"/>
      <c r="R14" s="69">
        <v>91.666666666666671</v>
      </c>
      <c r="S14" s="70">
        <v>86.833333333333329</v>
      </c>
      <c r="T14" s="70">
        <v>1368556.6562499998</v>
      </c>
      <c r="U14" s="71">
        <f t="shared" si="0"/>
        <v>1576072.9246641072</v>
      </c>
      <c r="V14" s="66" t="s">
        <v>46</v>
      </c>
    </row>
    <row r="15" spans="1:35" ht="23.1" customHeight="1" x14ac:dyDescent="0.2">
      <c r="A15" s="58"/>
      <c r="B15" s="66"/>
      <c r="C15" s="66"/>
      <c r="D15" s="66"/>
      <c r="E15" s="66"/>
      <c r="F15" s="66"/>
      <c r="G15" s="66"/>
      <c r="H15" s="66"/>
      <c r="I15" s="67"/>
      <c r="J15" s="67"/>
      <c r="K15" s="66"/>
      <c r="L15" s="66"/>
      <c r="M15" s="66"/>
      <c r="N15" s="66"/>
      <c r="O15" s="68"/>
      <c r="P15" s="68"/>
      <c r="Q15" s="66"/>
      <c r="R15" s="69">
        <v>140445.89083333334</v>
      </c>
      <c r="S15" s="70">
        <v>109231.15777777777</v>
      </c>
      <c r="T15" s="70">
        <v>215252.11615384615</v>
      </c>
      <c r="U15" s="71">
        <f t="shared" si="0"/>
        <v>197.0610955088105</v>
      </c>
      <c r="V15" s="66" t="s">
        <v>47</v>
      </c>
    </row>
    <row r="16" spans="1:35" ht="23.1" customHeight="1" x14ac:dyDescent="0.2">
      <c r="A16" s="58"/>
      <c r="B16" s="66"/>
      <c r="C16" s="66"/>
      <c r="D16" s="66"/>
      <c r="E16" s="66"/>
      <c r="F16" s="66"/>
      <c r="G16" s="66"/>
      <c r="H16" s="66"/>
      <c r="I16" s="67"/>
      <c r="J16" s="67"/>
      <c r="K16" s="66"/>
      <c r="L16" s="66"/>
      <c r="M16" s="66"/>
      <c r="N16" s="66"/>
      <c r="O16" s="68"/>
      <c r="P16" s="68"/>
      <c r="Q16" s="66"/>
      <c r="R16" s="69">
        <v>14.346666666666666</v>
      </c>
      <c r="S16" s="70">
        <v>21.619999999999997</v>
      </c>
      <c r="T16" s="70">
        <v>65.5</v>
      </c>
      <c r="U16" s="71">
        <f t="shared" si="0"/>
        <v>302.96022201665124</v>
      </c>
      <c r="V16" s="66" t="s">
        <v>48</v>
      </c>
    </row>
    <row r="17" spans="1:22" ht="23.1" customHeight="1" x14ac:dyDescent="0.2">
      <c r="A17" s="58"/>
      <c r="B17" s="66"/>
      <c r="C17" s="66"/>
      <c r="D17" s="66"/>
      <c r="E17" s="66"/>
      <c r="F17" s="66"/>
      <c r="G17" s="66"/>
      <c r="H17" s="66"/>
      <c r="I17" s="67"/>
      <c r="J17" s="67"/>
      <c r="K17" s="66"/>
      <c r="L17" s="66"/>
      <c r="M17" s="66"/>
      <c r="N17" s="66"/>
      <c r="O17" s="68"/>
      <c r="P17" s="68"/>
      <c r="Q17" s="66"/>
      <c r="R17" s="69">
        <v>100</v>
      </c>
      <c r="S17" s="70">
        <v>74.44</v>
      </c>
      <c r="T17" s="70">
        <v>35.732857142857135</v>
      </c>
      <c r="U17" s="71">
        <f t="shared" si="0"/>
        <v>48.002226145697392</v>
      </c>
      <c r="V17" s="66" t="s">
        <v>49</v>
      </c>
    </row>
    <row r="18" spans="1:22" ht="23.1" customHeight="1" x14ac:dyDescent="0.2">
      <c r="A18" s="58"/>
      <c r="B18" s="66"/>
      <c r="C18" s="66"/>
      <c r="D18" s="66"/>
      <c r="E18" s="66"/>
      <c r="F18" s="66"/>
      <c r="G18" s="66"/>
      <c r="H18" s="66"/>
      <c r="I18" s="67"/>
      <c r="J18" s="67"/>
      <c r="K18" s="66"/>
      <c r="L18" s="66"/>
      <c r="M18" s="66"/>
      <c r="N18" s="66"/>
      <c r="O18" s="68"/>
      <c r="P18" s="68"/>
      <c r="Q18" s="66"/>
      <c r="R18" s="69">
        <v>1085768.0909090908</v>
      </c>
      <c r="S18" s="70">
        <v>1119678.85625</v>
      </c>
      <c r="T18" s="70">
        <v>526939.78316235298</v>
      </c>
      <c r="U18" s="71">
        <f t="shared" si="0"/>
        <v>47.061689181768273</v>
      </c>
      <c r="V18" s="66" t="s">
        <v>50</v>
      </c>
    </row>
    <row r="19" spans="1:22" ht="23.1" customHeight="1" x14ac:dyDescent="0.2">
      <c r="A19" s="58"/>
      <c r="B19" s="66"/>
      <c r="C19" s="66"/>
      <c r="D19" s="66"/>
      <c r="E19" s="66"/>
      <c r="F19" s="66"/>
      <c r="G19" s="66"/>
      <c r="H19" s="66"/>
      <c r="I19" s="67"/>
      <c r="J19" s="67"/>
      <c r="K19" s="66"/>
      <c r="L19" s="66"/>
      <c r="M19" s="66"/>
      <c r="N19" s="66"/>
      <c r="O19" s="68"/>
      <c r="P19" s="68"/>
      <c r="Q19" s="66"/>
      <c r="R19" s="69">
        <v>334789.03857142857</v>
      </c>
      <c r="S19" s="70" t="s">
        <v>51</v>
      </c>
      <c r="T19" s="70">
        <v>252251.69822222224</v>
      </c>
      <c r="U19" s="71" t="str">
        <f t="shared" si="0"/>
        <v>N/A</v>
      </c>
      <c r="V19" s="66" t="s">
        <v>52</v>
      </c>
    </row>
    <row r="20" spans="1:22" ht="23.1" customHeight="1" x14ac:dyDescent="0.2">
      <c r="A20" s="58"/>
      <c r="B20" s="66"/>
      <c r="C20" s="66"/>
      <c r="D20" s="66"/>
      <c r="E20" s="66"/>
      <c r="F20" s="66"/>
      <c r="G20" s="66"/>
      <c r="H20" s="66"/>
      <c r="I20" s="67"/>
      <c r="J20" s="67"/>
      <c r="K20" s="66"/>
      <c r="L20" s="66"/>
      <c r="M20" s="66"/>
      <c r="N20" s="66"/>
      <c r="O20" s="68"/>
      <c r="P20" s="68"/>
      <c r="Q20" s="66"/>
      <c r="R20" s="69">
        <v>7296.9558823529414</v>
      </c>
      <c r="S20" s="70">
        <v>73.2</v>
      </c>
      <c r="T20" s="70">
        <v>63.743809523809531</v>
      </c>
      <c r="U20" s="71">
        <f t="shared" si="0"/>
        <v>87.081706999739794</v>
      </c>
      <c r="V20" s="66" t="s">
        <v>53</v>
      </c>
    </row>
    <row r="21" spans="1:22" ht="23.1" customHeight="1" x14ac:dyDescent="0.2">
      <c r="A21" s="58"/>
      <c r="B21" s="66"/>
      <c r="C21" s="66"/>
      <c r="D21" s="66"/>
      <c r="E21" s="66"/>
      <c r="F21" s="66"/>
      <c r="G21" s="66"/>
      <c r="H21" s="66"/>
      <c r="I21" s="67"/>
      <c r="J21" s="67"/>
      <c r="K21" s="66"/>
      <c r="L21" s="66"/>
      <c r="M21" s="66"/>
      <c r="N21" s="66"/>
      <c r="O21" s="68"/>
      <c r="P21" s="68"/>
      <c r="Q21" s="66"/>
      <c r="R21" s="69">
        <v>125027</v>
      </c>
      <c r="S21" s="70">
        <v>750045</v>
      </c>
      <c r="T21" s="70">
        <v>91.115000000000009</v>
      </c>
      <c r="U21" s="71">
        <f t="shared" si="0"/>
        <v>1.2147937790399244E-2</v>
      </c>
      <c r="V21" s="66" t="s">
        <v>54</v>
      </c>
    </row>
    <row r="22" spans="1:22" ht="23.1" customHeight="1" x14ac:dyDescent="0.2">
      <c r="A22" s="58"/>
      <c r="B22" s="66"/>
      <c r="C22" s="66"/>
      <c r="D22" s="66"/>
      <c r="E22" s="66"/>
      <c r="F22" s="66"/>
      <c r="G22" s="66"/>
      <c r="H22" s="66"/>
      <c r="I22" s="67"/>
      <c r="J22" s="67"/>
      <c r="K22" s="66"/>
      <c r="L22" s="66"/>
      <c r="M22" s="66"/>
      <c r="N22" s="66"/>
      <c r="O22" s="68"/>
      <c r="P22" s="68"/>
      <c r="Q22" s="66"/>
      <c r="R22" s="69" t="s">
        <v>51</v>
      </c>
      <c r="S22" s="70" t="s">
        <v>51</v>
      </c>
      <c r="T22" s="70">
        <v>9626106.7844444439</v>
      </c>
      <c r="U22" s="71" t="str">
        <f t="shared" si="0"/>
        <v>N/A</v>
      </c>
      <c r="V22" s="66" t="s">
        <v>55</v>
      </c>
    </row>
    <row r="23" spans="1:22" ht="23.1" customHeight="1" x14ac:dyDescent="0.2">
      <c r="A23" s="58"/>
      <c r="B23" s="66"/>
      <c r="C23" s="66"/>
      <c r="D23" s="66"/>
      <c r="E23" s="66"/>
      <c r="F23" s="66"/>
      <c r="G23" s="66"/>
      <c r="H23" s="66"/>
      <c r="I23" s="67"/>
      <c r="J23" s="67"/>
      <c r="K23" s="66"/>
      <c r="L23" s="66"/>
      <c r="M23" s="66"/>
      <c r="N23" s="66"/>
      <c r="O23" s="68"/>
      <c r="P23" s="68"/>
      <c r="Q23" s="66"/>
      <c r="R23" s="69">
        <v>2537152.5269999998</v>
      </c>
      <c r="S23" s="70">
        <v>41.434285714285714</v>
      </c>
      <c r="T23" s="70">
        <v>58.778965517241375</v>
      </c>
      <c r="U23" s="71">
        <f t="shared" si="0"/>
        <v>141.8606946009825</v>
      </c>
      <c r="V23" s="66" t="s">
        <v>56</v>
      </c>
    </row>
    <row r="24" spans="1:22" ht="23.1" customHeight="1" x14ac:dyDescent="0.2">
      <c r="A24" s="58"/>
      <c r="B24" s="66"/>
      <c r="C24" s="66"/>
      <c r="D24" s="66"/>
      <c r="E24" s="66"/>
      <c r="F24" s="66"/>
      <c r="G24" s="66"/>
      <c r="H24" s="66"/>
      <c r="I24" s="67"/>
      <c r="J24" s="67"/>
      <c r="K24" s="66"/>
      <c r="L24" s="66"/>
      <c r="M24" s="66"/>
      <c r="N24" s="66"/>
      <c r="O24" s="68"/>
      <c r="P24" s="68"/>
      <c r="Q24" s="66"/>
      <c r="R24" s="69" t="s">
        <v>51</v>
      </c>
      <c r="S24" s="70" t="s">
        <v>51</v>
      </c>
      <c r="T24" s="70">
        <v>6823890.1837500008</v>
      </c>
      <c r="U24" s="71" t="str">
        <f t="shared" si="0"/>
        <v>N/A</v>
      </c>
      <c r="V24" s="66" t="s">
        <v>57</v>
      </c>
    </row>
    <row r="25" spans="1:22" ht="23.1" customHeight="1" x14ac:dyDescent="0.2">
      <c r="A25" s="58"/>
      <c r="B25" s="66"/>
      <c r="C25" s="66"/>
      <c r="D25" s="66"/>
      <c r="E25" s="66"/>
      <c r="F25" s="66"/>
      <c r="G25" s="66"/>
      <c r="H25" s="66"/>
      <c r="I25" s="67"/>
      <c r="J25" s="67"/>
      <c r="K25" s="66"/>
      <c r="L25" s="66"/>
      <c r="M25" s="66"/>
      <c r="N25" s="66"/>
      <c r="O25" s="68"/>
      <c r="P25" s="68"/>
      <c r="Q25" s="66"/>
      <c r="R25" s="69">
        <v>101.21549999999999</v>
      </c>
      <c r="S25" s="70">
        <v>79.991428571428585</v>
      </c>
      <c r="T25" s="70">
        <v>1671349.0741176473</v>
      </c>
      <c r="U25" s="71">
        <f t="shared" si="0"/>
        <v>2089410.2080264899</v>
      </c>
      <c r="V25" s="66" t="s">
        <v>58</v>
      </c>
    </row>
    <row r="26" spans="1:22" ht="23.1" customHeight="1" x14ac:dyDescent="0.2">
      <c r="A26" s="58"/>
      <c r="B26" s="66"/>
      <c r="C26" s="66"/>
      <c r="D26" s="66"/>
      <c r="E26" s="66"/>
      <c r="F26" s="66"/>
      <c r="G26" s="66"/>
      <c r="H26" s="66"/>
      <c r="I26" s="67"/>
      <c r="J26" s="67"/>
      <c r="K26" s="66"/>
      <c r="L26" s="66"/>
      <c r="M26" s="66"/>
      <c r="N26" s="66"/>
      <c r="O26" s="68"/>
      <c r="P26" s="68"/>
      <c r="Q26" s="66"/>
      <c r="R26" s="69">
        <v>421394.53749999998</v>
      </c>
      <c r="S26" s="70">
        <v>75</v>
      </c>
      <c r="T26" s="70">
        <v>63.640666666666668</v>
      </c>
      <c r="U26" s="71">
        <f t="shared" si="0"/>
        <v>84.854222222222219</v>
      </c>
      <c r="V26" s="66" t="s">
        <v>59</v>
      </c>
    </row>
    <row r="27" spans="1:22" ht="23.1" customHeight="1" x14ac:dyDescent="0.2">
      <c r="A27" s="58"/>
      <c r="B27" s="66"/>
      <c r="C27" s="66"/>
      <c r="D27" s="66"/>
      <c r="E27" s="66"/>
      <c r="F27" s="66"/>
      <c r="G27" s="66"/>
      <c r="H27" s="66"/>
      <c r="I27" s="67"/>
      <c r="J27" s="67"/>
      <c r="K27" s="66"/>
      <c r="L27" s="66"/>
      <c r="M27" s="66"/>
      <c r="N27" s="66"/>
      <c r="O27" s="68"/>
      <c r="P27" s="68"/>
      <c r="Q27" s="66"/>
      <c r="R27" s="69" t="s">
        <v>51</v>
      </c>
      <c r="S27" s="70" t="s">
        <v>51</v>
      </c>
      <c r="T27" s="70">
        <v>77.100000000000009</v>
      </c>
      <c r="U27" s="71" t="str">
        <f t="shared" si="0"/>
        <v>N/A</v>
      </c>
      <c r="V27" s="66" t="s">
        <v>60</v>
      </c>
    </row>
    <row r="28" spans="1:22" ht="23.1" customHeight="1" x14ac:dyDescent="0.2">
      <c r="A28" s="58"/>
      <c r="B28" s="66"/>
      <c r="C28" s="66"/>
      <c r="D28" s="66"/>
      <c r="E28" s="66"/>
      <c r="F28" s="66"/>
      <c r="G28" s="66"/>
      <c r="H28" s="66"/>
      <c r="I28" s="67"/>
      <c r="J28" s="67"/>
      <c r="K28" s="66"/>
      <c r="L28" s="66"/>
      <c r="M28" s="66"/>
      <c r="N28" s="66"/>
      <c r="O28" s="68"/>
      <c r="P28" s="68"/>
      <c r="Q28" s="66"/>
      <c r="R28" s="69">
        <v>13</v>
      </c>
      <c r="S28" s="70" t="s">
        <v>51</v>
      </c>
      <c r="T28" s="70">
        <v>50.465000000000003</v>
      </c>
      <c r="U28" s="71" t="str">
        <f t="shared" si="0"/>
        <v>N/A</v>
      </c>
      <c r="V28" s="66" t="s">
        <v>61</v>
      </c>
    </row>
    <row r="29" spans="1:22" ht="23.1" customHeight="1" x14ac:dyDescent="0.2">
      <c r="A29" s="58"/>
      <c r="B29" s="66"/>
      <c r="C29" s="66"/>
      <c r="D29" s="66"/>
      <c r="E29" s="66"/>
      <c r="F29" s="66"/>
      <c r="G29" s="66"/>
      <c r="H29" s="66"/>
      <c r="I29" s="67"/>
      <c r="J29" s="67"/>
      <c r="K29" s="66"/>
      <c r="L29" s="66"/>
      <c r="M29" s="66"/>
      <c r="N29" s="66"/>
      <c r="O29" s="68"/>
      <c r="P29" s="68"/>
      <c r="Q29" s="66"/>
      <c r="R29" s="69">
        <v>1325699.4318181819</v>
      </c>
      <c r="S29" s="70">
        <v>75</v>
      </c>
      <c r="T29" s="70">
        <v>2088515.8269696971</v>
      </c>
      <c r="U29" s="71">
        <f t="shared" si="0"/>
        <v>2784687.7692929292</v>
      </c>
      <c r="V29" s="66" t="s">
        <v>62</v>
      </c>
    </row>
    <row r="30" spans="1:22" ht="23.1" customHeight="1" x14ac:dyDescent="0.2">
      <c r="A30" s="58"/>
      <c r="B30" s="66"/>
      <c r="C30" s="66"/>
      <c r="D30" s="66"/>
      <c r="E30" s="66"/>
      <c r="F30" s="66"/>
      <c r="G30" s="66"/>
      <c r="H30" s="66"/>
      <c r="I30" s="67"/>
      <c r="J30" s="67"/>
      <c r="K30" s="66"/>
      <c r="L30" s="66"/>
      <c r="M30" s="66"/>
      <c r="N30" s="66"/>
      <c r="O30" s="68"/>
      <c r="P30" s="68"/>
      <c r="Q30" s="66"/>
      <c r="R30" s="69">
        <v>100</v>
      </c>
      <c r="S30" s="70">
        <v>75</v>
      </c>
      <c r="T30" s="70">
        <v>77.598461538461535</v>
      </c>
      <c r="U30" s="71">
        <f t="shared" si="0"/>
        <v>103.46461538461537</v>
      </c>
      <c r="V30" s="66" t="s">
        <v>63</v>
      </c>
    </row>
    <row r="31" spans="1:22" ht="23.1" customHeight="1" x14ac:dyDescent="0.2">
      <c r="A31" s="58"/>
      <c r="B31" s="66"/>
      <c r="C31" s="66"/>
      <c r="D31" s="66"/>
      <c r="E31" s="66"/>
      <c r="F31" s="66"/>
      <c r="G31" s="66"/>
      <c r="H31" s="66"/>
      <c r="I31" s="67"/>
      <c r="J31" s="67"/>
      <c r="K31" s="66"/>
      <c r="L31" s="66"/>
      <c r="M31" s="66"/>
      <c r="N31" s="66"/>
      <c r="O31" s="68"/>
      <c r="P31" s="68"/>
      <c r="Q31" s="66"/>
      <c r="R31" s="69">
        <v>32.076666666666668</v>
      </c>
      <c r="S31" s="70">
        <v>37.4375</v>
      </c>
      <c r="T31" s="70">
        <v>64.223749999999995</v>
      </c>
      <c r="U31" s="71">
        <f t="shared" si="0"/>
        <v>171.54924874791317</v>
      </c>
      <c r="V31" s="66" t="s">
        <v>64</v>
      </c>
    </row>
    <row r="32" spans="1:22" ht="23.1" customHeight="1" x14ac:dyDescent="0.2">
      <c r="A32" s="58"/>
      <c r="B32" s="66"/>
      <c r="C32" s="66"/>
      <c r="D32" s="66"/>
      <c r="E32" s="66"/>
      <c r="F32" s="66"/>
      <c r="G32" s="66"/>
      <c r="H32" s="66"/>
      <c r="I32" s="67"/>
      <c r="J32" s="67"/>
      <c r="K32" s="66"/>
      <c r="L32" s="66"/>
      <c r="M32" s="66"/>
      <c r="N32" s="66"/>
      <c r="O32" s="68"/>
      <c r="P32" s="68"/>
      <c r="Q32" s="66"/>
      <c r="R32" s="69" t="s">
        <v>51</v>
      </c>
      <c r="S32" s="70" t="s">
        <v>51</v>
      </c>
      <c r="T32" s="70">
        <v>32.729999999999997</v>
      </c>
      <c r="U32" s="71" t="str">
        <f t="shared" si="0"/>
        <v>N/A</v>
      </c>
      <c r="V32" s="66" t="s">
        <v>65</v>
      </c>
    </row>
    <row r="33" spans="1:22" ht="23.1" customHeight="1" x14ac:dyDescent="0.2">
      <c r="A33" s="58"/>
      <c r="B33" s="66"/>
      <c r="C33" s="66"/>
      <c r="D33" s="66"/>
      <c r="E33" s="66"/>
      <c r="F33" s="66"/>
      <c r="G33" s="66"/>
      <c r="H33" s="66"/>
      <c r="I33" s="67"/>
      <c r="J33" s="67"/>
      <c r="K33" s="66"/>
      <c r="L33" s="66"/>
      <c r="M33" s="66"/>
      <c r="N33" s="66"/>
      <c r="O33" s="68"/>
      <c r="P33" s="68"/>
      <c r="Q33" s="66"/>
      <c r="R33" s="69">
        <v>53.666666666666664</v>
      </c>
      <c r="S33" s="70" t="s">
        <v>51</v>
      </c>
      <c r="T33" s="70">
        <v>50688398</v>
      </c>
      <c r="U33" s="71" t="str">
        <f t="shared" si="0"/>
        <v>N/A</v>
      </c>
      <c r="V33" s="66" t="s">
        <v>66</v>
      </c>
    </row>
    <row r="34" spans="1:22" ht="23.1" customHeight="1" x14ac:dyDescent="0.2">
      <c r="A34" s="58"/>
      <c r="B34" s="66"/>
      <c r="C34" s="66"/>
      <c r="D34" s="66"/>
      <c r="E34" s="66"/>
      <c r="F34" s="66"/>
      <c r="G34" s="66"/>
      <c r="H34" s="66"/>
      <c r="I34" s="67"/>
      <c r="J34" s="67"/>
      <c r="K34" s="66"/>
      <c r="L34" s="66"/>
      <c r="M34" s="66"/>
      <c r="N34" s="66"/>
      <c r="O34" s="68"/>
      <c r="P34" s="68"/>
      <c r="Q34" s="66"/>
      <c r="R34" s="69">
        <v>114</v>
      </c>
      <c r="S34" s="70">
        <v>75</v>
      </c>
      <c r="T34" s="70" t="s">
        <v>51</v>
      </c>
      <c r="U34" s="71" t="str">
        <f t="shared" si="0"/>
        <v>N/A</v>
      </c>
      <c r="V34" s="66" t="s">
        <v>67</v>
      </c>
    </row>
    <row r="35" spans="1:22" ht="23.1" customHeight="1" x14ac:dyDescent="0.2">
      <c r="A35" s="58"/>
      <c r="B35" s="66"/>
      <c r="C35" s="66"/>
      <c r="D35" s="66"/>
      <c r="E35" s="66"/>
      <c r="F35" s="66"/>
      <c r="G35" s="66"/>
      <c r="H35" s="66"/>
      <c r="I35" s="67"/>
      <c r="J35" s="67"/>
      <c r="K35" s="66"/>
      <c r="L35" s="66"/>
      <c r="M35" s="66"/>
      <c r="N35" s="66"/>
      <c r="O35" s="68"/>
      <c r="P35" s="68"/>
      <c r="Q35" s="66"/>
      <c r="R35" s="69">
        <v>37</v>
      </c>
      <c r="S35" s="70">
        <v>0.375</v>
      </c>
      <c r="T35" s="70">
        <v>65.927272727272737</v>
      </c>
      <c r="U35" s="71">
        <f t="shared" si="0"/>
        <v>17580.606060606064</v>
      </c>
      <c r="V35" s="66" t="s">
        <v>68</v>
      </c>
    </row>
    <row r="36" spans="1:22" ht="23.1" customHeight="1" x14ac:dyDescent="0.2">
      <c r="A36" s="58"/>
      <c r="B36" s="66"/>
      <c r="C36" s="66"/>
      <c r="D36" s="66"/>
      <c r="E36" s="66"/>
      <c r="F36" s="66"/>
      <c r="G36" s="66"/>
      <c r="H36" s="66"/>
      <c r="I36" s="67"/>
      <c r="J36" s="67"/>
      <c r="K36" s="66"/>
      <c r="L36" s="66"/>
      <c r="M36" s="66"/>
      <c r="N36" s="66"/>
      <c r="O36" s="68"/>
      <c r="P36" s="68"/>
      <c r="Q36" s="66"/>
      <c r="R36" s="69">
        <v>17</v>
      </c>
      <c r="S36" s="70">
        <v>37.5</v>
      </c>
      <c r="T36" s="70">
        <v>67.754999999999995</v>
      </c>
      <c r="U36" s="71">
        <f t="shared" si="0"/>
        <v>180.68</v>
      </c>
      <c r="V36" s="66" t="s">
        <v>69</v>
      </c>
    </row>
    <row r="37" spans="1:22" ht="23.1" customHeight="1" x14ac:dyDescent="0.2">
      <c r="A37" s="58"/>
      <c r="B37" s="66"/>
      <c r="C37" s="66"/>
      <c r="D37" s="66"/>
      <c r="E37" s="66"/>
      <c r="F37" s="66"/>
      <c r="G37" s="66"/>
      <c r="H37" s="66"/>
      <c r="I37" s="67"/>
      <c r="J37" s="67"/>
      <c r="K37" s="66"/>
      <c r="L37" s="66"/>
      <c r="M37" s="66"/>
      <c r="N37" s="66"/>
      <c r="O37" s="68"/>
      <c r="P37" s="68"/>
      <c r="Q37" s="66"/>
      <c r="R37" s="69">
        <v>39.642499999999998</v>
      </c>
      <c r="S37" s="70">
        <v>75</v>
      </c>
      <c r="T37" s="70">
        <v>3419637.5783333331</v>
      </c>
      <c r="U37" s="71">
        <f t="shared" si="0"/>
        <v>4559516.7711111102</v>
      </c>
      <c r="V37" s="66" t="s">
        <v>70</v>
      </c>
    </row>
    <row r="38" spans="1:22" ht="23.1" customHeight="1" x14ac:dyDescent="0.2">
      <c r="A38" s="58"/>
      <c r="B38" s="66"/>
      <c r="C38" s="66"/>
      <c r="D38" s="66"/>
      <c r="E38" s="66"/>
      <c r="F38" s="66"/>
      <c r="G38" s="66"/>
      <c r="H38" s="66"/>
      <c r="I38" s="67"/>
      <c r="J38" s="67"/>
      <c r="K38" s="66"/>
      <c r="L38" s="66"/>
      <c r="M38" s="66"/>
      <c r="N38" s="66"/>
      <c r="O38" s="68"/>
      <c r="P38" s="68"/>
      <c r="Q38" s="66"/>
      <c r="R38" s="69">
        <v>100</v>
      </c>
      <c r="S38" s="70">
        <v>75.666666666666671</v>
      </c>
      <c r="T38" s="70">
        <v>51.396250000000002</v>
      </c>
      <c r="U38" s="71">
        <f t="shared" si="0"/>
        <v>67.92455947136564</v>
      </c>
      <c r="V38" s="66" t="s">
        <v>71</v>
      </c>
    </row>
    <row r="39" spans="1:22" ht="23.1" customHeight="1" x14ac:dyDescent="0.2">
      <c r="A39" s="58"/>
      <c r="B39" s="66"/>
      <c r="C39" s="66"/>
      <c r="D39" s="66"/>
      <c r="E39" s="66"/>
      <c r="F39" s="66"/>
      <c r="G39" s="66"/>
      <c r="H39" s="66"/>
      <c r="I39" s="67"/>
      <c r="J39" s="67"/>
      <c r="K39" s="66"/>
      <c r="L39" s="66"/>
      <c r="M39" s="66"/>
      <c r="N39" s="66"/>
      <c r="O39" s="68"/>
      <c r="P39" s="68"/>
      <c r="Q39" s="66"/>
      <c r="R39" s="69">
        <v>35.615290000000002</v>
      </c>
      <c r="S39" s="70" t="s">
        <v>51</v>
      </c>
      <c r="T39" s="70">
        <v>78.666666666666671</v>
      </c>
      <c r="U39" s="71" t="str">
        <f t="shared" si="0"/>
        <v>N/A</v>
      </c>
      <c r="V39" s="66" t="s">
        <v>72</v>
      </c>
    </row>
    <row r="40" spans="1:22" ht="23.1" customHeight="1" x14ac:dyDescent="0.2">
      <c r="A40" s="58"/>
      <c r="B40" s="66"/>
      <c r="C40" s="66"/>
      <c r="D40" s="66"/>
      <c r="E40" s="66"/>
      <c r="F40" s="66"/>
      <c r="G40" s="66"/>
      <c r="H40" s="66"/>
      <c r="I40" s="67"/>
      <c r="J40" s="67"/>
      <c r="K40" s="66"/>
      <c r="L40" s="66"/>
      <c r="M40" s="66"/>
      <c r="N40" s="66"/>
      <c r="O40" s="68"/>
      <c r="P40" s="68"/>
      <c r="Q40" s="66"/>
      <c r="R40" s="69">
        <v>100</v>
      </c>
      <c r="S40" s="70">
        <v>75</v>
      </c>
      <c r="T40" s="70">
        <v>48.359999999999992</v>
      </c>
      <c r="U40" s="71">
        <f t="shared" si="0"/>
        <v>64.47999999999999</v>
      </c>
      <c r="V40" s="66" t="s">
        <v>73</v>
      </c>
    </row>
    <row r="41" spans="1:22" ht="23.1" customHeight="1" x14ac:dyDescent="0.2">
      <c r="A41" s="58"/>
      <c r="B41" s="66"/>
      <c r="C41" s="66"/>
      <c r="D41" s="66"/>
      <c r="E41" s="66"/>
      <c r="F41" s="66"/>
      <c r="G41" s="66"/>
      <c r="H41" s="66"/>
      <c r="I41" s="67"/>
      <c r="J41" s="67"/>
      <c r="K41" s="66"/>
      <c r="L41" s="66"/>
      <c r="M41" s="66"/>
      <c r="N41" s="66"/>
      <c r="O41" s="68"/>
      <c r="P41" s="68"/>
      <c r="Q41" s="66"/>
      <c r="R41" s="69">
        <v>100</v>
      </c>
      <c r="S41" s="70">
        <v>80</v>
      </c>
      <c r="T41" s="70">
        <v>54.626666666666665</v>
      </c>
      <c r="U41" s="71">
        <f t="shared" si="0"/>
        <v>68.283333333333331</v>
      </c>
      <c r="V41" s="66" t="s">
        <v>74</v>
      </c>
    </row>
    <row r="42" spans="1:22" ht="23.1" customHeight="1" x14ac:dyDescent="0.2">
      <c r="A42" s="58"/>
      <c r="B42" s="66"/>
      <c r="C42" s="66"/>
      <c r="D42" s="66"/>
      <c r="E42" s="66"/>
      <c r="F42" s="66"/>
      <c r="G42" s="66"/>
      <c r="H42" s="66"/>
      <c r="I42" s="67"/>
      <c r="J42" s="67"/>
      <c r="K42" s="66"/>
      <c r="L42" s="66"/>
      <c r="M42" s="66"/>
      <c r="N42" s="66"/>
      <c r="O42" s="68"/>
      <c r="P42" s="68"/>
      <c r="Q42" s="66"/>
      <c r="R42" s="69">
        <v>359541.16666666669</v>
      </c>
      <c r="S42" s="70" t="s">
        <v>51</v>
      </c>
      <c r="T42" s="70">
        <v>0</v>
      </c>
      <c r="U42" s="71" t="str">
        <f t="shared" si="0"/>
        <v>N/A</v>
      </c>
      <c r="V42" s="66" t="s">
        <v>75</v>
      </c>
    </row>
    <row r="43" spans="1:22" ht="23.1" customHeight="1" thickBot="1" x14ac:dyDescent="0.25">
      <c r="A43" s="58"/>
      <c r="B43" s="66"/>
      <c r="C43" s="66"/>
      <c r="D43" s="66"/>
      <c r="E43" s="66"/>
      <c r="F43" s="66"/>
      <c r="G43" s="66"/>
      <c r="H43" s="66"/>
      <c r="I43" s="67"/>
      <c r="J43" s="67"/>
      <c r="K43" s="66"/>
      <c r="L43" s="66"/>
      <c r="M43" s="66"/>
      <c r="N43" s="66"/>
      <c r="O43" s="68"/>
      <c r="P43" s="68"/>
      <c r="Q43" s="66"/>
      <c r="R43" s="69">
        <v>100</v>
      </c>
      <c r="S43" s="70" t="s">
        <v>51</v>
      </c>
      <c r="T43" s="70" t="s">
        <v>51</v>
      </c>
      <c r="U43" s="71" t="str">
        <f t="shared" si="0"/>
        <v>N/A</v>
      </c>
      <c r="V43" s="66" t="s">
        <v>76</v>
      </c>
    </row>
    <row r="44" spans="1:22" ht="84" customHeight="1" thickTop="1" thickBot="1" x14ac:dyDescent="0.25">
      <c r="A44" s="58"/>
      <c r="B44" s="59" t="s">
        <v>37</v>
      </c>
      <c r="C44" s="60" t="s">
        <v>77</v>
      </c>
      <c r="D44" s="60"/>
      <c r="E44" s="60"/>
      <c r="F44" s="60"/>
      <c r="G44" s="60"/>
      <c r="H44" s="60"/>
      <c r="I44" s="60" t="s">
        <v>78</v>
      </c>
      <c r="J44" s="60"/>
      <c r="K44" s="60"/>
      <c r="L44" s="60" t="s">
        <v>79</v>
      </c>
      <c r="M44" s="60"/>
      <c r="N44" s="60"/>
      <c r="O44" s="60"/>
      <c r="P44" s="61" t="s">
        <v>41</v>
      </c>
      <c r="Q44" s="61" t="s">
        <v>42</v>
      </c>
      <c r="R44" s="61">
        <v>3603758.095321429</v>
      </c>
      <c r="S44" s="61">
        <v>2226296.2827412286</v>
      </c>
      <c r="T44" s="61">
        <v>1889910.2135237181</v>
      </c>
      <c r="U44" s="61">
        <f t="shared" si="0"/>
        <v>84.890327858638841</v>
      </c>
      <c r="V44" s="62" t="s">
        <v>43</v>
      </c>
    </row>
    <row r="45" spans="1:22" ht="16.5" customHeight="1" thickTop="1" thickBot="1" x14ac:dyDescent="0.25">
      <c r="A45" s="58"/>
      <c r="B45" s="63" t="s">
        <v>44</v>
      </c>
      <c r="C45" s="65"/>
      <c r="D45" s="65"/>
      <c r="E45" s="65"/>
      <c r="F45" s="65"/>
      <c r="G45" s="65"/>
      <c r="H45" s="65"/>
      <c r="I45" s="65"/>
      <c r="J45" s="65"/>
      <c r="K45" s="65"/>
      <c r="L45" s="65"/>
      <c r="M45" s="65"/>
      <c r="N45" s="65"/>
      <c r="O45" s="65"/>
      <c r="P45" s="65"/>
      <c r="Q45" s="65"/>
      <c r="R45" s="65"/>
      <c r="S45" s="65"/>
      <c r="T45" s="65"/>
      <c r="U45" s="65"/>
      <c r="V45" s="64"/>
    </row>
    <row r="46" spans="1:22" ht="23.1" customHeight="1" x14ac:dyDescent="0.2">
      <c r="A46" s="58"/>
      <c r="B46" s="66"/>
      <c r="C46" s="66"/>
      <c r="D46" s="66"/>
      <c r="E46" s="66"/>
      <c r="F46" s="66"/>
      <c r="G46" s="66"/>
      <c r="H46" s="66"/>
      <c r="I46" s="67"/>
      <c r="J46" s="67"/>
      <c r="K46" s="66"/>
      <c r="L46" s="66"/>
      <c r="M46" s="66"/>
      <c r="N46" s="66"/>
      <c r="O46" s="68"/>
      <c r="P46" s="68"/>
      <c r="Q46" s="66"/>
      <c r="R46" s="69">
        <v>995319</v>
      </c>
      <c r="S46" s="70">
        <v>995304.66666666663</v>
      </c>
      <c r="T46" s="70">
        <v>597196.58584133338</v>
      </c>
      <c r="U46" s="71">
        <f t="shared" ref="U46:U77" si="1">IF(ISERROR(T46/S46),"N/A",T46/S46*100)</f>
        <v>60.001385087581227</v>
      </c>
      <c r="V46" s="66" t="s">
        <v>50</v>
      </c>
    </row>
    <row r="47" spans="1:22" ht="23.1" customHeight="1" x14ac:dyDescent="0.2">
      <c r="A47" s="58"/>
      <c r="B47" s="66"/>
      <c r="C47" s="66"/>
      <c r="D47" s="66"/>
      <c r="E47" s="66"/>
      <c r="F47" s="66"/>
      <c r="G47" s="66"/>
      <c r="H47" s="66"/>
      <c r="I47" s="67"/>
      <c r="J47" s="67"/>
      <c r="K47" s="66"/>
      <c r="L47" s="66"/>
      <c r="M47" s="66"/>
      <c r="N47" s="66"/>
      <c r="O47" s="68"/>
      <c r="P47" s="68"/>
      <c r="Q47" s="66"/>
      <c r="R47" s="69">
        <v>84</v>
      </c>
      <c r="S47" s="70">
        <v>75.317499999999995</v>
      </c>
      <c r="T47" s="70">
        <v>45.617142857142859</v>
      </c>
      <c r="U47" s="71">
        <f t="shared" si="1"/>
        <v>60.566459132529438</v>
      </c>
      <c r="V47" s="66" t="s">
        <v>71</v>
      </c>
    </row>
    <row r="48" spans="1:22" ht="23.1" customHeight="1" x14ac:dyDescent="0.2">
      <c r="A48" s="58"/>
      <c r="B48" s="66"/>
      <c r="C48" s="66"/>
      <c r="D48" s="66"/>
      <c r="E48" s="66"/>
      <c r="F48" s="66"/>
      <c r="G48" s="66"/>
      <c r="H48" s="66"/>
      <c r="I48" s="67"/>
      <c r="J48" s="67"/>
      <c r="K48" s="66"/>
      <c r="L48" s="66"/>
      <c r="M48" s="66"/>
      <c r="N48" s="66"/>
      <c r="O48" s="68"/>
      <c r="P48" s="68"/>
      <c r="Q48" s="66"/>
      <c r="R48" s="69">
        <v>35385044</v>
      </c>
      <c r="S48" s="70">
        <v>71.666666666666671</v>
      </c>
      <c r="T48" s="70">
        <v>51.155999999999999</v>
      </c>
      <c r="U48" s="71">
        <f t="shared" si="1"/>
        <v>71.380465116279069</v>
      </c>
      <c r="V48" s="66" t="s">
        <v>61</v>
      </c>
    </row>
    <row r="49" spans="1:22" ht="23.1" customHeight="1" x14ac:dyDescent="0.2">
      <c r="A49" s="58"/>
      <c r="B49" s="66"/>
      <c r="C49" s="66"/>
      <c r="D49" s="66"/>
      <c r="E49" s="66"/>
      <c r="F49" s="66"/>
      <c r="G49" s="66"/>
      <c r="H49" s="66"/>
      <c r="I49" s="67"/>
      <c r="J49" s="67"/>
      <c r="K49" s="66"/>
      <c r="L49" s="66"/>
      <c r="M49" s="66"/>
      <c r="N49" s="66"/>
      <c r="O49" s="68"/>
      <c r="P49" s="68"/>
      <c r="Q49" s="66"/>
      <c r="R49" s="69">
        <v>100</v>
      </c>
      <c r="S49" s="70">
        <v>90.1453846153846</v>
      </c>
      <c r="T49" s="70">
        <v>1094863.3070000005</v>
      </c>
      <c r="U49" s="71">
        <f t="shared" si="1"/>
        <v>1214552.8156226275</v>
      </c>
      <c r="V49" s="66" t="s">
        <v>46</v>
      </c>
    </row>
    <row r="50" spans="1:22" ht="23.1" customHeight="1" x14ac:dyDescent="0.2">
      <c r="A50" s="58"/>
      <c r="B50" s="66"/>
      <c r="C50" s="66"/>
      <c r="D50" s="66"/>
      <c r="E50" s="66"/>
      <c r="F50" s="66"/>
      <c r="G50" s="66"/>
      <c r="H50" s="66"/>
      <c r="I50" s="67"/>
      <c r="J50" s="67"/>
      <c r="K50" s="66"/>
      <c r="L50" s="66"/>
      <c r="M50" s="66"/>
      <c r="N50" s="66"/>
      <c r="O50" s="68"/>
      <c r="P50" s="68"/>
      <c r="Q50" s="66"/>
      <c r="R50" s="69">
        <v>65563.560666666657</v>
      </c>
      <c r="S50" s="70">
        <v>81924.586708333329</v>
      </c>
      <c r="T50" s="70">
        <v>953217.29767857143</v>
      </c>
      <c r="U50" s="71">
        <f t="shared" si="1"/>
        <v>1163.5301879180681</v>
      </c>
      <c r="V50" s="66" t="s">
        <v>47</v>
      </c>
    </row>
    <row r="51" spans="1:22" ht="23.1" customHeight="1" x14ac:dyDescent="0.2">
      <c r="A51" s="58"/>
      <c r="B51" s="66"/>
      <c r="C51" s="66"/>
      <c r="D51" s="66"/>
      <c r="E51" s="66"/>
      <c r="F51" s="66"/>
      <c r="G51" s="66"/>
      <c r="H51" s="66"/>
      <c r="I51" s="67"/>
      <c r="J51" s="67"/>
      <c r="K51" s="66"/>
      <c r="L51" s="66"/>
      <c r="M51" s="66"/>
      <c r="N51" s="66"/>
      <c r="O51" s="68"/>
      <c r="P51" s="68"/>
      <c r="Q51" s="66"/>
      <c r="R51" s="69">
        <v>308423.78461538465</v>
      </c>
      <c r="S51" s="70">
        <v>72.914999999999992</v>
      </c>
      <c r="T51" s="70">
        <v>534831.3645454545</v>
      </c>
      <c r="U51" s="71">
        <f t="shared" si="1"/>
        <v>733499.77994302206</v>
      </c>
      <c r="V51" s="66" t="s">
        <v>53</v>
      </c>
    </row>
    <row r="52" spans="1:22" ht="23.1" customHeight="1" x14ac:dyDescent="0.2">
      <c r="A52" s="58"/>
      <c r="B52" s="66"/>
      <c r="C52" s="66"/>
      <c r="D52" s="66"/>
      <c r="E52" s="66"/>
      <c r="F52" s="66"/>
      <c r="G52" s="66"/>
      <c r="H52" s="66"/>
      <c r="I52" s="67"/>
      <c r="J52" s="67"/>
      <c r="K52" s="66"/>
      <c r="L52" s="66"/>
      <c r="M52" s="66"/>
      <c r="N52" s="66"/>
      <c r="O52" s="68"/>
      <c r="P52" s="68"/>
      <c r="Q52" s="66"/>
      <c r="R52" s="69">
        <v>28821053.941538461</v>
      </c>
      <c r="S52" s="70">
        <v>18643086.806153849</v>
      </c>
      <c r="T52" s="70">
        <v>59.019999999999996</v>
      </c>
      <c r="U52" s="71">
        <f t="shared" si="1"/>
        <v>3.1657847551575115E-4</v>
      </c>
      <c r="V52" s="66" t="s">
        <v>48</v>
      </c>
    </row>
    <row r="53" spans="1:22" ht="23.1" customHeight="1" x14ac:dyDescent="0.2">
      <c r="A53" s="58"/>
      <c r="B53" s="66"/>
      <c r="C53" s="66"/>
      <c r="D53" s="66"/>
      <c r="E53" s="66"/>
      <c r="F53" s="66"/>
      <c r="G53" s="66"/>
      <c r="H53" s="66"/>
      <c r="I53" s="67"/>
      <c r="J53" s="67"/>
      <c r="K53" s="66"/>
      <c r="L53" s="66"/>
      <c r="M53" s="66"/>
      <c r="N53" s="66"/>
      <c r="O53" s="68"/>
      <c r="P53" s="68"/>
      <c r="Q53" s="66"/>
      <c r="R53" s="69">
        <v>92.407142857142858</v>
      </c>
      <c r="S53" s="70">
        <v>58.802307692307686</v>
      </c>
      <c r="T53" s="70">
        <v>69.290666666666667</v>
      </c>
      <c r="U53" s="71">
        <f t="shared" si="1"/>
        <v>117.83664516916745</v>
      </c>
      <c r="V53" s="66" t="s">
        <v>45</v>
      </c>
    </row>
    <row r="54" spans="1:22" ht="23.1" customHeight="1" x14ac:dyDescent="0.2">
      <c r="A54" s="58"/>
      <c r="B54" s="66"/>
      <c r="C54" s="66"/>
      <c r="D54" s="66"/>
      <c r="E54" s="66"/>
      <c r="F54" s="66"/>
      <c r="G54" s="66"/>
      <c r="H54" s="66"/>
      <c r="I54" s="67"/>
      <c r="J54" s="67"/>
      <c r="K54" s="66"/>
      <c r="L54" s="66"/>
      <c r="M54" s="66"/>
      <c r="N54" s="66"/>
      <c r="O54" s="68"/>
      <c r="P54" s="68"/>
      <c r="Q54" s="66"/>
      <c r="R54" s="69">
        <v>3249539.0583333336</v>
      </c>
      <c r="S54" s="70">
        <v>75</v>
      </c>
      <c r="T54" s="70">
        <v>1542576.1567741935</v>
      </c>
      <c r="U54" s="71">
        <f t="shared" si="1"/>
        <v>2056768.2090322583</v>
      </c>
      <c r="V54" s="66" t="s">
        <v>62</v>
      </c>
    </row>
    <row r="55" spans="1:22" ht="23.1" customHeight="1" x14ac:dyDescent="0.2">
      <c r="A55" s="58"/>
      <c r="B55" s="66"/>
      <c r="C55" s="66"/>
      <c r="D55" s="66"/>
      <c r="E55" s="66"/>
      <c r="F55" s="66"/>
      <c r="G55" s="66"/>
      <c r="H55" s="66"/>
      <c r="I55" s="67"/>
      <c r="J55" s="67"/>
      <c r="K55" s="66"/>
      <c r="L55" s="66"/>
      <c r="M55" s="66"/>
      <c r="N55" s="66"/>
      <c r="O55" s="68"/>
      <c r="P55" s="68"/>
      <c r="Q55" s="66"/>
      <c r="R55" s="69">
        <v>2438275.8090909091</v>
      </c>
      <c r="S55" s="70">
        <v>52.875</v>
      </c>
      <c r="T55" s="70">
        <v>770494.89184392837</v>
      </c>
      <c r="U55" s="71">
        <f t="shared" si="1"/>
        <v>1457200.7410759875</v>
      </c>
      <c r="V55" s="66" t="s">
        <v>56</v>
      </c>
    </row>
    <row r="56" spans="1:22" ht="23.1" customHeight="1" x14ac:dyDescent="0.2">
      <c r="A56" s="58"/>
      <c r="B56" s="66"/>
      <c r="C56" s="66"/>
      <c r="D56" s="66"/>
      <c r="E56" s="66"/>
      <c r="F56" s="66"/>
      <c r="G56" s="66"/>
      <c r="H56" s="66"/>
      <c r="I56" s="67"/>
      <c r="J56" s="67"/>
      <c r="K56" s="66"/>
      <c r="L56" s="66"/>
      <c r="M56" s="66"/>
      <c r="N56" s="66"/>
      <c r="O56" s="68"/>
      <c r="P56" s="68"/>
      <c r="Q56" s="66"/>
      <c r="R56" s="69">
        <v>1854272.4261290322</v>
      </c>
      <c r="S56" s="70" t="s">
        <v>51</v>
      </c>
      <c r="T56" s="70">
        <v>756467.54221794871</v>
      </c>
      <c r="U56" s="71" t="str">
        <f t="shared" si="1"/>
        <v>N/A</v>
      </c>
      <c r="V56" s="66" t="s">
        <v>52</v>
      </c>
    </row>
    <row r="57" spans="1:22" ht="23.1" customHeight="1" x14ac:dyDescent="0.2">
      <c r="A57" s="58"/>
      <c r="B57" s="66"/>
      <c r="C57" s="66"/>
      <c r="D57" s="66"/>
      <c r="E57" s="66"/>
      <c r="F57" s="66"/>
      <c r="G57" s="66"/>
      <c r="H57" s="66"/>
      <c r="I57" s="67"/>
      <c r="J57" s="67"/>
      <c r="K57" s="66"/>
      <c r="L57" s="66"/>
      <c r="M57" s="66"/>
      <c r="N57" s="66"/>
      <c r="O57" s="68"/>
      <c r="P57" s="68"/>
      <c r="Q57" s="66"/>
      <c r="R57" s="69" t="s">
        <v>51</v>
      </c>
      <c r="S57" s="70" t="s">
        <v>51</v>
      </c>
      <c r="T57" s="70">
        <v>14473419.0975</v>
      </c>
      <c r="U57" s="71" t="str">
        <f t="shared" si="1"/>
        <v>N/A</v>
      </c>
      <c r="V57" s="66" t="s">
        <v>57</v>
      </c>
    </row>
    <row r="58" spans="1:22" ht="23.1" customHeight="1" x14ac:dyDescent="0.2">
      <c r="A58" s="58"/>
      <c r="B58" s="66"/>
      <c r="C58" s="66"/>
      <c r="D58" s="66"/>
      <c r="E58" s="66"/>
      <c r="F58" s="66"/>
      <c r="G58" s="66"/>
      <c r="H58" s="66"/>
      <c r="I58" s="67"/>
      <c r="J58" s="67"/>
      <c r="K58" s="66"/>
      <c r="L58" s="66"/>
      <c r="M58" s="66"/>
      <c r="N58" s="66"/>
      <c r="O58" s="68"/>
      <c r="P58" s="68"/>
      <c r="Q58" s="66"/>
      <c r="R58" s="69">
        <v>2983772.5956521742</v>
      </c>
      <c r="S58" s="70">
        <v>81.521714285714296</v>
      </c>
      <c r="T58" s="70">
        <v>1612521.2640294116</v>
      </c>
      <c r="U58" s="71">
        <f t="shared" si="1"/>
        <v>1978026.6867032587</v>
      </c>
      <c r="V58" s="66" t="s">
        <v>58</v>
      </c>
    </row>
    <row r="59" spans="1:22" ht="23.1" customHeight="1" x14ac:dyDescent="0.2">
      <c r="A59" s="58"/>
      <c r="B59" s="66"/>
      <c r="C59" s="66"/>
      <c r="D59" s="66"/>
      <c r="E59" s="66"/>
      <c r="F59" s="66"/>
      <c r="G59" s="66"/>
      <c r="H59" s="66"/>
      <c r="I59" s="67"/>
      <c r="J59" s="67"/>
      <c r="K59" s="66"/>
      <c r="L59" s="66"/>
      <c r="M59" s="66"/>
      <c r="N59" s="66"/>
      <c r="O59" s="68"/>
      <c r="P59" s="68"/>
      <c r="Q59" s="66"/>
      <c r="R59" s="69">
        <v>0.67999999999999994</v>
      </c>
      <c r="S59" s="70">
        <v>0.75</v>
      </c>
      <c r="T59" s="70">
        <v>12503057.238749998</v>
      </c>
      <c r="U59" s="71">
        <f t="shared" si="1"/>
        <v>1667074298.4999998</v>
      </c>
      <c r="V59" s="66" t="s">
        <v>55</v>
      </c>
    </row>
    <row r="60" spans="1:22" ht="23.1" customHeight="1" x14ac:dyDescent="0.2">
      <c r="A60" s="58"/>
      <c r="B60" s="66"/>
      <c r="C60" s="66"/>
      <c r="D60" s="66"/>
      <c r="E60" s="66"/>
      <c r="F60" s="66"/>
      <c r="G60" s="66"/>
      <c r="H60" s="66"/>
      <c r="I60" s="67"/>
      <c r="J60" s="67"/>
      <c r="K60" s="66"/>
      <c r="L60" s="66"/>
      <c r="M60" s="66"/>
      <c r="N60" s="66"/>
      <c r="O60" s="68"/>
      <c r="P60" s="68"/>
      <c r="Q60" s="66"/>
      <c r="R60" s="69">
        <v>100</v>
      </c>
      <c r="S60" s="70">
        <v>75</v>
      </c>
      <c r="T60" s="70">
        <v>60.72</v>
      </c>
      <c r="U60" s="71">
        <f t="shared" si="1"/>
        <v>80.959999999999994</v>
      </c>
      <c r="V60" s="66" t="s">
        <v>73</v>
      </c>
    </row>
    <row r="61" spans="1:22" ht="23.1" customHeight="1" x14ac:dyDescent="0.2">
      <c r="A61" s="58"/>
      <c r="B61" s="66"/>
      <c r="C61" s="66"/>
      <c r="D61" s="66"/>
      <c r="E61" s="66"/>
      <c r="F61" s="66"/>
      <c r="G61" s="66"/>
      <c r="H61" s="66"/>
      <c r="I61" s="67"/>
      <c r="J61" s="67"/>
      <c r="K61" s="66"/>
      <c r="L61" s="66"/>
      <c r="M61" s="66"/>
      <c r="N61" s="66"/>
      <c r="O61" s="68"/>
      <c r="P61" s="68"/>
      <c r="Q61" s="66"/>
      <c r="R61" s="69">
        <v>29.759416666666667</v>
      </c>
      <c r="S61" s="70">
        <v>37.875</v>
      </c>
      <c r="T61" s="70">
        <v>989668.72818181838</v>
      </c>
      <c r="U61" s="71">
        <f t="shared" si="1"/>
        <v>2612986.7410741081</v>
      </c>
      <c r="V61" s="66" t="s">
        <v>68</v>
      </c>
    </row>
    <row r="62" spans="1:22" ht="23.1" customHeight="1" x14ac:dyDescent="0.2">
      <c r="A62" s="58"/>
      <c r="B62" s="66"/>
      <c r="C62" s="66"/>
      <c r="D62" s="66"/>
      <c r="E62" s="66"/>
      <c r="F62" s="66"/>
      <c r="G62" s="66"/>
      <c r="H62" s="66"/>
      <c r="I62" s="67"/>
      <c r="J62" s="67"/>
      <c r="K62" s="66"/>
      <c r="L62" s="66"/>
      <c r="M62" s="66"/>
      <c r="N62" s="66"/>
      <c r="O62" s="68"/>
      <c r="P62" s="68"/>
      <c r="Q62" s="66"/>
      <c r="R62" s="69">
        <v>67.804000000000002</v>
      </c>
      <c r="S62" s="70" t="s">
        <v>51</v>
      </c>
      <c r="T62" s="70">
        <v>60.333333333333336</v>
      </c>
      <c r="U62" s="71" t="str">
        <f t="shared" si="1"/>
        <v>N/A</v>
      </c>
      <c r="V62" s="66" t="s">
        <v>72</v>
      </c>
    </row>
    <row r="63" spans="1:22" ht="23.1" customHeight="1" x14ac:dyDescent="0.2">
      <c r="A63" s="58"/>
      <c r="B63" s="66"/>
      <c r="C63" s="66"/>
      <c r="D63" s="66"/>
      <c r="E63" s="66"/>
      <c r="F63" s="66"/>
      <c r="G63" s="66"/>
      <c r="H63" s="66"/>
      <c r="I63" s="67"/>
      <c r="J63" s="67"/>
      <c r="K63" s="66"/>
      <c r="L63" s="66"/>
      <c r="M63" s="66"/>
      <c r="N63" s="66"/>
      <c r="O63" s="68"/>
      <c r="P63" s="68"/>
      <c r="Q63" s="66"/>
      <c r="R63" s="69">
        <v>3684469.1549999998</v>
      </c>
      <c r="S63" s="70">
        <v>67.5</v>
      </c>
      <c r="T63" s="70">
        <v>95.446153846153848</v>
      </c>
      <c r="U63" s="71">
        <f t="shared" si="1"/>
        <v>141.40170940170941</v>
      </c>
      <c r="V63" s="66" t="s">
        <v>63</v>
      </c>
    </row>
    <row r="64" spans="1:22" ht="23.1" customHeight="1" x14ac:dyDescent="0.2">
      <c r="A64" s="58"/>
      <c r="B64" s="66"/>
      <c r="C64" s="66"/>
      <c r="D64" s="66"/>
      <c r="E64" s="66"/>
      <c r="F64" s="66"/>
      <c r="G64" s="66"/>
      <c r="H64" s="66"/>
      <c r="I64" s="67"/>
      <c r="J64" s="67"/>
      <c r="K64" s="66"/>
      <c r="L64" s="66"/>
      <c r="M64" s="66"/>
      <c r="N64" s="66"/>
      <c r="O64" s="68"/>
      <c r="P64" s="68"/>
      <c r="Q64" s="66"/>
      <c r="R64" s="69">
        <v>745800.5</v>
      </c>
      <c r="S64" s="70">
        <v>745795.35</v>
      </c>
      <c r="T64" s="70">
        <v>67.696666666666673</v>
      </c>
      <c r="U64" s="71">
        <f t="shared" si="1"/>
        <v>9.0771103180874863E-3</v>
      </c>
      <c r="V64" s="66" t="s">
        <v>60</v>
      </c>
    </row>
    <row r="65" spans="1:22" ht="23.1" customHeight="1" x14ac:dyDescent="0.2">
      <c r="A65" s="58"/>
      <c r="B65" s="66"/>
      <c r="C65" s="66"/>
      <c r="D65" s="66"/>
      <c r="E65" s="66"/>
      <c r="F65" s="66"/>
      <c r="G65" s="66"/>
      <c r="H65" s="66"/>
      <c r="I65" s="67"/>
      <c r="J65" s="67"/>
      <c r="K65" s="66"/>
      <c r="L65" s="66"/>
      <c r="M65" s="66"/>
      <c r="N65" s="66"/>
      <c r="O65" s="68"/>
      <c r="P65" s="68"/>
      <c r="Q65" s="66"/>
      <c r="R65" s="69">
        <v>4910786.2971428577</v>
      </c>
      <c r="S65" s="70">
        <v>57.663333333333334</v>
      </c>
      <c r="T65" s="70">
        <v>544358.06799999997</v>
      </c>
      <c r="U65" s="71">
        <f t="shared" si="1"/>
        <v>944028.0964217583</v>
      </c>
      <c r="V65" s="66" t="s">
        <v>59</v>
      </c>
    </row>
    <row r="66" spans="1:22" ht="23.1" customHeight="1" x14ac:dyDescent="0.2">
      <c r="A66" s="58"/>
      <c r="B66" s="66"/>
      <c r="C66" s="66"/>
      <c r="D66" s="66"/>
      <c r="E66" s="66"/>
      <c r="F66" s="66"/>
      <c r="G66" s="66"/>
      <c r="H66" s="66"/>
      <c r="I66" s="67"/>
      <c r="J66" s="67"/>
      <c r="K66" s="66"/>
      <c r="L66" s="66"/>
      <c r="M66" s="66"/>
      <c r="N66" s="66"/>
      <c r="O66" s="68"/>
      <c r="P66" s="68"/>
      <c r="Q66" s="66"/>
      <c r="R66" s="69">
        <v>48.98</v>
      </c>
      <c r="S66" s="70">
        <v>43.723333333333336</v>
      </c>
      <c r="T66" s="70">
        <v>2279775.1766666668</v>
      </c>
      <c r="U66" s="71">
        <f t="shared" si="1"/>
        <v>5214092.8032324463</v>
      </c>
      <c r="V66" s="66" t="s">
        <v>70</v>
      </c>
    </row>
    <row r="67" spans="1:22" ht="23.1" customHeight="1" x14ac:dyDescent="0.2">
      <c r="A67" s="58"/>
      <c r="B67" s="66"/>
      <c r="C67" s="66"/>
      <c r="D67" s="66"/>
      <c r="E67" s="66"/>
      <c r="F67" s="66"/>
      <c r="G67" s="66"/>
      <c r="H67" s="66"/>
      <c r="I67" s="67"/>
      <c r="J67" s="67"/>
      <c r="K67" s="66"/>
      <c r="L67" s="66"/>
      <c r="M67" s="66"/>
      <c r="N67" s="66"/>
      <c r="O67" s="68"/>
      <c r="P67" s="68"/>
      <c r="Q67" s="66"/>
      <c r="R67" s="69">
        <v>20</v>
      </c>
      <c r="S67" s="70">
        <v>50</v>
      </c>
      <c r="T67" s="70">
        <v>57.69</v>
      </c>
      <c r="U67" s="71">
        <f t="shared" si="1"/>
        <v>115.38</v>
      </c>
      <c r="V67" s="66" t="s">
        <v>69</v>
      </c>
    </row>
    <row r="68" spans="1:22" ht="23.1" customHeight="1" x14ac:dyDescent="0.2">
      <c r="A68" s="58"/>
      <c r="B68" s="66"/>
      <c r="C68" s="66"/>
      <c r="D68" s="66"/>
      <c r="E68" s="66"/>
      <c r="F68" s="66"/>
      <c r="G68" s="66"/>
      <c r="H68" s="66"/>
      <c r="I68" s="67"/>
      <c r="J68" s="67"/>
      <c r="K68" s="66"/>
      <c r="L68" s="66"/>
      <c r="M68" s="66"/>
      <c r="N68" s="66"/>
      <c r="O68" s="68"/>
      <c r="P68" s="68"/>
      <c r="Q68" s="66"/>
      <c r="R68" s="69">
        <v>53.110000000000007</v>
      </c>
      <c r="S68" s="70">
        <v>51.53</v>
      </c>
      <c r="T68" s="70">
        <v>59.29</v>
      </c>
      <c r="U68" s="71">
        <f t="shared" si="1"/>
        <v>115.0591888220454</v>
      </c>
      <c r="V68" s="66" t="s">
        <v>64</v>
      </c>
    </row>
    <row r="69" spans="1:22" ht="23.1" customHeight="1" x14ac:dyDescent="0.2">
      <c r="A69" s="58"/>
      <c r="B69" s="66"/>
      <c r="C69" s="66"/>
      <c r="D69" s="66"/>
      <c r="E69" s="66"/>
      <c r="F69" s="66"/>
      <c r="G69" s="66"/>
      <c r="H69" s="66"/>
      <c r="I69" s="67"/>
      <c r="J69" s="67"/>
      <c r="K69" s="66"/>
      <c r="L69" s="66"/>
      <c r="M69" s="66"/>
      <c r="N69" s="66"/>
      <c r="O69" s="68"/>
      <c r="P69" s="68"/>
      <c r="Q69" s="66"/>
      <c r="R69" s="69">
        <v>2110124.9</v>
      </c>
      <c r="S69" s="70">
        <v>74.8</v>
      </c>
      <c r="T69" s="70">
        <v>5907191.0533333337</v>
      </c>
      <c r="U69" s="71">
        <f t="shared" si="1"/>
        <v>7897314.2424242422</v>
      </c>
      <c r="V69" s="66" t="s">
        <v>49</v>
      </c>
    </row>
    <row r="70" spans="1:22" ht="23.1" customHeight="1" x14ac:dyDescent="0.2">
      <c r="A70" s="58"/>
      <c r="B70" s="66"/>
      <c r="C70" s="66"/>
      <c r="D70" s="66"/>
      <c r="E70" s="66"/>
      <c r="F70" s="66"/>
      <c r="G70" s="66"/>
      <c r="H70" s="66"/>
      <c r="I70" s="67"/>
      <c r="J70" s="67"/>
      <c r="K70" s="66"/>
      <c r="L70" s="66"/>
      <c r="M70" s="66"/>
      <c r="N70" s="66"/>
      <c r="O70" s="68"/>
      <c r="P70" s="68"/>
      <c r="Q70" s="66"/>
      <c r="R70" s="69">
        <v>100</v>
      </c>
      <c r="S70" s="70">
        <v>80</v>
      </c>
      <c r="T70" s="70">
        <v>51.727500000000006</v>
      </c>
      <c r="U70" s="71">
        <f t="shared" si="1"/>
        <v>64.659375000000011</v>
      </c>
      <c r="V70" s="66" t="s">
        <v>74</v>
      </c>
    </row>
    <row r="71" spans="1:22" ht="23.1" customHeight="1" x14ac:dyDescent="0.2">
      <c r="A71" s="58"/>
      <c r="B71" s="66"/>
      <c r="C71" s="66"/>
      <c r="D71" s="66"/>
      <c r="E71" s="66"/>
      <c r="F71" s="66"/>
      <c r="G71" s="66"/>
      <c r="H71" s="66"/>
      <c r="I71" s="67"/>
      <c r="J71" s="67"/>
      <c r="K71" s="66"/>
      <c r="L71" s="66"/>
      <c r="M71" s="66"/>
      <c r="N71" s="66"/>
      <c r="O71" s="68"/>
      <c r="P71" s="68"/>
      <c r="Q71" s="66"/>
      <c r="R71" s="69">
        <v>72.677999999999997</v>
      </c>
      <c r="S71" s="70">
        <v>57.676666666666669</v>
      </c>
      <c r="T71" s="70">
        <v>51.835000000000001</v>
      </c>
      <c r="U71" s="71">
        <f t="shared" si="1"/>
        <v>89.87169854938449</v>
      </c>
      <c r="V71" s="66" t="s">
        <v>54</v>
      </c>
    </row>
    <row r="72" spans="1:22" ht="23.1" customHeight="1" x14ac:dyDescent="0.2">
      <c r="A72" s="58"/>
      <c r="B72" s="66"/>
      <c r="C72" s="66"/>
      <c r="D72" s="66"/>
      <c r="E72" s="66"/>
      <c r="F72" s="66"/>
      <c r="G72" s="66"/>
      <c r="H72" s="66"/>
      <c r="I72" s="67"/>
      <c r="J72" s="67"/>
      <c r="K72" s="66"/>
      <c r="L72" s="66"/>
      <c r="M72" s="66"/>
      <c r="N72" s="66"/>
      <c r="O72" s="68"/>
      <c r="P72" s="68"/>
      <c r="Q72" s="66"/>
      <c r="R72" s="69" t="s">
        <v>51</v>
      </c>
      <c r="S72" s="70" t="s">
        <v>51</v>
      </c>
      <c r="T72" s="70">
        <v>33.045000000000002</v>
      </c>
      <c r="U72" s="71" t="str">
        <f t="shared" si="1"/>
        <v>N/A</v>
      </c>
      <c r="V72" s="66" t="s">
        <v>65</v>
      </c>
    </row>
    <row r="73" spans="1:22" ht="23.1" customHeight="1" x14ac:dyDescent="0.2">
      <c r="A73" s="58"/>
      <c r="B73" s="66"/>
      <c r="C73" s="66"/>
      <c r="D73" s="66"/>
      <c r="E73" s="66"/>
      <c r="F73" s="66"/>
      <c r="G73" s="66"/>
      <c r="H73" s="66"/>
      <c r="I73" s="67"/>
      <c r="J73" s="67"/>
      <c r="K73" s="66"/>
      <c r="L73" s="66"/>
      <c r="M73" s="66"/>
      <c r="N73" s="66"/>
      <c r="O73" s="68"/>
      <c r="P73" s="68"/>
      <c r="Q73" s="66"/>
      <c r="R73" s="69">
        <v>776829</v>
      </c>
      <c r="S73" s="70" t="s">
        <v>51</v>
      </c>
      <c r="T73" s="70">
        <v>48425020.232500002</v>
      </c>
      <c r="U73" s="71" t="str">
        <f t="shared" si="1"/>
        <v>N/A</v>
      </c>
      <c r="V73" s="66" t="s">
        <v>66</v>
      </c>
    </row>
    <row r="74" spans="1:22" ht="23.1" customHeight="1" x14ac:dyDescent="0.2">
      <c r="A74" s="58"/>
      <c r="B74" s="66"/>
      <c r="C74" s="66"/>
      <c r="D74" s="66"/>
      <c r="E74" s="66"/>
      <c r="F74" s="66"/>
      <c r="G74" s="66"/>
      <c r="H74" s="66"/>
      <c r="I74" s="67"/>
      <c r="J74" s="67"/>
      <c r="K74" s="66"/>
      <c r="L74" s="66"/>
      <c r="M74" s="66"/>
      <c r="N74" s="66"/>
      <c r="O74" s="68"/>
      <c r="P74" s="68"/>
      <c r="Q74" s="66"/>
      <c r="R74" s="69">
        <v>65</v>
      </c>
      <c r="S74" s="70">
        <v>75</v>
      </c>
      <c r="T74" s="70" t="s">
        <v>51</v>
      </c>
      <c r="U74" s="71" t="str">
        <f t="shared" si="1"/>
        <v>N/A</v>
      </c>
      <c r="V74" s="66" t="s">
        <v>67</v>
      </c>
    </row>
    <row r="75" spans="1:22" ht="23.1" customHeight="1" x14ac:dyDescent="0.2">
      <c r="A75" s="58"/>
      <c r="B75" s="66"/>
      <c r="C75" s="66"/>
      <c r="D75" s="66"/>
      <c r="E75" s="66"/>
      <c r="F75" s="66"/>
      <c r="G75" s="66"/>
      <c r="H75" s="66"/>
      <c r="I75" s="67"/>
      <c r="J75" s="67"/>
      <c r="K75" s="66"/>
      <c r="L75" s="66"/>
      <c r="M75" s="66"/>
      <c r="N75" s="66"/>
      <c r="O75" s="68"/>
      <c r="P75" s="68"/>
      <c r="Q75" s="66"/>
      <c r="R75" s="69">
        <v>269675.875</v>
      </c>
      <c r="S75" s="70" t="s">
        <v>51</v>
      </c>
      <c r="T75" s="70">
        <v>58.65</v>
      </c>
      <c r="U75" s="71" t="str">
        <f t="shared" si="1"/>
        <v>N/A</v>
      </c>
      <c r="V75" s="66" t="s">
        <v>75</v>
      </c>
    </row>
    <row r="76" spans="1:22" ht="23.1" customHeight="1" thickBot="1" x14ac:dyDescent="0.25">
      <c r="A76" s="58"/>
      <c r="B76" s="66"/>
      <c r="C76" s="66"/>
      <c r="D76" s="66"/>
      <c r="E76" s="66"/>
      <c r="F76" s="66"/>
      <c r="G76" s="66"/>
      <c r="H76" s="66"/>
      <c r="I76" s="67"/>
      <c r="J76" s="67"/>
      <c r="K76" s="66"/>
      <c r="L76" s="66"/>
      <c r="M76" s="66"/>
      <c r="N76" s="66"/>
      <c r="O76" s="68"/>
      <c r="P76" s="68"/>
      <c r="Q76" s="66"/>
      <c r="R76" s="69">
        <v>100</v>
      </c>
      <c r="S76" s="70" t="s">
        <v>51</v>
      </c>
      <c r="T76" s="70" t="s">
        <v>51</v>
      </c>
      <c r="U76" s="71" t="str">
        <f t="shared" si="1"/>
        <v>N/A</v>
      </c>
      <c r="V76" s="66" t="s">
        <v>76</v>
      </c>
    </row>
    <row r="77" spans="1:22" ht="174" customHeight="1" thickTop="1" thickBot="1" x14ac:dyDescent="0.25">
      <c r="A77" s="58"/>
      <c r="B77" s="59" t="s">
        <v>80</v>
      </c>
      <c r="C77" s="60" t="s">
        <v>81</v>
      </c>
      <c r="D77" s="60"/>
      <c r="E77" s="60"/>
      <c r="F77" s="60"/>
      <c r="G77" s="60"/>
      <c r="H77" s="60"/>
      <c r="I77" s="60" t="s">
        <v>82</v>
      </c>
      <c r="J77" s="60"/>
      <c r="K77" s="60"/>
      <c r="L77" s="60" t="s">
        <v>83</v>
      </c>
      <c r="M77" s="60"/>
      <c r="N77" s="60"/>
      <c r="O77" s="60"/>
      <c r="P77" s="61" t="s">
        <v>41</v>
      </c>
      <c r="Q77" s="61" t="s">
        <v>84</v>
      </c>
      <c r="R77" s="61">
        <v>5228826.329258047</v>
      </c>
      <c r="S77" s="61">
        <v>2735698.6394429831</v>
      </c>
      <c r="T77" s="61">
        <v>500744.99755727639</v>
      </c>
      <c r="U77" s="61">
        <f t="shared" si="1"/>
        <v>18.304099374748141</v>
      </c>
      <c r="V77" s="62" t="s">
        <v>43</v>
      </c>
    </row>
    <row r="78" spans="1:22" ht="19.5" customHeight="1" thickTop="1" thickBot="1" x14ac:dyDescent="0.25">
      <c r="A78" s="58"/>
      <c r="B78" s="63" t="s">
        <v>44</v>
      </c>
      <c r="C78" s="65"/>
      <c r="D78" s="65"/>
      <c r="E78" s="65"/>
      <c r="F78" s="65"/>
      <c r="G78" s="65"/>
      <c r="H78" s="65"/>
      <c r="I78" s="65"/>
      <c r="J78" s="65"/>
      <c r="K78" s="65"/>
      <c r="L78" s="65"/>
      <c r="M78" s="65"/>
      <c r="N78" s="65"/>
      <c r="O78" s="65"/>
      <c r="P78" s="65"/>
      <c r="Q78" s="65"/>
      <c r="R78" s="65"/>
      <c r="S78" s="65"/>
      <c r="T78" s="65"/>
      <c r="U78" s="65"/>
      <c r="V78" s="64"/>
    </row>
    <row r="79" spans="1:22" ht="23.1" customHeight="1" x14ac:dyDescent="0.2">
      <c r="A79" s="58"/>
      <c r="B79" s="66"/>
      <c r="C79" s="66"/>
      <c r="D79" s="66"/>
      <c r="E79" s="66"/>
      <c r="F79" s="66"/>
      <c r="G79" s="66"/>
      <c r="H79" s="66"/>
      <c r="I79" s="67"/>
      <c r="J79" s="67"/>
      <c r="K79" s="66"/>
      <c r="L79" s="66"/>
      <c r="M79" s="66"/>
      <c r="N79" s="66"/>
      <c r="O79" s="68"/>
      <c r="P79" s="68"/>
      <c r="Q79" s="66"/>
      <c r="R79" s="69">
        <v>68.875</v>
      </c>
      <c r="S79" s="70">
        <v>68.875</v>
      </c>
      <c r="T79" s="70">
        <v>67.8</v>
      </c>
      <c r="U79" s="71">
        <f t="shared" ref="U79:U109" si="2">IF(ISERROR(T79/S79),"N/A",T79/S79*100)</f>
        <v>98.439201451905618</v>
      </c>
      <c r="V79" s="66" t="s">
        <v>61</v>
      </c>
    </row>
    <row r="80" spans="1:22" ht="23.1" customHeight="1" x14ac:dyDescent="0.2">
      <c r="A80" s="58"/>
      <c r="B80" s="66"/>
      <c r="C80" s="66"/>
      <c r="D80" s="66"/>
      <c r="E80" s="66"/>
      <c r="F80" s="66"/>
      <c r="G80" s="66"/>
      <c r="H80" s="66"/>
      <c r="I80" s="67"/>
      <c r="J80" s="67"/>
      <c r="K80" s="66"/>
      <c r="L80" s="66"/>
      <c r="M80" s="66"/>
      <c r="N80" s="66"/>
      <c r="O80" s="68"/>
      <c r="P80" s="68"/>
      <c r="Q80" s="66"/>
      <c r="R80" s="69">
        <v>75</v>
      </c>
      <c r="S80" s="70">
        <v>61.25</v>
      </c>
      <c r="T80" s="70">
        <v>45.774999999999999</v>
      </c>
      <c r="U80" s="71">
        <f t="shared" si="2"/>
        <v>74.734693877551024</v>
      </c>
      <c r="V80" s="66" t="s">
        <v>74</v>
      </c>
    </row>
    <row r="81" spans="1:22" ht="23.1" customHeight="1" x14ac:dyDescent="0.2">
      <c r="A81" s="58"/>
      <c r="B81" s="66"/>
      <c r="C81" s="66"/>
      <c r="D81" s="66"/>
      <c r="E81" s="66"/>
      <c r="F81" s="66"/>
      <c r="G81" s="66"/>
      <c r="H81" s="66"/>
      <c r="I81" s="67"/>
      <c r="J81" s="67"/>
      <c r="K81" s="66"/>
      <c r="L81" s="66"/>
      <c r="M81" s="66"/>
      <c r="N81" s="66"/>
      <c r="O81" s="68"/>
      <c r="P81" s="68"/>
      <c r="Q81" s="66"/>
      <c r="R81" s="69">
        <v>760363.61111111112</v>
      </c>
      <c r="S81" s="70">
        <v>760360.16500000004</v>
      </c>
      <c r="T81" s="70">
        <v>855382.70125000004</v>
      </c>
      <c r="U81" s="71">
        <f t="shared" si="2"/>
        <v>112.49704293096417</v>
      </c>
      <c r="V81" s="66" t="s">
        <v>46</v>
      </c>
    </row>
    <row r="82" spans="1:22" ht="23.1" customHeight="1" x14ac:dyDescent="0.2">
      <c r="A82" s="58"/>
      <c r="B82" s="66"/>
      <c r="C82" s="66"/>
      <c r="D82" s="66"/>
      <c r="E82" s="66"/>
      <c r="F82" s="66"/>
      <c r="G82" s="66"/>
      <c r="H82" s="66"/>
      <c r="I82" s="67"/>
      <c r="J82" s="67"/>
      <c r="K82" s="66"/>
      <c r="L82" s="66"/>
      <c r="M82" s="66"/>
      <c r="N82" s="66"/>
      <c r="O82" s="68"/>
      <c r="P82" s="68"/>
      <c r="Q82" s="66"/>
      <c r="R82" s="69">
        <v>99.333333333333329</v>
      </c>
      <c r="S82" s="70">
        <v>1858736.2</v>
      </c>
      <c r="T82" s="70">
        <v>65.009999999999991</v>
      </c>
      <c r="U82" s="71">
        <f t="shared" si="2"/>
        <v>3.4975377355861465E-3</v>
      </c>
      <c r="V82" s="66" t="s">
        <v>73</v>
      </c>
    </row>
    <row r="83" spans="1:22" ht="23.1" customHeight="1" x14ac:dyDescent="0.2">
      <c r="A83" s="58"/>
      <c r="B83" s="66"/>
      <c r="C83" s="66"/>
      <c r="D83" s="66"/>
      <c r="E83" s="66"/>
      <c r="F83" s="66"/>
      <c r="G83" s="66"/>
      <c r="H83" s="66"/>
      <c r="I83" s="67"/>
      <c r="J83" s="67"/>
      <c r="K83" s="66"/>
      <c r="L83" s="66"/>
      <c r="M83" s="66"/>
      <c r="N83" s="66"/>
      <c r="O83" s="68"/>
      <c r="P83" s="68"/>
      <c r="Q83" s="66"/>
      <c r="R83" s="69">
        <v>1466408.2899999998</v>
      </c>
      <c r="S83" s="70">
        <v>1618918.5763333333</v>
      </c>
      <c r="T83" s="70">
        <v>1578505.7225000001</v>
      </c>
      <c r="U83" s="71">
        <f t="shared" si="2"/>
        <v>97.503713007922627</v>
      </c>
      <c r="V83" s="66" t="s">
        <v>62</v>
      </c>
    </row>
    <row r="84" spans="1:22" ht="23.1" customHeight="1" x14ac:dyDescent="0.2">
      <c r="A84" s="58"/>
      <c r="B84" s="66"/>
      <c r="C84" s="66"/>
      <c r="D84" s="66"/>
      <c r="E84" s="66"/>
      <c r="F84" s="66"/>
      <c r="G84" s="66"/>
      <c r="H84" s="66"/>
      <c r="I84" s="67"/>
      <c r="J84" s="67"/>
      <c r="K84" s="66"/>
      <c r="L84" s="66"/>
      <c r="M84" s="66"/>
      <c r="N84" s="66"/>
      <c r="O84" s="68"/>
      <c r="P84" s="68"/>
      <c r="Q84" s="66"/>
      <c r="R84" s="69">
        <v>77.533333333333331</v>
      </c>
      <c r="S84" s="70">
        <v>62.5625</v>
      </c>
      <c r="T84" s="70">
        <v>62.921428571428571</v>
      </c>
      <c r="U84" s="71">
        <f t="shared" si="2"/>
        <v>100.57371200228343</v>
      </c>
      <c r="V84" s="66" t="s">
        <v>64</v>
      </c>
    </row>
    <row r="85" spans="1:22" ht="23.1" customHeight="1" x14ac:dyDescent="0.2">
      <c r="A85" s="58"/>
      <c r="B85" s="66"/>
      <c r="C85" s="66"/>
      <c r="D85" s="66"/>
      <c r="E85" s="66"/>
      <c r="F85" s="66"/>
      <c r="G85" s="66"/>
      <c r="H85" s="66"/>
      <c r="I85" s="67"/>
      <c r="J85" s="67"/>
      <c r="K85" s="66"/>
      <c r="L85" s="66"/>
      <c r="M85" s="66"/>
      <c r="N85" s="66"/>
      <c r="O85" s="68"/>
      <c r="P85" s="68"/>
      <c r="Q85" s="66"/>
      <c r="R85" s="69">
        <v>23966203.537631579</v>
      </c>
      <c r="S85" s="70">
        <v>16967814.503225807</v>
      </c>
      <c r="T85" s="70">
        <v>1056821.9889285713</v>
      </c>
      <c r="U85" s="71">
        <f t="shared" si="2"/>
        <v>6.2283919283043518</v>
      </c>
      <c r="V85" s="66" t="s">
        <v>58</v>
      </c>
    </row>
    <row r="86" spans="1:22" ht="23.1" customHeight="1" x14ac:dyDescent="0.2">
      <c r="A86" s="58"/>
      <c r="B86" s="66"/>
      <c r="C86" s="66"/>
      <c r="D86" s="66"/>
      <c r="E86" s="66"/>
      <c r="F86" s="66"/>
      <c r="G86" s="66"/>
      <c r="H86" s="66"/>
      <c r="I86" s="67"/>
      <c r="J86" s="67"/>
      <c r="K86" s="66"/>
      <c r="L86" s="66"/>
      <c r="M86" s="66"/>
      <c r="N86" s="66"/>
      <c r="O86" s="68"/>
      <c r="P86" s="68"/>
      <c r="Q86" s="66"/>
      <c r="R86" s="69">
        <v>832321.91374210524</v>
      </c>
      <c r="S86" s="70">
        <v>983732.69540666661</v>
      </c>
      <c r="T86" s="70">
        <v>107543.76679818182</v>
      </c>
      <c r="U86" s="71">
        <f t="shared" si="2"/>
        <v>10.932214340372632</v>
      </c>
      <c r="V86" s="66" t="s">
        <v>56</v>
      </c>
    </row>
    <row r="87" spans="1:22" ht="23.1" customHeight="1" x14ac:dyDescent="0.2">
      <c r="A87" s="58"/>
      <c r="B87" s="66"/>
      <c r="C87" s="66"/>
      <c r="D87" s="66"/>
      <c r="E87" s="66"/>
      <c r="F87" s="66"/>
      <c r="G87" s="66"/>
      <c r="H87" s="66"/>
      <c r="I87" s="67"/>
      <c r="J87" s="67"/>
      <c r="K87" s="66"/>
      <c r="L87" s="66"/>
      <c r="M87" s="66"/>
      <c r="N87" s="66"/>
      <c r="O87" s="68"/>
      <c r="P87" s="68"/>
      <c r="Q87" s="66"/>
      <c r="R87" s="69">
        <v>494762.02166666667</v>
      </c>
      <c r="S87" s="70">
        <v>494769.04833333328</v>
      </c>
      <c r="T87" s="70">
        <v>593709.03499999992</v>
      </c>
      <c r="U87" s="71">
        <f t="shared" si="2"/>
        <v>119.9972061712335</v>
      </c>
      <c r="V87" s="66" t="s">
        <v>68</v>
      </c>
    </row>
    <row r="88" spans="1:22" ht="23.1" customHeight="1" x14ac:dyDescent="0.2">
      <c r="A88" s="58"/>
      <c r="B88" s="66"/>
      <c r="C88" s="66"/>
      <c r="D88" s="66"/>
      <c r="E88" s="66"/>
      <c r="F88" s="66"/>
      <c r="G88" s="66"/>
      <c r="H88" s="66"/>
      <c r="I88" s="67"/>
      <c r="J88" s="67"/>
      <c r="K88" s="66"/>
      <c r="L88" s="66"/>
      <c r="M88" s="66"/>
      <c r="N88" s="66"/>
      <c r="O88" s="68"/>
      <c r="P88" s="68"/>
      <c r="Q88" s="66"/>
      <c r="R88" s="69">
        <v>702587.11470588238</v>
      </c>
      <c r="S88" s="70">
        <v>426592.52500000002</v>
      </c>
      <c r="T88" s="70">
        <v>64.125295999999992</v>
      </c>
      <c r="U88" s="71">
        <f t="shared" si="2"/>
        <v>1.5031978349831608E-2</v>
      </c>
      <c r="V88" s="66" t="s">
        <v>50</v>
      </c>
    </row>
    <row r="89" spans="1:22" ht="23.1" customHeight="1" x14ac:dyDescent="0.2">
      <c r="A89" s="58"/>
      <c r="B89" s="66"/>
      <c r="C89" s="66"/>
      <c r="D89" s="66"/>
      <c r="E89" s="66"/>
      <c r="F89" s="66"/>
      <c r="G89" s="66"/>
      <c r="H89" s="66"/>
      <c r="I89" s="67"/>
      <c r="J89" s="67"/>
      <c r="K89" s="66"/>
      <c r="L89" s="66"/>
      <c r="M89" s="66"/>
      <c r="N89" s="66"/>
      <c r="O89" s="68"/>
      <c r="P89" s="68"/>
      <c r="Q89" s="66"/>
      <c r="R89" s="69">
        <v>1004003.9670588236</v>
      </c>
      <c r="S89" s="70">
        <v>121484.02428571429</v>
      </c>
      <c r="T89" s="70">
        <v>188.50090909090906</v>
      </c>
      <c r="U89" s="71">
        <f t="shared" si="2"/>
        <v>0.15516518340516935</v>
      </c>
      <c r="V89" s="66" t="s">
        <v>59</v>
      </c>
    </row>
    <row r="90" spans="1:22" ht="23.1" customHeight="1" x14ac:dyDescent="0.2">
      <c r="A90" s="58"/>
      <c r="B90" s="66"/>
      <c r="C90" s="66"/>
      <c r="D90" s="66"/>
      <c r="E90" s="66"/>
      <c r="F90" s="66"/>
      <c r="G90" s="66"/>
      <c r="H90" s="66"/>
      <c r="I90" s="67"/>
      <c r="J90" s="67"/>
      <c r="K90" s="66"/>
      <c r="L90" s="66"/>
      <c r="M90" s="66"/>
      <c r="N90" s="66"/>
      <c r="O90" s="68"/>
      <c r="P90" s="68"/>
      <c r="Q90" s="66"/>
      <c r="R90" s="69">
        <v>28821040.893846154</v>
      </c>
      <c r="S90" s="70">
        <v>8465155.2453846149</v>
      </c>
      <c r="T90" s="70">
        <v>59.065000000000005</v>
      </c>
      <c r="U90" s="71">
        <f t="shared" si="2"/>
        <v>6.9774266729725381E-4</v>
      </c>
      <c r="V90" s="66" t="s">
        <v>48</v>
      </c>
    </row>
    <row r="91" spans="1:22" ht="23.1" customHeight="1" x14ac:dyDescent="0.2">
      <c r="A91" s="58"/>
      <c r="B91" s="66"/>
      <c r="C91" s="66"/>
      <c r="D91" s="66"/>
      <c r="E91" s="66"/>
      <c r="F91" s="66"/>
      <c r="G91" s="66"/>
      <c r="H91" s="66"/>
      <c r="I91" s="67"/>
      <c r="J91" s="67"/>
      <c r="K91" s="66"/>
      <c r="L91" s="66"/>
      <c r="M91" s="66"/>
      <c r="N91" s="66"/>
      <c r="O91" s="68"/>
      <c r="P91" s="68"/>
      <c r="Q91" s="66"/>
      <c r="R91" s="69">
        <v>1997986.6551724141</v>
      </c>
      <c r="S91" s="70">
        <v>2138471.5320000001</v>
      </c>
      <c r="T91" s="70">
        <v>1192629.3547826088</v>
      </c>
      <c r="U91" s="71">
        <f t="shared" si="2"/>
        <v>55.77017682658628</v>
      </c>
      <c r="V91" s="66" t="s">
        <v>52</v>
      </c>
    </row>
    <row r="92" spans="1:22" ht="23.1" customHeight="1" x14ac:dyDescent="0.2">
      <c r="A92" s="58"/>
      <c r="B92" s="66"/>
      <c r="C92" s="66"/>
      <c r="D92" s="66"/>
      <c r="E92" s="66"/>
      <c r="F92" s="66"/>
      <c r="G92" s="66"/>
      <c r="H92" s="66"/>
      <c r="I92" s="67"/>
      <c r="J92" s="67"/>
      <c r="K92" s="66"/>
      <c r="L92" s="66"/>
      <c r="M92" s="66"/>
      <c r="N92" s="66"/>
      <c r="O92" s="68"/>
      <c r="P92" s="68"/>
      <c r="Q92" s="66"/>
      <c r="R92" s="69">
        <v>4277216.8685714286</v>
      </c>
      <c r="S92" s="70">
        <v>1333371.6266666667</v>
      </c>
      <c r="T92" s="70">
        <v>43.667999999999999</v>
      </c>
      <c r="U92" s="71">
        <f t="shared" si="2"/>
        <v>3.2750059418293503E-3</v>
      </c>
      <c r="V92" s="66" t="s">
        <v>57</v>
      </c>
    </row>
    <row r="93" spans="1:22" ht="23.1" customHeight="1" x14ac:dyDescent="0.2">
      <c r="A93" s="58"/>
      <c r="B93" s="66"/>
      <c r="C93" s="66"/>
      <c r="D93" s="66"/>
      <c r="E93" s="66"/>
      <c r="F93" s="66"/>
      <c r="G93" s="66"/>
      <c r="H93" s="66"/>
      <c r="I93" s="67"/>
      <c r="J93" s="67"/>
      <c r="K93" s="66"/>
      <c r="L93" s="66"/>
      <c r="M93" s="66"/>
      <c r="N93" s="66"/>
      <c r="O93" s="68"/>
      <c r="P93" s="68"/>
      <c r="Q93" s="66"/>
      <c r="R93" s="69">
        <v>153597.14769230768</v>
      </c>
      <c r="S93" s="70">
        <v>173614.36826086958</v>
      </c>
      <c r="T93" s="70">
        <v>152191.31777777779</v>
      </c>
      <c r="U93" s="71">
        <f t="shared" si="2"/>
        <v>87.660554424330854</v>
      </c>
      <c r="V93" s="66" t="s">
        <v>47</v>
      </c>
    </row>
    <row r="94" spans="1:22" ht="23.1" customHeight="1" x14ac:dyDescent="0.2">
      <c r="A94" s="58"/>
      <c r="B94" s="66"/>
      <c r="C94" s="66"/>
      <c r="D94" s="66"/>
      <c r="E94" s="66"/>
      <c r="F94" s="66"/>
      <c r="G94" s="66"/>
      <c r="H94" s="66"/>
      <c r="I94" s="67"/>
      <c r="J94" s="67"/>
      <c r="K94" s="66"/>
      <c r="L94" s="66"/>
      <c r="M94" s="66"/>
      <c r="N94" s="66"/>
      <c r="O94" s="68"/>
      <c r="P94" s="68"/>
      <c r="Q94" s="66"/>
      <c r="R94" s="69">
        <v>15810430.5</v>
      </c>
      <c r="S94" s="70">
        <v>0</v>
      </c>
      <c r="T94" s="70" t="s">
        <v>51</v>
      </c>
      <c r="U94" s="71" t="str">
        <f t="shared" si="2"/>
        <v>N/A</v>
      </c>
      <c r="V94" s="66" t="s">
        <v>66</v>
      </c>
    </row>
    <row r="95" spans="1:22" ht="23.1" customHeight="1" x14ac:dyDescent="0.2">
      <c r="A95" s="58"/>
      <c r="B95" s="66"/>
      <c r="C95" s="66"/>
      <c r="D95" s="66"/>
      <c r="E95" s="66"/>
      <c r="F95" s="66"/>
      <c r="G95" s="66"/>
      <c r="H95" s="66"/>
      <c r="I95" s="67"/>
      <c r="J95" s="67"/>
      <c r="K95" s="66"/>
      <c r="L95" s="66"/>
      <c r="M95" s="66"/>
      <c r="N95" s="66"/>
      <c r="O95" s="68"/>
      <c r="P95" s="68"/>
      <c r="Q95" s="66"/>
      <c r="R95" s="69">
        <v>549130.10833333328</v>
      </c>
      <c r="S95" s="70">
        <v>549130.10833333328</v>
      </c>
      <c r="T95" s="70">
        <v>564307.25</v>
      </c>
      <c r="U95" s="71">
        <f t="shared" si="2"/>
        <v>102.76385166945789</v>
      </c>
      <c r="V95" s="66" t="s">
        <v>72</v>
      </c>
    </row>
    <row r="96" spans="1:22" ht="23.1" customHeight="1" x14ac:dyDescent="0.2">
      <c r="A96" s="58"/>
      <c r="B96" s="66"/>
      <c r="C96" s="66"/>
      <c r="D96" s="66"/>
      <c r="E96" s="66"/>
      <c r="F96" s="66"/>
      <c r="G96" s="66"/>
      <c r="H96" s="66"/>
      <c r="I96" s="67"/>
      <c r="J96" s="67"/>
      <c r="K96" s="66"/>
      <c r="L96" s="66"/>
      <c r="M96" s="66"/>
      <c r="N96" s="66"/>
      <c r="O96" s="68"/>
      <c r="P96" s="68"/>
      <c r="Q96" s="66"/>
      <c r="R96" s="69">
        <v>94.444444444444443</v>
      </c>
      <c r="S96" s="70">
        <v>85.625</v>
      </c>
      <c r="T96" s="70">
        <v>88.218571428571423</v>
      </c>
      <c r="U96" s="71">
        <f t="shared" si="2"/>
        <v>103.02898852971845</v>
      </c>
      <c r="V96" s="66" t="s">
        <v>67</v>
      </c>
    </row>
    <row r="97" spans="1:22" ht="23.1" customHeight="1" x14ac:dyDescent="0.2">
      <c r="A97" s="58"/>
      <c r="B97" s="66"/>
      <c r="C97" s="66"/>
      <c r="D97" s="66"/>
      <c r="E97" s="66"/>
      <c r="F97" s="66"/>
      <c r="G97" s="66"/>
      <c r="H97" s="66"/>
      <c r="I97" s="67"/>
      <c r="J97" s="67"/>
      <c r="K97" s="66"/>
      <c r="L97" s="66"/>
      <c r="M97" s="66"/>
      <c r="N97" s="66"/>
      <c r="O97" s="68"/>
      <c r="P97" s="68"/>
      <c r="Q97" s="66"/>
      <c r="R97" s="69">
        <v>64.522857142857148</v>
      </c>
      <c r="S97" s="70">
        <v>57.808333333333337</v>
      </c>
      <c r="T97" s="70">
        <v>58.252209999999991</v>
      </c>
      <c r="U97" s="71">
        <f t="shared" si="2"/>
        <v>100.7678420066311</v>
      </c>
      <c r="V97" s="66" t="s">
        <v>63</v>
      </c>
    </row>
    <row r="98" spans="1:22" ht="23.1" customHeight="1" x14ac:dyDescent="0.2">
      <c r="A98" s="58"/>
      <c r="B98" s="66"/>
      <c r="C98" s="66"/>
      <c r="D98" s="66"/>
      <c r="E98" s="66"/>
      <c r="F98" s="66"/>
      <c r="G98" s="66"/>
      <c r="H98" s="66"/>
      <c r="I98" s="67"/>
      <c r="J98" s="67"/>
      <c r="K98" s="66"/>
      <c r="L98" s="66"/>
      <c r="M98" s="66"/>
      <c r="N98" s="66"/>
      <c r="O98" s="68"/>
      <c r="P98" s="68"/>
      <c r="Q98" s="66"/>
      <c r="R98" s="69">
        <v>19858705.196874999</v>
      </c>
      <c r="S98" s="70">
        <v>57.367454375000008</v>
      </c>
      <c r="T98" s="70">
        <v>51.515762499999994</v>
      </c>
      <c r="U98" s="71">
        <f t="shared" si="2"/>
        <v>89.799631273947369</v>
      </c>
      <c r="V98" s="66" t="s">
        <v>45</v>
      </c>
    </row>
    <row r="99" spans="1:22" ht="23.1" customHeight="1" x14ac:dyDescent="0.2">
      <c r="A99" s="58"/>
      <c r="B99" s="66"/>
      <c r="C99" s="66"/>
      <c r="D99" s="66"/>
      <c r="E99" s="66"/>
      <c r="F99" s="66"/>
      <c r="G99" s="66"/>
      <c r="H99" s="66"/>
      <c r="I99" s="67"/>
      <c r="J99" s="67"/>
      <c r="K99" s="66"/>
      <c r="L99" s="66"/>
      <c r="M99" s="66"/>
      <c r="N99" s="66"/>
      <c r="O99" s="68"/>
      <c r="P99" s="68"/>
      <c r="Q99" s="66"/>
      <c r="R99" s="69">
        <v>539317.75</v>
      </c>
      <c r="S99" s="70">
        <v>25.333333333333332</v>
      </c>
      <c r="T99" s="70">
        <v>0</v>
      </c>
      <c r="U99" s="71">
        <f t="shared" si="2"/>
        <v>0</v>
      </c>
      <c r="V99" s="66" t="s">
        <v>75</v>
      </c>
    </row>
    <row r="100" spans="1:22" ht="23.1" customHeight="1" x14ac:dyDescent="0.2">
      <c r="A100" s="58"/>
      <c r="B100" s="66"/>
      <c r="C100" s="66"/>
      <c r="D100" s="66"/>
      <c r="E100" s="66"/>
      <c r="F100" s="66"/>
      <c r="G100" s="66"/>
      <c r="H100" s="66"/>
      <c r="I100" s="67"/>
      <c r="J100" s="67"/>
      <c r="K100" s="66"/>
      <c r="L100" s="66"/>
      <c r="M100" s="66"/>
      <c r="N100" s="66"/>
      <c r="O100" s="68"/>
      <c r="P100" s="68"/>
      <c r="Q100" s="66"/>
      <c r="R100" s="69">
        <v>8621095.6116666663</v>
      </c>
      <c r="S100" s="70">
        <v>8792561.834999999</v>
      </c>
      <c r="T100" s="70">
        <v>75</v>
      </c>
      <c r="U100" s="71">
        <f t="shared" si="2"/>
        <v>8.5299371681928017E-4</v>
      </c>
      <c r="V100" s="66" t="s">
        <v>49</v>
      </c>
    </row>
    <row r="101" spans="1:22" ht="23.1" customHeight="1" x14ac:dyDescent="0.2">
      <c r="A101" s="58"/>
      <c r="B101" s="66"/>
      <c r="C101" s="66"/>
      <c r="D101" s="66"/>
      <c r="E101" s="66"/>
      <c r="F101" s="66"/>
      <c r="G101" s="66"/>
      <c r="H101" s="66"/>
      <c r="I101" s="67"/>
      <c r="J101" s="67"/>
      <c r="K101" s="66"/>
      <c r="L101" s="66"/>
      <c r="M101" s="66"/>
      <c r="N101" s="66"/>
      <c r="O101" s="68"/>
      <c r="P101" s="68"/>
      <c r="Q101" s="66"/>
      <c r="R101" s="69">
        <v>11860143.375</v>
      </c>
      <c r="S101" s="70">
        <v>998180.07142857148</v>
      </c>
      <c r="T101" s="70">
        <v>65.415000000000006</v>
      </c>
      <c r="U101" s="71">
        <f t="shared" si="2"/>
        <v>6.5534267686169715E-3</v>
      </c>
      <c r="V101" s="66" t="s">
        <v>71</v>
      </c>
    </row>
    <row r="102" spans="1:22" ht="23.1" customHeight="1" x14ac:dyDescent="0.2">
      <c r="A102" s="58"/>
      <c r="B102" s="66"/>
      <c r="C102" s="66"/>
      <c r="D102" s="66"/>
      <c r="E102" s="66"/>
      <c r="F102" s="66"/>
      <c r="G102" s="66"/>
      <c r="H102" s="66"/>
      <c r="I102" s="67"/>
      <c r="J102" s="67"/>
      <c r="K102" s="66"/>
      <c r="L102" s="66"/>
      <c r="M102" s="66"/>
      <c r="N102" s="66"/>
      <c r="O102" s="68"/>
      <c r="P102" s="68"/>
      <c r="Q102" s="66"/>
      <c r="R102" s="69">
        <v>55.720000000000006</v>
      </c>
      <c r="S102" s="70">
        <v>42.666666666666664</v>
      </c>
      <c r="T102" s="70">
        <v>3</v>
      </c>
      <c r="U102" s="71">
        <f t="shared" si="2"/>
        <v>7.03125</v>
      </c>
      <c r="V102" s="66" t="s">
        <v>69</v>
      </c>
    </row>
    <row r="103" spans="1:22" ht="23.1" customHeight="1" x14ac:dyDescent="0.2">
      <c r="A103" s="58"/>
      <c r="B103" s="66"/>
      <c r="C103" s="66"/>
      <c r="D103" s="66"/>
      <c r="E103" s="66"/>
      <c r="F103" s="66"/>
      <c r="G103" s="66"/>
      <c r="H103" s="66"/>
      <c r="I103" s="67"/>
      <c r="J103" s="67"/>
      <c r="K103" s="66"/>
      <c r="L103" s="66"/>
      <c r="M103" s="66"/>
      <c r="N103" s="66"/>
      <c r="O103" s="68"/>
      <c r="P103" s="68"/>
      <c r="Q103" s="66"/>
      <c r="R103" s="69">
        <v>71.853333333333339</v>
      </c>
      <c r="S103" s="70">
        <v>79.638333333333335</v>
      </c>
      <c r="T103" s="70">
        <v>84.17</v>
      </c>
      <c r="U103" s="71">
        <f t="shared" si="2"/>
        <v>105.6903082686311</v>
      </c>
      <c r="V103" s="66" t="s">
        <v>54</v>
      </c>
    </row>
    <row r="104" spans="1:22" ht="23.1" customHeight="1" x14ac:dyDescent="0.2">
      <c r="A104" s="58"/>
      <c r="B104" s="66"/>
      <c r="C104" s="66"/>
      <c r="D104" s="66"/>
      <c r="E104" s="66"/>
      <c r="F104" s="66"/>
      <c r="G104" s="66"/>
      <c r="H104" s="66"/>
      <c r="I104" s="67"/>
      <c r="J104" s="67"/>
      <c r="K104" s="66"/>
      <c r="L104" s="66"/>
      <c r="M104" s="66"/>
      <c r="N104" s="66"/>
      <c r="O104" s="68"/>
      <c r="P104" s="68"/>
      <c r="Q104" s="66"/>
      <c r="R104" s="69">
        <v>520548.86879523809</v>
      </c>
      <c r="S104" s="70">
        <v>728746.14431333332</v>
      </c>
      <c r="T104" s="70">
        <v>762263.29616153846</v>
      </c>
      <c r="U104" s="71">
        <f t="shared" si="2"/>
        <v>104.59929045385027</v>
      </c>
      <c r="V104" s="66" t="s">
        <v>53</v>
      </c>
    </row>
    <row r="105" spans="1:22" ht="23.1" customHeight="1" x14ac:dyDescent="0.2">
      <c r="A105" s="58"/>
      <c r="B105" s="66"/>
      <c r="C105" s="66"/>
      <c r="D105" s="66"/>
      <c r="E105" s="66"/>
      <c r="F105" s="66"/>
      <c r="G105" s="66"/>
      <c r="H105" s="66"/>
      <c r="I105" s="67"/>
      <c r="J105" s="67"/>
      <c r="K105" s="66"/>
      <c r="L105" s="66"/>
      <c r="M105" s="66"/>
      <c r="N105" s="66"/>
      <c r="O105" s="68"/>
      <c r="P105" s="68"/>
      <c r="Q105" s="66"/>
      <c r="R105" s="69">
        <v>59.026666666666664</v>
      </c>
      <c r="S105" s="70">
        <v>46.833333333333336</v>
      </c>
      <c r="T105" s="70">
        <v>41.793333333333329</v>
      </c>
      <c r="U105" s="71">
        <f t="shared" si="2"/>
        <v>89.238434163701058</v>
      </c>
      <c r="V105" s="66" t="s">
        <v>55</v>
      </c>
    </row>
    <row r="106" spans="1:22" ht="23.1" customHeight="1" x14ac:dyDescent="0.2">
      <c r="A106" s="58"/>
      <c r="B106" s="66"/>
      <c r="C106" s="66"/>
      <c r="D106" s="66"/>
      <c r="E106" s="66"/>
      <c r="F106" s="66"/>
      <c r="G106" s="66"/>
      <c r="H106" s="66"/>
      <c r="I106" s="67"/>
      <c r="J106" s="67"/>
      <c r="K106" s="66"/>
      <c r="L106" s="66"/>
      <c r="M106" s="66"/>
      <c r="N106" s="66"/>
      <c r="O106" s="68"/>
      <c r="P106" s="68"/>
      <c r="Q106" s="66"/>
      <c r="R106" s="69">
        <v>3908007.2600000002</v>
      </c>
      <c r="S106" s="70">
        <v>2170412.9557142858</v>
      </c>
      <c r="T106" s="70">
        <v>83.23833333333333</v>
      </c>
      <c r="U106" s="71">
        <f t="shared" si="2"/>
        <v>3.8351380604406443E-3</v>
      </c>
      <c r="V106" s="66" t="s">
        <v>70</v>
      </c>
    </row>
    <row r="107" spans="1:22" ht="23.1" customHeight="1" x14ac:dyDescent="0.2">
      <c r="A107" s="58"/>
      <c r="B107" s="66"/>
      <c r="C107" s="66"/>
      <c r="D107" s="66"/>
      <c r="E107" s="66"/>
      <c r="F107" s="66"/>
      <c r="G107" s="66"/>
      <c r="H107" s="66"/>
      <c r="I107" s="67"/>
      <c r="J107" s="67"/>
      <c r="K107" s="66"/>
      <c r="L107" s="66"/>
      <c r="M107" s="66"/>
      <c r="N107" s="66"/>
      <c r="O107" s="68"/>
      <c r="P107" s="68"/>
      <c r="Q107" s="66"/>
      <c r="R107" s="69">
        <v>112.86000000000001</v>
      </c>
      <c r="S107" s="70">
        <v>112.86000000000001</v>
      </c>
      <c r="T107" s="70">
        <v>93.526666666666685</v>
      </c>
      <c r="U107" s="71">
        <f t="shared" si="2"/>
        <v>82.869631992439025</v>
      </c>
      <c r="V107" s="66" t="s">
        <v>60</v>
      </c>
    </row>
    <row r="108" spans="1:22" ht="23.1" customHeight="1" thickBot="1" x14ac:dyDescent="0.25">
      <c r="A108" s="58"/>
      <c r="B108" s="66"/>
      <c r="C108" s="66"/>
      <c r="D108" s="66"/>
      <c r="E108" s="66"/>
      <c r="F108" s="66"/>
      <c r="G108" s="66"/>
      <c r="H108" s="66"/>
      <c r="I108" s="67"/>
      <c r="J108" s="67"/>
      <c r="K108" s="66"/>
      <c r="L108" s="66"/>
      <c r="M108" s="66"/>
      <c r="N108" s="66"/>
      <c r="O108" s="68"/>
      <c r="P108" s="68"/>
      <c r="Q108" s="66"/>
      <c r="R108" s="69">
        <v>28.09</v>
      </c>
      <c r="S108" s="70">
        <v>28.09</v>
      </c>
      <c r="T108" s="70">
        <v>27.88</v>
      </c>
      <c r="U108" s="71">
        <f t="shared" si="2"/>
        <v>99.252402990388035</v>
      </c>
      <c r="V108" s="66" t="s">
        <v>65</v>
      </c>
    </row>
    <row r="109" spans="1:22" ht="107.25" customHeight="1" thickTop="1" thickBot="1" x14ac:dyDescent="0.25">
      <c r="A109" s="58"/>
      <c r="B109" s="59" t="s">
        <v>85</v>
      </c>
      <c r="C109" s="60" t="s">
        <v>86</v>
      </c>
      <c r="D109" s="60"/>
      <c r="E109" s="60"/>
      <c r="F109" s="60"/>
      <c r="G109" s="60"/>
      <c r="H109" s="60"/>
      <c r="I109" s="60" t="s">
        <v>87</v>
      </c>
      <c r="J109" s="60"/>
      <c r="K109" s="60"/>
      <c r="L109" s="60" t="s">
        <v>88</v>
      </c>
      <c r="M109" s="60"/>
      <c r="N109" s="60"/>
      <c r="O109" s="60"/>
      <c r="P109" s="61" t="s">
        <v>89</v>
      </c>
      <c r="Q109" s="61" t="s">
        <v>90</v>
      </c>
      <c r="R109" s="61">
        <v>3957168.2122273627</v>
      </c>
      <c r="S109" s="61">
        <v>87017.243800000011</v>
      </c>
      <c r="T109" s="61">
        <v>1926448.2622317448</v>
      </c>
      <c r="U109" s="61">
        <f t="shared" si="2"/>
        <v>2213.8695482696326</v>
      </c>
      <c r="V109" s="62" t="s">
        <v>43</v>
      </c>
    </row>
    <row r="110" spans="1:22" ht="14.25" customHeight="1" thickTop="1" thickBot="1" x14ac:dyDescent="0.25">
      <c r="A110" s="58"/>
      <c r="B110" s="63" t="s">
        <v>44</v>
      </c>
      <c r="C110" s="65"/>
      <c r="D110" s="65"/>
      <c r="E110" s="65"/>
      <c r="F110" s="65"/>
      <c r="G110" s="65"/>
      <c r="H110" s="65"/>
      <c r="I110" s="65"/>
      <c r="J110" s="65"/>
      <c r="K110" s="65"/>
      <c r="L110" s="65"/>
      <c r="M110" s="65"/>
      <c r="N110" s="65"/>
      <c r="O110" s="65"/>
      <c r="P110" s="65"/>
      <c r="Q110" s="65"/>
      <c r="R110" s="65"/>
      <c r="S110" s="65"/>
      <c r="T110" s="65"/>
      <c r="U110" s="65"/>
      <c r="V110" s="64"/>
    </row>
    <row r="111" spans="1:22" ht="23.1" customHeight="1" x14ac:dyDescent="0.2">
      <c r="A111" s="58"/>
      <c r="B111" s="66"/>
      <c r="C111" s="66"/>
      <c r="D111" s="66"/>
      <c r="E111" s="66"/>
      <c r="F111" s="66"/>
      <c r="G111" s="66"/>
      <c r="H111" s="66"/>
      <c r="I111" s="67"/>
      <c r="J111" s="67"/>
      <c r="K111" s="66"/>
      <c r="L111" s="66"/>
      <c r="M111" s="66"/>
      <c r="N111" s="66"/>
      <c r="O111" s="68"/>
      <c r="P111" s="68"/>
      <c r="Q111" s="66"/>
      <c r="R111" s="69">
        <v>22695636.223571427</v>
      </c>
      <c r="S111" s="70">
        <v>51.265384615384619</v>
      </c>
      <c r="T111" s="70">
        <v>133.88262499999999</v>
      </c>
      <c r="U111" s="71">
        <f t="shared" ref="U111:U142" si="3">IF(ISERROR(T111/S111),"N/A",T111/S111*100)</f>
        <v>261.15599444819566</v>
      </c>
      <c r="V111" s="66" t="s">
        <v>45</v>
      </c>
    </row>
    <row r="112" spans="1:22" ht="23.1" customHeight="1" x14ac:dyDescent="0.2">
      <c r="A112" s="58"/>
      <c r="B112" s="66"/>
      <c r="C112" s="66"/>
      <c r="D112" s="66"/>
      <c r="E112" s="66"/>
      <c r="F112" s="66"/>
      <c r="G112" s="66"/>
      <c r="H112" s="66"/>
      <c r="I112" s="67"/>
      <c r="J112" s="67"/>
      <c r="K112" s="66"/>
      <c r="L112" s="66"/>
      <c r="M112" s="66"/>
      <c r="N112" s="66"/>
      <c r="O112" s="68"/>
      <c r="P112" s="68"/>
      <c r="Q112" s="66"/>
      <c r="R112" s="69">
        <v>3352647.0774999997</v>
      </c>
      <c r="S112" s="70">
        <v>145.46</v>
      </c>
      <c r="T112" s="70">
        <v>694682.530302</v>
      </c>
      <c r="U112" s="71">
        <f t="shared" si="3"/>
        <v>477576.33047023235</v>
      </c>
      <c r="V112" s="66" t="s">
        <v>56</v>
      </c>
    </row>
    <row r="113" spans="1:22" ht="23.1" customHeight="1" x14ac:dyDescent="0.2">
      <c r="A113" s="58"/>
      <c r="B113" s="66"/>
      <c r="C113" s="66"/>
      <c r="D113" s="66"/>
      <c r="E113" s="66"/>
      <c r="F113" s="66"/>
      <c r="G113" s="66"/>
      <c r="H113" s="66"/>
      <c r="I113" s="67"/>
      <c r="J113" s="67"/>
      <c r="K113" s="66"/>
      <c r="L113" s="66"/>
      <c r="M113" s="66"/>
      <c r="N113" s="66"/>
      <c r="O113" s="68"/>
      <c r="P113" s="68"/>
      <c r="Q113" s="66"/>
      <c r="R113" s="69">
        <v>21.772142857142864</v>
      </c>
      <c r="S113" s="70">
        <v>23.592307692307692</v>
      </c>
      <c r="T113" s="70">
        <v>1094804.6739999999</v>
      </c>
      <c r="U113" s="71">
        <f t="shared" si="3"/>
        <v>4640515.4098467547</v>
      </c>
      <c r="V113" s="66" t="s">
        <v>46</v>
      </c>
    </row>
    <row r="114" spans="1:22" ht="23.1" customHeight="1" x14ac:dyDescent="0.2">
      <c r="A114" s="58"/>
      <c r="B114" s="66"/>
      <c r="C114" s="66"/>
      <c r="D114" s="66"/>
      <c r="E114" s="66"/>
      <c r="F114" s="66"/>
      <c r="G114" s="66"/>
      <c r="H114" s="66"/>
      <c r="I114" s="67"/>
      <c r="J114" s="67"/>
      <c r="K114" s="66"/>
      <c r="L114" s="66"/>
      <c r="M114" s="66"/>
      <c r="N114" s="66"/>
      <c r="O114" s="68"/>
      <c r="P114" s="68"/>
      <c r="Q114" s="66"/>
      <c r="R114" s="69">
        <v>9170583.0916666668</v>
      </c>
      <c r="S114" s="70">
        <v>60.245454545454542</v>
      </c>
      <c r="T114" s="70">
        <v>81.233999999999995</v>
      </c>
      <c r="U114" s="71">
        <f t="shared" si="3"/>
        <v>134.83838841104571</v>
      </c>
      <c r="V114" s="66" t="s">
        <v>48</v>
      </c>
    </row>
    <row r="115" spans="1:22" ht="23.1" customHeight="1" x14ac:dyDescent="0.2">
      <c r="A115" s="58"/>
      <c r="B115" s="66"/>
      <c r="C115" s="66"/>
      <c r="D115" s="66"/>
      <c r="E115" s="66"/>
      <c r="F115" s="66"/>
      <c r="G115" s="66"/>
      <c r="H115" s="66"/>
      <c r="I115" s="67"/>
      <c r="J115" s="67"/>
      <c r="K115" s="66"/>
      <c r="L115" s="66"/>
      <c r="M115" s="66"/>
      <c r="N115" s="66"/>
      <c r="O115" s="68"/>
      <c r="P115" s="68"/>
      <c r="Q115" s="66"/>
      <c r="R115" s="69">
        <v>27.55</v>
      </c>
      <c r="S115" s="70">
        <v>15.1</v>
      </c>
      <c r="T115" s="70">
        <v>114.18</v>
      </c>
      <c r="U115" s="71">
        <f t="shared" si="3"/>
        <v>756.15894039735099</v>
      </c>
      <c r="V115" s="66" t="s">
        <v>54</v>
      </c>
    </row>
    <row r="116" spans="1:22" ht="23.1" customHeight="1" x14ac:dyDescent="0.2">
      <c r="A116" s="58"/>
      <c r="B116" s="66"/>
      <c r="C116" s="66"/>
      <c r="D116" s="66"/>
      <c r="E116" s="66"/>
      <c r="F116" s="66"/>
      <c r="G116" s="66"/>
      <c r="H116" s="66"/>
      <c r="I116" s="67"/>
      <c r="J116" s="67"/>
      <c r="K116" s="66"/>
      <c r="L116" s="66"/>
      <c r="M116" s="66"/>
      <c r="N116" s="66"/>
      <c r="O116" s="68"/>
      <c r="P116" s="68"/>
      <c r="Q116" s="66"/>
      <c r="R116" s="69">
        <v>8.9310999999999989</v>
      </c>
      <c r="S116" s="70">
        <v>20.664999999999999</v>
      </c>
      <c r="T116" s="70">
        <v>989622.12627272727</v>
      </c>
      <c r="U116" s="71">
        <f t="shared" si="3"/>
        <v>4788880.3594131498</v>
      </c>
      <c r="V116" s="66" t="s">
        <v>68</v>
      </c>
    </row>
    <row r="117" spans="1:22" ht="23.1" customHeight="1" x14ac:dyDescent="0.2">
      <c r="A117" s="58"/>
      <c r="B117" s="66"/>
      <c r="C117" s="66"/>
      <c r="D117" s="66"/>
      <c r="E117" s="66"/>
      <c r="F117" s="66"/>
      <c r="G117" s="66"/>
      <c r="H117" s="66"/>
      <c r="I117" s="67"/>
      <c r="J117" s="67"/>
      <c r="K117" s="66"/>
      <c r="L117" s="66"/>
      <c r="M117" s="66"/>
      <c r="N117" s="66"/>
      <c r="O117" s="68"/>
      <c r="P117" s="68"/>
      <c r="Q117" s="66"/>
      <c r="R117" s="69">
        <v>75.972666666666655</v>
      </c>
      <c r="S117" s="70">
        <v>106.16833333333334</v>
      </c>
      <c r="T117" s="70">
        <v>1870040.8844129031</v>
      </c>
      <c r="U117" s="71">
        <f t="shared" si="3"/>
        <v>1761392.3339472564</v>
      </c>
      <c r="V117" s="66" t="s">
        <v>58</v>
      </c>
    </row>
    <row r="118" spans="1:22" ht="23.1" customHeight="1" x14ac:dyDescent="0.2">
      <c r="A118" s="58"/>
      <c r="B118" s="66"/>
      <c r="C118" s="66"/>
      <c r="D118" s="66"/>
      <c r="E118" s="66"/>
      <c r="F118" s="66"/>
      <c r="G118" s="66"/>
      <c r="H118" s="66"/>
      <c r="I118" s="67"/>
      <c r="J118" s="67"/>
      <c r="K118" s="66"/>
      <c r="L118" s="66"/>
      <c r="M118" s="66"/>
      <c r="N118" s="66"/>
      <c r="O118" s="68"/>
      <c r="P118" s="68"/>
      <c r="Q118" s="66"/>
      <c r="R118" s="69">
        <v>1374071.6958823528</v>
      </c>
      <c r="S118" s="70" t="s">
        <v>51</v>
      </c>
      <c r="T118" s="70">
        <v>681918.29150152602</v>
      </c>
      <c r="U118" s="71" t="str">
        <f t="shared" si="3"/>
        <v>N/A</v>
      </c>
      <c r="V118" s="66" t="s">
        <v>52</v>
      </c>
    </row>
    <row r="119" spans="1:22" ht="23.1" customHeight="1" x14ac:dyDescent="0.2">
      <c r="A119" s="58"/>
      <c r="B119" s="66"/>
      <c r="C119" s="66"/>
      <c r="D119" s="66"/>
      <c r="E119" s="66"/>
      <c r="F119" s="66"/>
      <c r="G119" s="66"/>
      <c r="H119" s="66"/>
      <c r="I119" s="67"/>
      <c r="J119" s="67"/>
      <c r="K119" s="66"/>
      <c r="L119" s="66"/>
      <c r="M119" s="66"/>
      <c r="N119" s="66"/>
      <c r="O119" s="68"/>
      <c r="P119" s="68"/>
      <c r="Q119" s="66"/>
      <c r="R119" s="69">
        <v>1.3679999999999999</v>
      </c>
      <c r="S119" s="70">
        <v>1.32</v>
      </c>
      <c r="T119" s="70">
        <v>704074.29076923069</v>
      </c>
      <c r="U119" s="71">
        <f t="shared" si="3"/>
        <v>53338961.421911418</v>
      </c>
      <c r="V119" s="66" t="s">
        <v>59</v>
      </c>
    </row>
    <row r="120" spans="1:22" ht="23.1" customHeight="1" x14ac:dyDescent="0.2">
      <c r="A120" s="58"/>
      <c r="B120" s="66"/>
      <c r="C120" s="66"/>
      <c r="D120" s="66"/>
      <c r="E120" s="66"/>
      <c r="F120" s="66"/>
      <c r="G120" s="66"/>
      <c r="H120" s="66"/>
      <c r="I120" s="67"/>
      <c r="J120" s="67"/>
      <c r="K120" s="66"/>
      <c r="L120" s="66"/>
      <c r="M120" s="66"/>
      <c r="N120" s="66"/>
      <c r="O120" s="68"/>
      <c r="P120" s="68"/>
      <c r="Q120" s="66"/>
      <c r="R120" s="69">
        <v>479130.17692307697</v>
      </c>
      <c r="S120" s="70">
        <v>67.28</v>
      </c>
      <c r="T120" s="70">
        <v>230.66888888888889</v>
      </c>
      <c r="U120" s="71">
        <f t="shared" si="3"/>
        <v>342.84912141630332</v>
      </c>
      <c r="V120" s="66" t="s">
        <v>53</v>
      </c>
    </row>
    <row r="121" spans="1:22" ht="23.1" customHeight="1" x14ac:dyDescent="0.2">
      <c r="A121" s="58"/>
      <c r="B121" s="66"/>
      <c r="C121" s="66"/>
      <c r="D121" s="66"/>
      <c r="E121" s="66"/>
      <c r="F121" s="66"/>
      <c r="G121" s="66"/>
      <c r="H121" s="66"/>
      <c r="I121" s="67"/>
      <c r="J121" s="67"/>
      <c r="K121" s="66"/>
      <c r="L121" s="66"/>
      <c r="M121" s="66"/>
      <c r="N121" s="66"/>
      <c r="O121" s="68"/>
      <c r="P121" s="68"/>
      <c r="Q121" s="66"/>
      <c r="R121" s="69">
        <v>83</v>
      </c>
      <c r="S121" s="70" t="s">
        <v>51</v>
      </c>
      <c r="T121" s="70">
        <v>12308714.102142856</v>
      </c>
      <c r="U121" s="71" t="str">
        <f t="shared" si="3"/>
        <v>N/A</v>
      </c>
      <c r="V121" s="66" t="s">
        <v>57</v>
      </c>
    </row>
    <row r="122" spans="1:22" ht="23.1" customHeight="1" x14ac:dyDescent="0.2">
      <c r="A122" s="58"/>
      <c r="B122" s="66"/>
      <c r="C122" s="66"/>
      <c r="D122" s="66"/>
      <c r="E122" s="66"/>
      <c r="F122" s="66"/>
      <c r="G122" s="66"/>
      <c r="H122" s="66"/>
      <c r="I122" s="67"/>
      <c r="J122" s="67"/>
      <c r="K122" s="66"/>
      <c r="L122" s="66"/>
      <c r="M122" s="66"/>
      <c r="N122" s="66"/>
      <c r="O122" s="68"/>
      <c r="P122" s="68"/>
      <c r="Q122" s="66"/>
      <c r="R122" s="69">
        <v>2074032.8428318182</v>
      </c>
      <c r="S122" s="70">
        <v>114.38250000000001</v>
      </c>
      <c r="T122" s="70">
        <v>2021580.3587096774</v>
      </c>
      <c r="U122" s="71">
        <f t="shared" si="3"/>
        <v>1767386.0588024191</v>
      </c>
      <c r="V122" s="66" t="s">
        <v>62</v>
      </c>
    </row>
    <row r="123" spans="1:22" ht="23.1" customHeight="1" x14ac:dyDescent="0.2">
      <c r="A123" s="58"/>
      <c r="B123" s="66"/>
      <c r="C123" s="66"/>
      <c r="D123" s="66"/>
      <c r="E123" s="66"/>
      <c r="F123" s="66"/>
      <c r="G123" s="66"/>
      <c r="H123" s="66"/>
      <c r="I123" s="67"/>
      <c r="J123" s="67"/>
      <c r="K123" s="66"/>
      <c r="L123" s="66"/>
      <c r="M123" s="66"/>
      <c r="N123" s="66"/>
      <c r="O123" s="68"/>
      <c r="P123" s="68"/>
      <c r="Q123" s="66"/>
      <c r="R123" s="69">
        <v>47489699.512000002</v>
      </c>
      <c r="S123" s="70">
        <v>27.810000000000002</v>
      </c>
      <c r="T123" s="70">
        <v>16.762460000000001</v>
      </c>
      <c r="U123" s="71">
        <f t="shared" si="3"/>
        <v>60.274937072995328</v>
      </c>
      <c r="V123" s="66" t="s">
        <v>61</v>
      </c>
    </row>
    <row r="124" spans="1:22" ht="23.1" customHeight="1" x14ac:dyDescent="0.2">
      <c r="A124" s="58"/>
      <c r="B124" s="66"/>
      <c r="C124" s="66"/>
      <c r="D124" s="66"/>
      <c r="E124" s="66"/>
      <c r="F124" s="66"/>
      <c r="G124" s="66"/>
      <c r="H124" s="66"/>
      <c r="I124" s="67"/>
      <c r="J124" s="67"/>
      <c r="K124" s="66"/>
      <c r="L124" s="66"/>
      <c r="M124" s="66"/>
      <c r="N124" s="66"/>
      <c r="O124" s="68"/>
      <c r="P124" s="68"/>
      <c r="Q124" s="66"/>
      <c r="R124" s="69">
        <v>1085770.8827272728</v>
      </c>
      <c r="S124" s="70">
        <v>995282.03000000014</v>
      </c>
      <c r="T124" s="70">
        <v>559875.712248125</v>
      </c>
      <c r="U124" s="71">
        <f t="shared" si="3"/>
        <v>56.252971054659241</v>
      </c>
      <c r="V124" s="66" t="s">
        <v>50</v>
      </c>
    </row>
    <row r="125" spans="1:22" ht="23.1" customHeight="1" x14ac:dyDescent="0.2">
      <c r="A125" s="58"/>
      <c r="B125" s="66"/>
      <c r="C125" s="66"/>
      <c r="D125" s="66"/>
      <c r="E125" s="66"/>
      <c r="F125" s="66"/>
      <c r="G125" s="66"/>
      <c r="H125" s="66"/>
      <c r="I125" s="67"/>
      <c r="J125" s="67"/>
      <c r="K125" s="66"/>
      <c r="L125" s="66"/>
      <c r="M125" s="66"/>
      <c r="N125" s="66"/>
      <c r="O125" s="68"/>
      <c r="P125" s="68"/>
      <c r="Q125" s="66"/>
      <c r="R125" s="69">
        <v>30</v>
      </c>
      <c r="S125" s="70" t="s">
        <v>51</v>
      </c>
      <c r="T125" s="70">
        <v>1.41</v>
      </c>
      <c r="U125" s="71" t="str">
        <f t="shared" si="3"/>
        <v>N/A</v>
      </c>
      <c r="V125" s="66" t="s">
        <v>67</v>
      </c>
    </row>
    <row r="126" spans="1:22" ht="23.1" customHeight="1" x14ac:dyDescent="0.2">
      <c r="A126" s="58"/>
      <c r="B126" s="66"/>
      <c r="C126" s="66"/>
      <c r="D126" s="66"/>
      <c r="E126" s="66"/>
      <c r="F126" s="66"/>
      <c r="G126" s="66"/>
      <c r="H126" s="66"/>
      <c r="I126" s="67"/>
      <c r="J126" s="67"/>
      <c r="K126" s="66"/>
      <c r="L126" s="66"/>
      <c r="M126" s="66"/>
      <c r="N126" s="66"/>
      <c r="O126" s="68"/>
      <c r="P126" s="68"/>
      <c r="Q126" s="66"/>
      <c r="R126" s="69">
        <v>71063.272819999998</v>
      </c>
      <c r="S126" s="70" t="s">
        <v>51</v>
      </c>
      <c r="T126" s="70">
        <v>44.03</v>
      </c>
      <c r="U126" s="71" t="str">
        <f t="shared" si="3"/>
        <v>N/A</v>
      </c>
      <c r="V126" s="66" t="s">
        <v>72</v>
      </c>
    </row>
    <row r="127" spans="1:22" ht="23.1" customHeight="1" x14ac:dyDescent="0.2">
      <c r="A127" s="58"/>
      <c r="B127" s="66"/>
      <c r="C127" s="66"/>
      <c r="D127" s="66"/>
      <c r="E127" s="66"/>
      <c r="F127" s="66"/>
      <c r="G127" s="66"/>
      <c r="H127" s="66"/>
      <c r="I127" s="67"/>
      <c r="J127" s="67"/>
      <c r="K127" s="66"/>
      <c r="L127" s="66"/>
      <c r="M127" s="66"/>
      <c r="N127" s="66"/>
      <c r="O127" s="68"/>
      <c r="P127" s="68"/>
      <c r="Q127" s="66"/>
      <c r="R127" s="69">
        <v>3684424.9615750001</v>
      </c>
      <c r="S127" s="70">
        <v>2.8262999999999998</v>
      </c>
      <c r="T127" s="70">
        <v>29.758461538461535</v>
      </c>
      <c r="U127" s="71">
        <f t="shared" si="3"/>
        <v>1052.9123425843518</v>
      </c>
      <c r="V127" s="66" t="s">
        <v>63</v>
      </c>
    </row>
    <row r="128" spans="1:22" ht="23.1" customHeight="1" x14ac:dyDescent="0.2">
      <c r="A128" s="58"/>
      <c r="B128" s="66"/>
      <c r="C128" s="66"/>
      <c r="D128" s="66"/>
      <c r="E128" s="66"/>
      <c r="F128" s="66"/>
      <c r="G128" s="66"/>
      <c r="H128" s="66"/>
      <c r="I128" s="67"/>
      <c r="J128" s="67"/>
      <c r="K128" s="66"/>
      <c r="L128" s="66"/>
      <c r="M128" s="66"/>
      <c r="N128" s="66"/>
      <c r="O128" s="68"/>
      <c r="P128" s="68"/>
      <c r="Q128" s="66"/>
      <c r="R128" s="69">
        <v>152.79750000000001</v>
      </c>
      <c r="S128" s="70">
        <v>208.25333333333333</v>
      </c>
      <c r="T128" s="70">
        <v>10986798.705</v>
      </c>
      <c r="U128" s="71">
        <f t="shared" si="3"/>
        <v>5275689.2430693386</v>
      </c>
      <c r="V128" s="66" t="s">
        <v>71</v>
      </c>
    </row>
    <row r="129" spans="1:22" ht="23.1" customHeight="1" x14ac:dyDescent="0.2">
      <c r="A129" s="58"/>
      <c r="B129" s="66"/>
      <c r="C129" s="66"/>
      <c r="D129" s="66"/>
      <c r="E129" s="66"/>
      <c r="F129" s="66"/>
      <c r="G129" s="66"/>
      <c r="H129" s="66"/>
      <c r="I129" s="67"/>
      <c r="J129" s="67"/>
      <c r="K129" s="66"/>
      <c r="L129" s="66"/>
      <c r="M129" s="66"/>
      <c r="N129" s="66"/>
      <c r="O129" s="68"/>
      <c r="P129" s="68"/>
      <c r="Q129" s="66"/>
      <c r="R129" s="69">
        <v>25</v>
      </c>
      <c r="S129" s="70">
        <v>25</v>
      </c>
      <c r="T129" s="70">
        <v>39.075000000000003</v>
      </c>
      <c r="U129" s="71">
        <f t="shared" si="3"/>
        <v>156.30000000000001</v>
      </c>
      <c r="V129" s="66" t="s">
        <v>69</v>
      </c>
    </row>
    <row r="130" spans="1:22" ht="23.1" customHeight="1" x14ac:dyDescent="0.2">
      <c r="A130" s="58"/>
      <c r="B130" s="66"/>
      <c r="C130" s="66"/>
      <c r="D130" s="66"/>
      <c r="E130" s="66"/>
      <c r="F130" s="66"/>
      <c r="G130" s="66"/>
      <c r="H130" s="66"/>
      <c r="I130" s="67"/>
      <c r="J130" s="67"/>
      <c r="K130" s="66"/>
      <c r="L130" s="66"/>
      <c r="M130" s="66"/>
      <c r="N130" s="66"/>
      <c r="O130" s="68"/>
      <c r="P130" s="68"/>
      <c r="Q130" s="66"/>
      <c r="R130" s="69">
        <v>3.7000000000000006</v>
      </c>
      <c r="S130" s="70">
        <v>3.8000000000000003</v>
      </c>
      <c r="T130" s="70">
        <v>2375905.8866666672</v>
      </c>
      <c r="U130" s="71">
        <f t="shared" si="3"/>
        <v>62523839.122807026</v>
      </c>
      <c r="V130" s="66" t="s">
        <v>70</v>
      </c>
    </row>
    <row r="131" spans="1:22" ht="23.1" customHeight="1" x14ac:dyDescent="0.2">
      <c r="A131" s="58"/>
      <c r="B131" s="66"/>
      <c r="C131" s="66"/>
      <c r="D131" s="66"/>
      <c r="E131" s="66"/>
      <c r="F131" s="66"/>
      <c r="G131" s="66"/>
      <c r="H131" s="66"/>
      <c r="I131" s="67"/>
      <c r="J131" s="67"/>
      <c r="K131" s="66"/>
      <c r="L131" s="66"/>
      <c r="M131" s="66"/>
      <c r="N131" s="66"/>
      <c r="O131" s="68"/>
      <c r="P131" s="68"/>
      <c r="Q131" s="66"/>
      <c r="R131" s="69">
        <v>100</v>
      </c>
      <c r="S131" s="70">
        <v>80</v>
      </c>
      <c r="T131" s="70">
        <v>24.709999999999997</v>
      </c>
      <c r="U131" s="71">
        <f t="shared" si="3"/>
        <v>30.887499999999996</v>
      </c>
      <c r="V131" s="66" t="s">
        <v>74</v>
      </c>
    </row>
    <row r="132" spans="1:22" ht="23.1" customHeight="1" x14ac:dyDescent="0.2">
      <c r="A132" s="58"/>
      <c r="B132" s="66"/>
      <c r="C132" s="66"/>
      <c r="D132" s="66"/>
      <c r="E132" s="66"/>
      <c r="F132" s="66"/>
      <c r="G132" s="66"/>
      <c r="H132" s="66"/>
      <c r="I132" s="67"/>
      <c r="J132" s="67"/>
      <c r="K132" s="66"/>
      <c r="L132" s="66"/>
      <c r="M132" s="66"/>
      <c r="N132" s="66"/>
      <c r="O132" s="68"/>
      <c r="P132" s="68"/>
      <c r="Q132" s="66"/>
      <c r="R132" s="69" t="s">
        <v>51</v>
      </c>
      <c r="S132" s="70" t="s">
        <v>51</v>
      </c>
      <c r="T132" s="70">
        <v>15.555</v>
      </c>
      <c r="U132" s="71" t="str">
        <f t="shared" si="3"/>
        <v>N/A</v>
      </c>
      <c r="V132" s="66" t="s">
        <v>65</v>
      </c>
    </row>
    <row r="133" spans="1:22" ht="23.1" customHeight="1" x14ac:dyDescent="0.2">
      <c r="A133" s="58"/>
      <c r="B133" s="66"/>
      <c r="C133" s="66"/>
      <c r="D133" s="66"/>
      <c r="E133" s="66"/>
      <c r="F133" s="66"/>
      <c r="G133" s="66"/>
      <c r="H133" s="66"/>
      <c r="I133" s="67"/>
      <c r="J133" s="67"/>
      <c r="K133" s="66"/>
      <c r="L133" s="66"/>
      <c r="M133" s="66"/>
      <c r="N133" s="66"/>
      <c r="O133" s="68"/>
      <c r="P133" s="68"/>
      <c r="Q133" s="66"/>
      <c r="R133" s="69">
        <v>26.952194444444441</v>
      </c>
      <c r="S133" s="70">
        <v>30.207315384615388</v>
      </c>
      <c r="T133" s="70">
        <v>1133497.3351321428</v>
      </c>
      <c r="U133" s="71">
        <f t="shared" si="3"/>
        <v>3752393.4871399854</v>
      </c>
      <c r="V133" s="66" t="s">
        <v>47</v>
      </c>
    </row>
    <row r="134" spans="1:22" ht="23.1" customHeight="1" x14ac:dyDescent="0.2">
      <c r="A134" s="58"/>
      <c r="B134" s="66"/>
      <c r="C134" s="66"/>
      <c r="D134" s="66"/>
      <c r="E134" s="66"/>
      <c r="F134" s="66"/>
      <c r="G134" s="66"/>
      <c r="H134" s="66"/>
      <c r="I134" s="67"/>
      <c r="J134" s="67"/>
      <c r="K134" s="66"/>
      <c r="L134" s="66"/>
      <c r="M134" s="66"/>
      <c r="N134" s="66"/>
      <c r="O134" s="68"/>
      <c r="P134" s="68"/>
      <c r="Q134" s="66"/>
      <c r="R134" s="69">
        <v>75</v>
      </c>
      <c r="S134" s="70" t="s">
        <v>51</v>
      </c>
      <c r="T134" s="70">
        <v>34657297.636666663</v>
      </c>
      <c r="U134" s="71" t="str">
        <f t="shared" si="3"/>
        <v>N/A</v>
      </c>
      <c r="V134" s="66" t="s">
        <v>66</v>
      </c>
    </row>
    <row r="135" spans="1:22" ht="23.1" customHeight="1" x14ac:dyDescent="0.2">
      <c r="A135" s="58"/>
      <c r="B135" s="66"/>
      <c r="C135" s="66"/>
      <c r="D135" s="66"/>
      <c r="E135" s="66"/>
      <c r="F135" s="66"/>
      <c r="G135" s="66"/>
      <c r="H135" s="66"/>
      <c r="I135" s="67"/>
      <c r="J135" s="67"/>
      <c r="K135" s="66"/>
      <c r="L135" s="66"/>
      <c r="M135" s="66"/>
      <c r="N135" s="66"/>
      <c r="O135" s="68"/>
      <c r="P135" s="68"/>
      <c r="Q135" s="66"/>
      <c r="R135" s="69">
        <v>0.88</v>
      </c>
      <c r="S135" s="70" t="s">
        <v>51</v>
      </c>
      <c r="T135" s="70">
        <v>15211014.732500002</v>
      </c>
      <c r="U135" s="71" t="str">
        <f t="shared" si="3"/>
        <v>N/A</v>
      </c>
      <c r="V135" s="66" t="s">
        <v>55</v>
      </c>
    </row>
    <row r="136" spans="1:22" ht="23.1" customHeight="1" x14ac:dyDescent="0.2">
      <c r="A136" s="58"/>
      <c r="B136" s="66"/>
      <c r="C136" s="66"/>
      <c r="D136" s="66"/>
      <c r="E136" s="66"/>
      <c r="F136" s="66"/>
      <c r="G136" s="66"/>
      <c r="H136" s="66"/>
      <c r="I136" s="67"/>
      <c r="J136" s="67"/>
      <c r="K136" s="66"/>
      <c r="L136" s="66"/>
      <c r="M136" s="66"/>
      <c r="N136" s="66"/>
      <c r="O136" s="68"/>
      <c r="P136" s="68"/>
      <c r="Q136" s="66"/>
      <c r="R136" s="69" t="s">
        <v>51</v>
      </c>
      <c r="S136" s="70" t="s">
        <v>51</v>
      </c>
      <c r="T136" s="70">
        <v>22.727499999999999</v>
      </c>
      <c r="U136" s="71" t="str">
        <f t="shared" si="3"/>
        <v>N/A</v>
      </c>
      <c r="V136" s="66" t="s">
        <v>73</v>
      </c>
    </row>
    <row r="137" spans="1:22" ht="23.1" customHeight="1" x14ac:dyDescent="0.2">
      <c r="A137" s="58"/>
      <c r="B137" s="66"/>
      <c r="C137" s="66"/>
      <c r="D137" s="66"/>
      <c r="E137" s="66"/>
      <c r="F137" s="66"/>
      <c r="G137" s="66"/>
      <c r="H137" s="66"/>
      <c r="I137" s="67"/>
      <c r="J137" s="67"/>
      <c r="K137" s="66"/>
      <c r="L137" s="66"/>
      <c r="M137" s="66"/>
      <c r="N137" s="66"/>
      <c r="O137" s="68"/>
      <c r="P137" s="68"/>
      <c r="Q137" s="66"/>
      <c r="R137" s="69">
        <v>32.083333333333336</v>
      </c>
      <c r="S137" s="70">
        <v>38.332499999999996</v>
      </c>
      <c r="T137" s="70">
        <v>68.878999999999991</v>
      </c>
      <c r="U137" s="71">
        <f t="shared" si="3"/>
        <v>179.68825409248026</v>
      </c>
      <c r="V137" s="66" t="s">
        <v>64</v>
      </c>
    </row>
    <row r="138" spans="1:22" ht="23.1" customHeight="1" x14ac:dyDescent="0.2">
      <c r="A138" s="58"/>
      <c r="B138" s="66"/>
      <c r="C138" s="66"/>
      <c r="D138" s="66"/>
      <c r="E138" s="66"/>
      <c r="F138" s="66"/>
      <c r="G138" s="66"/>
      <c r="H138" s="66"/>
      <c r="I138" s="67"/>
      <c r="J138" s="67"/>
      <c r="K138" s="66"/>
      <c r="L138" s="66"/>
      <c r="M138" s="66"/>
      <c r="N138" s="66"/>
      <c r="O138" s="68"/>
      <c r="P138" s="68"/>
      <c r="Q138" s="66"/>
      <c r="R138" s="69">
        <v>50</v>
      </c>
      <c r="S138" s="70">
        <v>47</v>
      </c>
      <c r="T138" s="70">
        <v>5907181.1083333334</v>
      </c>
      <c r="U138" s="71">
        <f t="shared" si="3"/>
        <v>12568470.443262411</v>
      </c>
      <c r="V138" s="66" t="s">
        <v>49</v>
      </c>
    </row>
    <row r="139" spans="1:22" ht="23.1" customHeight="1" x14ac:dyDescent="0.2">
      <c r="A139" s="58"/>
      <c r="B139" s="66"/>
      <c r="C139" s="66"/>
      <c r="D139" s="66"/>
      <c r="E139" s="66"/>
      <c r="F139" s="66"/>
      <c r="G139" s="66"/>
      <c r="H139" s="66"/>
      <c r="I139" s="67"/>
      <c r="J139" s="67"/>
      <c r="K139" s="66"/>
      <c r="L139" s="66"/>
      <c r="M139" s="66"/>
      <c r="N139" s="66"/>
      <c r="O139" s="68"/>
      <c r="P139" s="68"/>
      <c r="Q139" s="66"/>
      <c r="R139" s="69" t="s">
        <v>51</v>
      </c>
      <c r="S139" s="70" t="s">
        <v>51</v>
      </c>
      <c r="T139" s="70">
        <v>57.29666666666666</v>
      </c>
      <c r="U139" s="71" t="str">
        <f t="shared" si="3"/>
        <v>N/A</v>
      </c>
      <c r="V139" s="66" t="s">
        <v>60</v>
      </c>
    </row>
    <row r="140" spans="1:22" ht="23.1" customHeight="1" x14ac:dyDescent="0.2">
      <c r="A140" s="58"/>
      <c r="B140" s="66"/>
      <c r="C140" s="66"/>
      <c r="D140" s="66"/>
      <c r="E140" s="66"/>
      <c r="F140" s="66"/>
      <c r="G140" s="66"/>
      <c r="H140" s="66"/>
      <c r="I140" s="67"/>
      <c r="J140" s="67"/>
      <c r="K140" s="66"/>
      <c r="L140" s="66"/>
      <c r="M140" s="66"/>
      <c r="N140" s="66"/>
      <c r="O140" s="68"/>
      <c r="P140" s="68"/>
      <c r="Q140" s="66"/>
      <c r="R140" s="69">
        <v>539299.25</v>
      </c>
      <c r="S140" s="70" t="s">
        <v>51</v>
      </c>
      <c r="T140" s="70">
        <v>38</v>
      </c>
      <c r="U140" s="71" t="str">
        <f t="shared" si="3"/>
        <v>N/A</v>
      </c>
      <c r="V140" s="66" t="s">
        <v>75</v>
      </c>
    </row>
    <row r="141" spans="1:22" ht="23.1" customHeight="1" thickBot="1" x14ac:dyDescent="0.25">
      <c r="A141" s="58"/>
      <c r="B141" s="66"/>
      <c r="C141" s="66"/>
      <c r="D141" s="66"/>
      <c r="E141" s="66"/>
      <c r="F141" s="66"/>
      <c r="G141" s="66"/>
      <c r="H141" s="66"/>
      <c r="I141" s="67"/>
      <c r="J141" s="67"/>
      <c r="K141" s="66"/>
      <c r="L141" s="66"/>
      <c r="M141" s="66"/>
      <c r="N141" s="66"/>
      <c r="O141" s="68"/>
      <c r="P141" s="68"/>
      <c r="Q141" s="66"/>
      <c r="R141" s="69">
        <v>14.15</v>
      </c>
      <c r="S141" s="70" t="s">
        <v>51</v>
      </c>
      <c r="T141" s="70" t="s">
        <v>51</v>
      </c>
      <c r="U141" s="71" t="str">
        <f t="shared" si="3"/>
        <v>N/A</v>
      </c>
      <c r="V141" s="66" t="s">
        <v>76</v>
      </c>
    </row>
    <row r="142" spans="1:22" ht="93" customHeight="1" thickTop="1" thickBot="1" x14ac:dyDescent="0.25">
      <c r="A142" s="58"/>
      <c r="B142" s="59" t="s">
        <v>91</v>
      </c>
      <c r="C142" s="60" t="s">
        <v>92</v>
      </c>
      <c r="D142" s="60"/>
      <c r="E142" s="60"/>
      <c r="F142" s="60"/>
      <c r="G142" s="60"/>
      <c r="H142" s="60"/>
      <c r="I142" s="60" t="s">
        <v>93</v>
      </c>
      <c r="J142" s="60"/>
      <c r="K142" s="60"/>
      <c r="L142" s="60" t="s">
        <v>94</v>
      </c>
      <c r="M142" s="60"/>
      <c r="N142" s="60"/>
      <c r="O142" s="60"/>
      <c r="P142" s="61" t="s">
        <v>41</v>
      </c>
      <c r="Q142" s="61" t="s">
        <v>90</v>
      </c>
      <c r="R142" s="61">
        <v>1109898.0284415581</v>
      </c>
      <c r="S142" s="61">
        <v>110645.25074074075</v>
      </c>
      <c r="T142" s="61">
        <v>7588299.1732222578</v>
      </c>
      <c r="U142" s="61">
        <f t="shared" si="3"/>
        <v>6858.2240289760266</v>
      </c>
      <c r="V142" s="62" t="s">
        <v>43</v>
      </c>
    </row>
    <row r="143" spans="1:22" ht="19.5" customHeight="1" thickTop="1" thickBot="1" x14ac:dyDescent="0.25">
      <c r="A143" s="58"/>
      <c r="B143" s="63" t="s">
        <v>44</v>
      </c>
      <c r="C143" s="65"/>
      <c r="D143" s="65"/>
      <c r="E143" s="65"/>
      <c r="F143" s="65"/>
      <c r="G143" s="65"/>
      <c r="H143" s="65"/>
      <c r="I143" s="65"/>
      <c r="J143" s="65"/>
      <c r="K143" s="65"/>
      <c r="L143" s="65"/>
      <c r="M143" s="65"/>
      <c r="N143" s="65"/>
      <c r="O143" s="65"/>
      <c r="P143" s="65"/>
      <c r="Q143" s="65"/>
      <c r="R143" s="65"/>
      <c r="S143" s="65"/>
      <c r="T143" s="65"/>
      <c r="U143" s="65"/>
      <c r="V143" s="64"/>
    </row>
    <row r="144" spans="1:22" ht="23.1" customHeight="1" x14ac:dyDescent="0.2">
      <c r="A144" s="58"/>
      <c r="B144" s="66"/>
      <c r="C144" s="66"/>
      <c r="D144" s="66"/>
      <c r="E144" s="66"/>
      <c r="F144" s="66"/>
      <c r="G144" s="66"/>
      <c r="H144" s="66"/>
      <c r="I144" s="67"/>
      <c r="J144" s="67"/>
      <c r="K144" s="66"/>
      <c r="L144" s="66"/>
      <c r="M144" s="66"/>
      <c r="N144" s="66"/>
      <c r="O144" s="68"/>
      <c r="P144" s="68"/>
      <c r="Q144" s="66"/>
      <c r="R144" s="69">
        <v>2230213.9524999997</v>
      </c>
      <c r="S144" s="70">
        <v>27.816666666666666</v>
      </c>
      <c r="T144" s="70">
        <v>68756.789274230745</v>
      </c>
      <c r="U144" s="71">
        <f t="shared" ref="U144:U174" si="4">IF(ISERROR(T144/S144),"N/A",T144/S144*100)</f>
        <v>247178.39163893618</v>
      </c>
      <c r="V144" s="66" t="s">
        <v>56</v>
      </c>
    </row>
    <row r="145" spans="1:22" ht="23.1" customHeight="1" x14ac:dyDescent="0.2">
      <c r="A145" s="58"/>
      <c r="B145" s="66"/>
      <c r="C145" s="66"/>
      <c r="D145" s="66"/>
      <c r="E145" s="66"/>
      <c r="F145" s="66"/>
      <c r="G145" s="66"/>
      <c r="H145" s="66"/>
      <c r="I145" s="67"/>
      <c r="J145" s="67"/>
      <c r="K145" s="66"/>
      <c r="L145" s="66"/>
      <c r="M145" s="66"/>
      <c r="N145" s="66"/>
      <c r="O145" s="68"/>
      <c r="P145" s="68"/>
      <c r="Q145" s="66"/>
      <c r="R145" s="69">
        <v>100</v>
      </c>
      <c r="S145" s="70">
        <v>71.448461538461544</v>
      </c>
      <c r="T145" s="70">
        <v>71.166666666666671</v>
      </c>
      <c r="U145" s="71">
        <f t="shared" si="4"/>
        <v>99.605597005551786</v>
      </c>
      <c r="V145" s="66" t="s">
        <v>45</v>
      </c>
    </row>
    <row r="146" spans="1:22" ht="23.1" customHeight="1" x14ac:dyDescent="0.2">
      <c r="A146" s="58"/>
      <c r="B146" s="66"/>
      <c r="C146" s="66"/>
      <c r="D146" s="66"/>
      <c r="E146" s="66"/>
      <c r="F146" s="66"/>
      <c r="G146" s="66"/>
      <c r="H146" s="66"/>
      <c r="I146" s="67"/>
      <c r="J146" s="67"/>
      <c r="K146" s="66"/>
      <c r="L146" s="66"/>
      <c r="M146" s="66"/>
      <c r="N146" s="66"/>
      <c r="O146" s="68"/>
      <c r="P146" s="68"/>
      <c r="Q146" s="66"/>
      <c r="R146" s="69">
        <v>63.179166666666667</v>
      </c>
      <c r="S146" s="70">
        <v>73.349999999999994</v>
      </c>
      <c r="T146" s="70">
        <v>1062127.192857143</v>
      </c>
      <c r="U146" s="71">
        <f t="shared" si="4"/>
        <v>1448026.1661310743</v>
      </c>
      <c r="V146" s="66" t="s">
        <v>47</v>
      </c>
    </row>
    <row r="147" spans="1:22" ht="23.1" customHeight="1" x14ac:dyDescent="0.2">
      <c r="A147" s="58"/>
      <c r="B147" s="66"/>
      <c r="C147" s="66"/>
      <c r="D147" s="66"/>
      <c r="E147" s="66"/>
      <c r="F147" s="66"/>
      <c r="G147" s="66"/>
      <c r="H147" s="66"/>
      <c r="I147" s="67"/>
      <c r="J147" s="67"/>
      <c r="K147" s="66"/>
      <c r="L147" s="66"/>
      <c r="M147" s="66"/>
      <c r="N147" s="66"/>
      <c r="O147" s="68"/>
      <c r="P147" s="68"/>
      <c r="Q147" s="66"/>
      <c r="R147" s="69">
        <v>1301993.2025000001</v>
      </c>
      <c r="S147" s="70">
        <v>81.25</v>
      </c>
      <c r="T147" s="70">
        <v>1707856.1598892857</v>
      </c>
      <c r="U147" s="71">
        <f t="shared" si="4"/>
        <v>2101976.8121714285</v>
      </c>
      <c r="V147" s="66" t="s">
        <v>62</v>
      </c>
    </row>
    <row r="148" spans="1:22" ht="23.1" customHeight="1" x14ac:dyDescent="0.2">
      <c r="A148" s="58"/>
      <c r="B148" s="66"/>
      <c r="C148" s="66"/>
      <c r="D148" s="66"/>
      <c r="E148" s="66"/>
      <c r="F148" s="66"/>
      <c r="G148" s="66"/>
      <c r="H148" s="66"/>
      <c r="I148" s="67"/>
      <c r="J148" s="67"/>
      <c r="K148" s="66"/>
      <c r="L148" s="66"/>
      <c r="M148" s="66"/>
      <c r="N148" s="66"/>
      <c r="O148" s="68"/>
      <c r="P148" s="68"/>
      <c r="Q148" s="66"/>
      <c r="R148" s="69">
        <v>33.333333333333336</v>
      </c>
      <c r="S148" s="70">
        <v>75</v>
      </c>
      <c r="T148" s="70">
        <v>2931126.2142857141</v>
      </c>
      <c r="U148" s="71">
        <f t="shared" si="4"/>
        <v>3908168.2857142854</v>
      </c>
      <c r="V148" s="66" t="s">
        <v>70</v>
      </c>
    </row>
    <row r="149" spans="1:22" ht="23.1" customHeight="1" x14ac:dyDescent="0.2">
      <c r="A149" s="58"/>
      <c r="B149" s="66"/>
      <c r="C149" s="66"/>
      <c r="D149" s="66"/>
      <c r="E149" s="66"/>
      <c r="F149" s="66"/>
      <c r="G149" s="66"/>
      <c r="H149" s="66"/>
      <c r="I149" s="67"/>
      <c r="J149" s="67"/>
      <c r="K149" s="66"/>
      <c r="L149" s="66"/>
      <c r="M149" s="66"/>
      <c r="N149" s="66"/>
      <c r="O149" s="68"/>
      <c r="P149" s="68"/>
      <c r="Q149" s="66"/>
      <c r="R149" s="69">
        <v>72.527000000000001</v>
      </c>
      <c r="S149" s="70">
        <v>70.06</v>
      </c>
      <c r="T149" s="70">
        <v>1459783.6946666667</v>
      </c>
      <c r="U149" s="71">
        <f t="shared" si="4"/>
        <v>2083619.3186792273</v>
      </c>
      <c r="V149" s="66" t="s">
        <v>46</v>
      </c>
    </row>
    <row r="150" spans="1:22" ht="23.1" customHeight="1" x14ac:dyDescent="0.2">
      <c r="A150" s="58"/>
      <c r="B150" s="66"/>
      <c r="C150" s="66"/>
      <c r="D150" s="66"/>
      <c r="E150" s="66"/>
      <c r="F150" s="66"/>
      <c r="G150" s="66"/>
      <c r="H150" s="66"/>
      <c r="I150" s="67"/>
      <c r="J150" s="67"/>
      <c r="K150" s="66"/>
      <c r="L150" s="66"/>
      <c r="M150" s="66"/>
      <c r="N150" s="66"/>
      <c r="O150" s="68"/>
      <c r="P150" s="68"/>
      <c r="Q150" s="66"/>
      <c r="R150" s="69">
        <v>82.680666666666667</v>
      </c>
      <c r="S150" s="70">
        <v>89.137142857142848</v>
      </c>
      <c r="T150" s="70">
        <v>64389820.071874999</v>
      </c>
      <c r="U150" s="71">
        <f t="shared" si="4"/>
        <v>72236800.516559556</v>
      </c>
      <c r="V150" s="66" t="s">
        <v>58</v>
      </c>
    </row>
    <row r="151" spans="1:22" ht="23.1" customHeight="1" x14ac:dyDescent="0.2">
      <c r="A151" s="58"/>
      <c r="B151" s="66"/>
      <c r="C151" s="66"/>
      <c r="D151" s="66"/>
      <c r="E151" s="66"/>
      <c r="F151" s="66"/>
      <c r="G151" s="66"/>
      <c r="H151" s="66"/>
      <c r="I151" s="67"/>
      <c r="J151" s="67"/>
      <c r="K151" s="66"/>
      <c r="L151" s="66"/>
      <c r="M151" s="66"/>
      <c r="N151" s="66"/>
      <c r="O151" s="68"/>
      <c r="P151" s="68"/>
      <c r="Q151" s="66"/>
      <c r="R151" s="69">
        <v>661179.09666666668</v>
      </c>
      <c r="S151" s="70" t="s">
        <v>51</v>
      </c>
      <c r="T151" s="70">
        <v>77437.778049180342</v>
      </c>
      <c r="U151" s="71" t="str">
        <f t="shared" si="4"/>
        <v>N/A</v>
      </c>
      <c r="V151" s="66" t="s">
        <v>52</v>
      </c>
    </row>
    <row r="152" spans="1:22" ht="23.1" customHeight="1" x14ac:dyDescent="0.2">
      <c r="A152" s="58"/>
      <c r="B152" s="66"/>
      <c r="C152" s="66"/>
      <c r="D152" s="66"/>
      <c r="E152" s="66"/>
      <c r="F152" s="66"/>
      <c r="G152" s="66"/>
      <c r="H152" s="66"/>
      <c r="I152" s="67"/>
      <c r="J152" s="67"/>
      <c r="K152" s="66"/>
      <c r="L152" s="66"/>
      <c r="M152" s="66"/>
      <c r="N152" s="66"/>
      <c r="O152" s="68"/>
      <c r="P152" s="68"/>
      <c r="Q152" s="66"/>
      <c r="R152" s="69">
        <v>1327047.7888888889</v>
      </c>
      <c r="S152" s="70">
        <v>1119695.6000000001</v>
      </c>
      <c r="T152" s="70">
        <v>597190.48605066666</v>
      </c>
      <c r="U152" s="71">
        <f t="shared" si="4"/>
        <v>53.335074823073938</v>
      </c>
      <c r="V152" s="66" t="s">
        <v>50</v>
      </c>
    </row>
    <row r="153" spans="1:22" ht="23.1" customHeight="1" x14ac:dyDescent="0.2">
      <c r="A153" s="58"/>
      <c r="B153" s="66"/>
      <c r="C153" s="66"/>
      <c r="D153" s="66"/>
      <c r="E153" s="66"/>
      <c r="F153" s="66"/>
      <c r="G153" s="66"/>
      <c r="H153" s="66"/>
      <c r="I153" s="67"/>
      <c r="J153" s="67"/>
      <c r="K153" s="66"/>
      <c r="L153" s="66"/>
      <c r="M153" s="66"/>
      <c r="N153" s="66"/>
      <c r="O153" s="68"/>
      <c r="P153" s="68"/>
      <c r="Q153" s="66"/>
      <c r="R153" s="69">
        <v>69.8</v>
      </c>
      <c r="S153" s="70">
        <v>61.333333333333336</v>
      </c>
      <c r="T153" s="70">
        <v>57.218999999999994</v>
      </c>
      <c r="U153" s="71">
        <f t="shared" si="4"/>
        <v>93.291847826086951</v>
      </c>
      <c r="V153" s="66" t="s">
        <v>59</v>
      </c>
    </row>
    <row r="154" spans="1:22" ht="23.1" customHeight="1" x14ac:dyDescent="0.2">
      <c r="A154" s="58"/>
      <c r="B154" s="66"/>
      <c r="C154" s="66"/>
      <c r="D154" s="66"/>
      <c r="E154" s="66"/>
      <c r="F154" s="66"/>
      <c r="G154" s="66"/>
      <c r="H154" s="66"/>
      <c r="I154" s="67"/>
      <c r="J154" s="67"/>
      <c r="K154" s="66"/>
      <c r="L154" s="66"/>
      <c r="M154" s="66"/>
      <c r="N154" s="66"/>
      <c r="O154" s="68"/>
      <c r="P154" s="68"/>
      <c r="Q154" s="66"/>
      <c r="R154" s="69">
        <v>48.272727272727273</v>
      </c>
      <c r="S154" s="70">
        <v>67.435000000000002</v>
      </c>
      <c r="T154" s="70">
        <v>56.348888888888894</v>
      </c>
      <c r="U154" s="71">
        <f t="shared" si="4"/>
        <v>83.560300865854359</v>
      </c>
      <c r="V154" s="66" t="s">
        <v>53</v>
      </c>
    </row>
    <row r="155" spans="1:22" ht="23.1" customHeight="1" x14ac:dyDescent="0.2">
      <c r="A155" s="58"/>
      <c r="B155" s="66"/>
      <c r="C155" s="66"/>
      <c r="D155" s="66"/>
      <c r="E155" s="66"/>
      <c r="F155" s="66"/>
      <c r="G155" s="66"/>
      <c r="H155" s="66"/>
      <c r="I155" s="67"/>
      <c r="J155" s="67"/>
      <c r="K155" s="66"/>
      <c r="L155" s="66"/>
      <c r="M155" s="66"/>
      <c r="N155" s="66"/>
      <c r="O155" s="68"/>
      <c r="P155" s="68"/>
      <c r="Q155" s="66"/>
      <c r="R155" s="69">
        <v>82.25</v>
      </c>
      <c r="S155" s="70">
        <v>58.666666666666664</v>
      </c>
      <c r="T155" s="70">
        <v>82.67</v>
      </c>
      <c r="U155" s="71">
        <f t="shared" si="4"/>
        <v>140.91477272727272</v>
      </c>
      <c r="V155" s="66" t="s">
        <v>71</v>
      </c>
    </row>
    <row r="156" spans="1:22" ht="23.1" customHeight="1" x14ac:dyDescent="0.2">
      <c r="A156" s="58"/>
      <c r="B156" s="66"/>
      <c r="C156" s="66"/>
      <c r="D156" s="66"/>
      <c r="E156" s="66"/>
      <c r="F156" s="66"/>
      <c r="G156" s="66"/>
      <c r="H156" s="66"/>
      <c r="I156" s="67"/>
      <c r="J156" s="67"/>
      <c r="K156" s="66"/>
      <c r="L156" s="66"/>
      <c r="M156" s="66"/>
      <c r="N156" s="66"/>
      <c r="O156" s="68"/>
      <c r="P156" s="68"/>
      <c r="Q156" s="66"/>
      <c r="R156" s="69">
        <v>40</v>
      </c>
      <c r="S156" s="70">
        <v>0.5</v>
      </c>
      <c r="T156" s="70">
        <v>989672.12909090903</v>
      </c>
      <c r="U156" s="71">
        <f t="shared" si="4"/>
        <v>197934425.81818181</v>
      </c>
      <c r="V156" s="66" t="s">
        <v>68</v>
      </c>
    </row>
    <row r="157" spans="1:22" ht="23.1" customHeight="1" x14ac:dyDescent="0.2">
      <c r="A157" s="58"/>
      <c r="B157" s="66"/>
      <c r="C157" s="66"/>
      <c r="D157" s="66"/>
      <c r="E157" s="66"/>
      <c r="F157" s="66"/>
      <c r="G157" s="66"/>
      <c r="H157" s="66"/>
      <c r="I157" s="67"/>
      <c r="J157" s="67"/>
      <c r="K157" s="66"/>
      <c r="L157" s="66"/>
      <c r="M157" s="66"/>
      <c r="N157" s="66"/>
      <c r="O157" s="68"/>
      <c r="P157" s="68"/>
      <c r="Q157" s="66"/>
      <c r="R157" s="69">
        <v>0.1</v>
      </c>
      <c r="S157" s="70" t="s">
        <v>51</v>
      </c>
      <c r="T157" s="70">
        <v>9645889.0199999996</v>
      </c>
      <c r="U157" s="71" t="str">
        <f t="shared" si="4"/>
        <v>N/A</v>
      </c>
      <c r="V157" s="66" t="s">
        <v>55</v>
      </c>
    </row>
    <row r="158" spans="1:22" ht="23.1" customHeight="1" x14ac:dyDescent="0.2">
      <c r="A158" s="58"/>
      <c r="B158" s="66"/>
      <c r="C158" s="66"/>
      <c r="D158" s="66"/>
      <c r="E158" s="66"/>
      <c r="F158" s="66"/>
      <c r="G158" s="66"/>
      <c r="H158" s="66"/>
      <c r="I158" s="67"/>
      <c r="J158" s="67"/>
      <c r="K158" s="66"/>
      <c r="L158" s="66"/>
      <c r="M158" s="66"/>
      <c r="N158" s="66"/>
      <c r="O158" s="68"/>
      <c r="P158" s="68"/>
      <c r="Q158" s="66"/>
      <c r="R158" s="69">
        <v>36682110.313333333</v>
      </c>
      <c r="S158" s="70">
        <v>15</v>
      </c>
      <c r="T158" s="70">
        <v>68</v>
      </c>
      <c r="U158" s="71">
        <f t="shared" si="4"/>
        <v>453.33333333333331</v>
      </c>
      <c r="V158" s="66" t="s">
        <v>48</v>
      </c>
    </row>
    <row r="159" spans="1:22" ht="23.1" customHeight="1" x14ac:dyDescent="0.2">
      <c r="A159" s="58"/>
      <c r="B159" s="66"/>
      <c r="C159" s="66"/>
      <c r="D159" s="66"/>
      <c r="E159" s="66"/>
      <c r="F159" s="66"/>
      <c r="G159" s="66"/>
      <c r="H159" s="66"/>
      <c r="I159" s="67"/>
      <c r="J159" s="67"/>
      <c r="K159" s="66"/>
      <c r="L159" s="66"/>
      <c r="M159" s="66"/>
      <c r="N159" s="66"/>
      <c r="O159" s="68"/>
      <c r="P159" s="68"/>
      <c r="Q159" s="66"/>
      <c r="R159" s="69">
        <v>100</v>
      </c>
      <c r="S159" s="70">
        <v>80</v>
      </c>
      <c r="T159" s="70">
        <v>65.36</v>
      </c>
      <c r="U159" s="71">
        <f t="shared" si="4"/>
        <v>81.699999999999989</v>
      </c>
      <c r="V159" s="66" t="s">
        <v>74</v>
      </c>
    </row>
    <row r="160" spans="1:22" ht="23.1" customHeight="1" x14ac:dyDescent="0.2">
      <c r="A160" s="58"/>
      <c r="B160" s="66"/>
      <c r="C160" s="66"/>
      <c r="D160" s="66"/>
      <c r="E160" s="66"/>
      <c r="F160" s="66"/>
      <c r="G160" s="66"/>
      <c r="H160" s="66"/>
      <c r="I160" s="67"/>
      <c r="J160" s="67"/>
      <c r="K160" s="66"/>
      <c r="L160" s="66"/>
      <c r="M160" s="66"/>
      <c r="N160" s="66"/>
      <c r="O160" s="68"/>
      <c r="P160" s="68"/>
      <c r="Q160" s="66"/>
      <c r="R160" s="69" t="s">
        <v>51</v>
      </c>
      <c r="S160" s="70" t="s">
        <v>51</v>
      </c>
      <c r="T160" s="70">
        <v>52.917500000000004</v>
      </c>
      <c r="U160" s="71" t="str">
        <f t="shared" si="4"/>
        <v>N/A</v>
      </c>
      <c r="V160" s="66" t="s">
        <v>49</v>
      </c>
    </row>
    <row r="161" spans="1:23" ht="23.1" customHeight="1" x14ac:dyDescent="0.2">
      <c r="A161" s="58"/>
      <c r="B161" s="66"/>
      <c r="C161" s="66"/>
      <c r="D161" s="66"/>
      <c r="E161" s="66"/>
      <c r="F161" s="66"/>
      <c r="G161" s="66"/>
      <c r="H161" s="66"/>
      <c r="I161" s="67"/>
      <c r="J161" s="67"/>
      <c r="K161" s="66"/>
      <c r="L161" s="66"/>
      <c r="M161" s="66"/>
      <c r="N161" s="66"/>
      <c r="O161" s="68"/>
      <c r="P161" s="68"/>
      <c r="Q161" s="66"/>
      <c r="R161" s="69">
        <v>46.555999999999997</v>
      </c>
      <c r="S161" s="70">
        <v>54.083333333333336</v>
      </c>
      <c r="T161" s="70">
        <v>98.38</v>
      </c>
      <c r="U161" s="71">
        <f t="shared" si="4"/>
        <v>181.90446841294298</v>
      </c>
      <c r="V161" s="66" t="s">
        <v>64</v>
      </c>
    </row>
    <row r="162" spans="1:23" ht="23.1" customHeight="1" x14ac:dyDescent="0.2">
      <c r="A162" s="58"/>
      <c r="B162" s="66"/>
      <c r="C162" s="66"/>
      <c r="D162" s="66"/>
      <c r="E162" s="66"/>
      <c r="F162" s="66"/>
      <c r="G162" s="66"/>
      <c r="H162" s="66"/>
      <c r="I162" s="67"/>
      <c r="J162" s="67"/>
      <c r="K162" s="66"/>
      <c r="L162" s="66"/>
      <c r="M162" s="66"/>
      <c r="N162" s="66"/>
      <c r="O162" s="68"/>
      <c r="P162" s="68"/>
      <c r="Q162" s="66"/>
      <c r="R162" s="69">
        <v>100</v>
      </c>
      <c r="S162" s="70" t="s">
        <v>51</v>
      </c>
      <c r="T162" s="70">
        <v>19297965.326666668</v>
      </c>
      <c r="U162" s="71" t="str">
        <f t="shared" si="4"/>
        <v>N/A</v>
      </c>
      <c r="V162" s="66" t="s">
        <v>57</v>
      </c>
    </row>
    <row r="163" spans="1:23" ht="23.1" customHeight="1" x14ac:dyDescent="0.2">
      <c r="A163" s="58"/>
      <c r="B163" s="66"/>
      <c r="C163" s="66"/>
      <c r="D163" s="66"/>
      <c r="E163" s="66"/>
      <c r="F163" s="66"/>
      <c r="G163" s="66"/>
      <c r="H163" s="66"/>
      <c r="I163" s="67"/>
      <c r="J163" s="67"/>
      <c r="K163" s="66"/>
      <c r="L163" s="66"/>
      <c r="M163" s="66"/>
      <c r="N163" s="66"/>
      <c r="O163" s="68"/>
      <c r="P163" s="68"/>
      <c r="Q163" s="66"/>
      <c r="R163" s="69" t="s">
        <v>51</v>
      </c>
      <c r="S163" s="70" t="s">
        <v>51</v>
      </c>
      <c r="T163" s="70">
        <v>73.150000000000006</v>
      </c>
      <c r="U163" s="71" t="str">
        <f t="shared" si="4"/>
        <v>N/A</v>
      </c>
      <c r="V163" s="66" t="s">
        <v>60</v>
      </c>
    </row>
    <row r="164" spans="1:23" ht="23.1" customHeight="1" x14ac:dyDescent="0.2">
      <c r="A164" s="58"/>
      <c r="B164" s="66"/>
      <c r="C164" s="66"/>
      <c r="D164" s="66"/>
      <c r="E164" s="66"/>
      <c r="F164" s="66"/>
      <c r="G164" s="66"/>
      <c r="H164" s="66"/>
      <c r="I164" s="67"/>
      <c r="J164" s="67"/>
      <c r="K164" s="66"/>
      <c r="L164" s="66"/>
      <c r="M164" s="66"/>
      <c r="N164" s="66"/>
      <c r="O164" s="68"/>
      <c r="P164" s="68"/>
      <c r="Q164" s="66"/>
      <c r="R164" s="69" t="s">
        <v>51</v>
      </c>
      <c r="S164" s="70" t="s">
        <v>51</v>
      </c>
      <c r="T164" s="70">
        <v>147.07499999999999</v>
      </c>
      <c r="U164" s="71" t="str">
        <f t="shared" si="4"/>
        <v>N/A</v>
      </c>
      <c r="V164" s="66" t="s">
        <v>65</v>
      </c>
    </row>
    <row r="165" spans="1:23" ht="23.1" customHeight="1" x14ac:dyDescent="0.2">
      <c r="A165" s="58"/>
      <c r="B165" s="66"/>
      <c r="C165" s="66"/>
      <c r="D165" s="66"/>
      <c r="E165" s="66"/>
      <c r="F165" s="66"/>
      <c r="G165" s="66"/>
      <c r="H165" s="66"/>
      <c r="I165" s="67"/>
      <c r="J165" s="67"/>
      <c r="K165" s="66"/>
      <c r="L165" s="66"/>
      <c r="M165" s="66"/>
      <c r="N165" s="66"/>
      <c r="O165" s="68"/>
      <c r="P165" s="68"/>
      <c r="Q165" s="66"/>
      <c r="R165" s="69">
        <v>60.199999999999996</v>
      </c>
      <c r="S165" s="70">
        <v>69.099999999999994</v>
      </c>
      <c r="T165" s="70">
        <v>81.880769230769232</v>
      </c>
      <c r="U165" s="71">
        <f t="shared" si="4"/>
        <v>118.49604809083827</v>
      </c>
      <c r="V165" s="66" t="s">
        <v>63</v>
      </c>
    </row>
    <row r="166" spans="1:23" ht="23.1" customHeight="1" x14ac:dyDescent="0.2">
      <c r="A166" s="58"/>
      <c r="B166" s="66"/>
      <c r="C166" s="66"/>
      <c r="D166" s="66"/>
      <c r="E166" s="66"/>
      <c r="F166" s="66"/>
      <c r="G166" s="66"/>
      <c r="H166" s="66"/>
      <c r="I166" s="67"/>
      <c r="J166" s="67"/>
      <c r="K166" s="66"/>
      <c r="L166" s="66"/>
      <c r="M166" s="66"/>
      <c r="N166" s="66"/>
      <c r="O166" s="68"/>
      <c r="P166" s="68"/>
      <c r="Q166" s="66"/>
      <c r="R166" s="69">
        <v>50</v>
      </c>
      <c r="S166" s="70" t="s">
        <v>51</v>
      </c>
      <c r="T166" s="70">
        <v>39850003.976666667</v>
      </c>
      <c r="U166" s="71" t="str">
        <f t="shared" si="4"/>
        <v>N/A</v>
      </c>
      <c r="V166" s="66" t="s">
        <v>66</v>
      </c>
    </row>
    <row r="167" spans="1:23" ht="23.1" customHeight="1" x14ac:dyDescent="0.2">
      <c r="A167" s="58"/>
      <c r="B167" s="66"/>
      <c r="C167" s="66"/>
      <c r="D167" s="66"/>
      <c r="E167" s="66"/>
      <c r="F167" s="66"/>
      <c r="G167" s="66"/>
      <c r="H167" s="66"/>
      <c r="I167" s="67"/>
      <c r="J167" s="67"/>
      <c r="K167" s="66"/>
      <c r="L167" s="66"/>
      <c r="M167" s="66"/>
      <c r="N167" s="66"/>
      <c r="O167" s="68"/>
      <c r="P167" s="68"/>
      <c r="Q167" s="66"/>
      <c r="R167" s="69">
        <v>62.5</v>
      </c>
      <c r="S167" s="70">
        <v>100</v>
      </c>
      <c r="T167" s="70">
        <v>50.38</v>
      </c>
      <c r="U167" s="71">
        <f t="shared" si="4"/>
        <v>50.38</v>
      </c>
      <c r="V167" s="66" t="s">
        <v>61</v>
      </c>
    </row>
    <row r="168" spans="1:23" ht="23.1" customHeight="1" x14ac:dyDescent="0.2">
      <c r="A168" s="58"/>
      <c r="B168" s="66"/>
      <c r="C168" s="66"/>
      <c r="D168" s="66"/>
      <c r="E168" s="66"/>
      <c r="F168" s="66"/>
      <c r="G168" s="66"/>
      <c r="H168" s="66"/>
      <c r="I168" s="67"/>
      <c r="J168" s="67"/>
      <c r="K168" s="66"/>
      <c r="L168" s="66"/>
      <c r="M168" s="66"/>
      <c r="N168" s="66"/>
      <c r="O168" s="68"/>
      <c r="P168" s="68"/>
      <c r="Q168" s="66"/>
      <c r="R168" s="69">
        <v>6.92</v>
      </c>
      <c r="S168" s="70" t="s">
        <v>51</v>
      </c>
      <c r="T168" s="70">
        <v>72.06</v>
      </c>
      <c r="U168" s="71" t="str">
        <f t="shared" si="4"/>
        <v>N/A</v>
      </c>
      <c r="V168" s="66" t="s">
        <v>73</v>
      </c>
    </row>
    <row r="169" spans="1:23" ht="23.1" customHeight="1" x14ac:dyDescent="0.2">
      <c r="A169" s="58"/>
      <c r="B169" s="66"/>
      <c r="C169" s="66"/>
      <c r="D169" s="66"/>
      <c r="E169" s="66"/>
      <c r="F169" s="66"/>
      <c r="G169" s="66"/>
      <c r="H169" s="66"/>
      <c r="I169" s="67"/>
      <c r="J169" s="67"/>
      <c r="K169" s="66"/>
      <c r="L169" s="66"/>
      <c r="M169" s="66"/>
      <c r="N169" s="66"/>
      <c r="O169" s="68"/>
      <c r="P169" s="68"/>
      <c r="Q169" s="66"/>
      <c r="R169" s="69">
        <v>20</v>
      </c>
      <c r="S169" s="70">
        <v>50</v>
      </c>
      <c r="T169" s="70">
        <v>69.95</v>
      </c>
      <c r="U169" s="71">
        <f t="shared" si="4"/>
        <v>139.9</v>
      </c>
      <c r="V169" s="66" t="s">
        <v>69</v>
      </c>
    </row>
    <row r="170" spans="1:23" ht="23.1" customHeight="1" x14ac:dyDescent="0.2">
      <c r="A170" s="58"/>
      <c r="B170" s="66"/>
      <c r="C170" s="66"/>
      <c r="D170" s="66"/>
      <c r="E170" s="66"/>
      <c r="F170" s="66"/>
      <c r="G170" s="66"/>
      <c r="H170" s="66"/>
      <c r="I170" s="67"/>
      <c r="J170" s="67"/>
      <c r="K170" s="66"/>
      <c r="L170" s="66"/>
      <c r="M170" s="66"/>
      <c r="N170" s="66"/>
      <c r="O170" s="68"/>
      <c r="P170" s="68"/>
      <c r="Q170" s="66"/>
      <c r="R170" s="69">
        <v>1078597.5</v>
      </c>
      <c r="S170" s="70" t="s">
        <v>51</v>
      </c>
      <c r="T170" s="70">
        <v>0.53</v>
      </c>
      <c r="U170" s="71" t="str">
        <f t="shared" si="4"/>
        <v>N/A</v>
      </c>
      <c r="V170" s="66" t="s">
        <v>75</v>
      </c>
    </row>
    <row r="171" spans="1:23" ht="23.1" customHeight="1" x14ac:dyDescent="0.2">
      <c r="A171" s="58"/>
      <c r="B171" s="66"/>
      <c r="C171" s="66"/>
      <c r="D171" s="66"/>
      <c r="E171" s="66"/>
      <c r="F171" s="66"/>
      <c r="G171" s="66"/>
      <c r="H171" s="66"/>
      <c r="I171" s="67"/>
      <c r="J171" s="67"/>
      <c r="K171" s="66"/>
      <c r="L171" s="66"/>
      <c r="M171" s="66"/>
      <c r="N171" s="66"/>
      <c r="O171" s="68"/>
      <c r="P171" s="68"/>
      <c r="Q171" s="66"/>
      <c r="R171" s="69">
        <v>49.75</v>
      </c>
      <c r="S171" s="70">
        <v>21.33</v>
      </c>
      <c r="T171" s="70">
        <v>59.075000000000003</v>
      </c>
      <c r="U171" s="71">
        <f t="shared" si="4"/>
        <v>276.95733708391941</v>
      </c>
      <c r="V171" s="66" t="s">
        <v>54</v>
      </c>
    </row>
    <row r="172" spans="1:23" ht="23.1" customHeight="1" x14ac:dyDescent="0.2">
      <c r="A172" s="58"/>
      <c r="B172" s="66"/>
      <c r="C172" s="66"/>
      <c r="D172" s="66"/>
      <c r="E172" s="66"/>
      <c r="F172" s="66"/>
      <c r="G172" s="66"/>
      <c r="H172" s="66"/>
      <c r="I172" s="67"/>
      <c r="J172" s="67"/>
      <c r="K172" s="66"/>
      <c r="L172" s="66"/>
      <c r="M172" s="66"/>
      <c r="N172" s="66"/>
      <c r="O172" s="68"/>
      <c r="P172" s="68"/>
      <c r="Q172" s="66"/>
      <c r="R172" s="69">
        <v>68.603333333333339</v>
      </c>
      <c r="S172" s="70" t="s">
        <v>51</v>
      </c>
      <c r="T172" s="70">
        <v>43</v>
      </c>
      <c r="U172" s="71" t="str">
        <f t="shared" si="4"/>
        <v>N/A</v>
      </c>
      <c r="V172" s="66" t="s">
        <v>72</v>
      </c>
    </row>
    <row r="173" spans="1:23" ht="23.1" customHeight="1" x14ac:dyDescent="0.2">
      <c r="A173" s="58"/>
      <c r="B173" s="66"/>
      <c r="C173" s="66"/>
      <c r="D173" s="66"/>
      <c r="E173" s="66"/>
      <c r="F173" s="66"/>
      <c r="G173" s="66"/>
      <c r="H173" s="66"/>
      <c r="I173" s="67"/>
      <c r="J173" s="67"/>
      <c r="K173" s="66"/>
      <c r="L173" s="66"/>
      <c r="M173" s="66"/>
      <c r="N173" s="66"/>
      <c r="O173" s="68"/>
      <c r="P173" s="68"/>
      <c r="Q173" s="66"/>
      <c r="R173" s="69">
        <v>100</v>
      </c>
      <c r="S173" s="70" t="s">
        <v>51</v>
      </c>
      <c r="T173" s="70" t="s">
        <v>51</v>
      </c>
      <c r="U173" s="71" t="str">
        <f t="shared" si="4"/>
        <v>N/A</v>
      </c>
      <c r="V173" s="66" t="s">
        <v>76</v>
      </c>
    </row>
    <row r="174" spans="1:23" ht="23.1" customHeight="1" thickBot="1" x14ac:dyDescent="0.25">
      <c r="A174" s="58"/>
      <c r="B174" s="66"/>
      <c r="C174" s="66"/>
      <c r="D174" s="66"/>
      <c r="E174" s="66"/>
      <c r="F174" s="66"/>
      <c r="G174" s="66"/>
      <c r="H174" s="66"/>
      <c r="I174" s="67"/>
      <c r="J174" s="67"/>
      <c r="K174" s="66"/>
      <c r="L174" s="66"/>
      <c r="M174" s="66"/>
      <c r="N174" s="66"/>
      <c r="O174" s="68"/>
      <c r="P174" s="68"/>
      <c r="Q174" s="66"/>
      <c r="R174" s="69">
        <v>81.25</v>
      </c>
      <c r="S174" s="70" t="s">
        <v>51</v>
      </c>
      <c r="T174" s="70" t="s">
        <v>51</v>
      </c>
      <c r="U174" s="71" t="str">
        <f t="shared" si="4"/>
        <v>N/A</v>
      </c>
      <c r="V174" s="66" t="s">
        <v>67</v>
      </c>
    </row>
    <row r="175" spans="1:23" ht="22.5" customHeight="1" thickTop="1" thickBot="1" x14ac:dyDescent="0.25">
      <c r="B175" s="9" t="s">
        <v>95</v>
      </c>
      <c r="C175" s="10"/>
      <c r="D175" s="10"/>
      <c r="E175" s="10"/>
      <c r="F175" s="10"/>
      <c r="G175" s="10"/>
      <c r="H175" s="11"/>
      <c r="I175" s="11"/>
      <c r="J175" s="11"/>
      <c r="K175" s="11"/>
      <c r="L175" s="11"/>
      <c r="M175" s="11"/>
      <c r="N175" s="11"/>
      <c r="O175" s="11"/>
      <c r="P175" s="11"/>
      <c r="Q175" s="11"/>
      <c r="R175" s="11"/>
      <c r="S175" s="11"/>
      <c r="T175" s="11"/>
      <c r="U175" s="11"/>
      <c r="V175" s="12"/>
      <c r="W175" s="72"/>
    </row>
    <row r="176" spans="1:23" ht="32.25" customHeight="1" thickTop="1" x14ac:dyDescent="0.2">
      <c r="B176" s="73"/>
      <c r="C176" s="74"/>
      <c r="D176" s="74"/>
      <c r="E176" s="74"/>
      <c r="F176" s="74"/>
      <c r="G176" s="74"/>
      <c r="H176" s="75"/>
      <c r="I176" s="75"/>
      <c r="J176" s="75"/>
      <c r="K176" s="75"/>
      <c r="L176" s="75"/>
      <c r="M176" s="75"/>
      <c r="N176" s="75"/>
      <c r="O176" s="75"/>
      <c r="P176" s="76"/>
      <c r="Q176" s="77"/>
      <c r="R176" s="46" t="s">
        <v>96</v>
      </c>
      <c r="S176" s="42" t="s">
        <v>97</v>
      </c>
      <c r="T176" s="46" t="s">
        <v>98</v>
      </c>
      <c r="U176" s="46" t="s">
        <v>99</v>
      </c>
      <c r="V176" s="78"/>
    </row>
    <row r="177" spans="2:22" ht="30" customHeight="1" thickBot="1" x14ac:dyDescent="0.25">
      <c r="B177" s="80"/>
      <c r="C177" s="81"/>
      <c r="D177" s="81"/>
      <c r="E177" s="81"/>
      <c r="F177" s="81"/>
      <c r="G177" s="81"/>
      <c r="H177" s="82"/>
      <c r="I177" s="82"/>
      <c r="J177" s="82"/>
      <c r="K177" s="82"/>
      <c r="L177" s="82"/>
      <c r="M177" s="82"/>
      <c r="N177" s="82"/>
      <c r="O177" s="82"/>
      <c r="P177" s="83"/>
      <c r="Q177" s="84"/>
      <c r="R177" s="85" t="s">
        <v>100</v>
      </c>
      <c r="S177" s="84" t="s">
        <v>100</v>
      </c>
      <c r="T177" s="84" t="s">
        <v>100</v>
      </c>
      <c r="U177" s="84" t="s">
        <v>101</v>
      </c>
      <c r="V177" s="79"/>
    </row>
    <row r="178" spans="2:22" ht="13.5" customHeight="1" thickBot="1" x14ac:dyDescent="0.25">
      <c r="B178" s="86" t="s">
        <v>102</v>
      </c>
      <c r="C178" s="87"/>
      <c r="D178" s="87"/>
      <c r="E178" s="88"/>
      <c r="F178" s="88"/>
      <c r="G178" s="88"/>
      <c r="H178" s="89"/>
      <c r="I178" s="89"/>
      <c r="J178" s="89"/>
      <c r="K178" s="89"/>
      <c r="L178" s="89"/>
      <c r="M178" s="89"/>
      <c r="N178" s="89"/>
      <c r="O178" s="89"/>
      <c r="P178" s="90"/>
      <c r="Q178" s="90"/>
      <c r="R178" s="91">
        <v>58666.190193000002</v>
      </c>
      <c r="S178" s="91">
        <v>29333.095104</v>
      </c>
      <c r="T178" s="91">
        <v>29333.095104</v>
      </c>
      <c r="U178" s="91">
        <f>+IF(ISERR(T178/S178*100),"N/A",T178/S178*100)</f>
        <v>100</v>
      </c>
      <c r="V178" s="92"/>
    </row>
    <row r="179" spans="2:22" ht="13.5" customHeight="1" thickBot="1" x14ac:dyDescent="0.25">
      <c r="B179" s="93" t="s">
        <v>103</v>
      </c>
      <c r="C179" s="94"/>
      <c r="D179" s="94"/>
      <c r="E179" s="95"/>
      <c r="F179" s="95"/>
      <c r="G179" s="95"/>
      <c r="H179" s="96"/>
      <c r="I179" s="96"/>
      <c r="J179" s="96"/>
      <c r="K179" s="96"/>
      <c r="L179" s="96"/>
      <c r="M179" s="96"/>
      <c r="N179" s="96"/>
      <c r="O179" s="96"/>
      <c r="P179" s="97"/>
      <c r="Q179" s="97"/>
      <c r="R179" s="91">
        <v>58666.190193000002</v>
      </c>
      <c r="S179" s="91">
        <v>29333.095104</v>
      </c>
      <c r="T179" s="91">
        <v>29333.095104</v>
      </c>
      <c r="U179" s="91">
        <f>+IF(ISERR(T179/S179*100),"N/A",T179/S179*100)</f>
        <v>100</v>
      </c>
      <c r="V179" s="92"/>
    </row>
    <row r="180" spans="2:22" s="98" customFormat="1" ht="14.85" customHeight="1" thickTop="1" thickBot="1" x14ac:dyDescent="0.25">
      <c r="B180" s="99" t="s">
        <v>104</v>
      </c>
      <c r="C180" s="100"/>
      <c r="D180" s="100"/>
      <c r="E180" s="100"/>
      <c r="F180" s="100"/>
      <c r="G180" s="100"/>
      <c r="H180" s="101"/>
      <c r="I180" s="101"/>
      <c r="J180" s="101"/>
      <c r="K180" s="101"/>
      <c r="L180" s="101"/>
      <c r="M180" s="101"/>
      <c r="N180" s="101"/>
      <c r="O180" s="101"/>
      <c r="P180" s="101"/>
      <c r="Q180" s="101"/>
      <c r="R180" s="101"/>
      <c r="S180" s="101"/>
      <c r="T180" s="101"/>
      <c r="U180" s="101"/>
      <c r="V180" s="102"/>
    </row>
    <row r="181" spans="2:22" ht="44.25" customHeight="1" thickTop="1" x14ac:dyDescent="0.2">
      <c r="B181" s="103" t="s">
        <v>105</v>
      </c>
      <c r="C181" s="105"/>
      <c r="D181" s="105"/>
      <c r="E181" s="105"/>
      <c r="F181" s="105"/>
      <c r="G181" s="105"/>
      <c r="H181" s="105"/>
      <c r="I181" s="105"/>
      <c r="J181" s="105"/>
      <c r="K181" s="105"/>
      <c r="L181" s="105"/>
      <c r="M181" s="105"/>
      <c r="N181" s="105"/>
      <c r="O181" s="105"/>
      <c r="P181" s="105"/>
      <c r="Q181" s="105"/>
      <c r="R181" s="105"/>
      <c r="S181" s="105"/>
      <c r="T181" s="105"/>
      <c r="U181" s="105"/>
      <c r="V181" s="104"/>
    </row>
    <row r="182" spans="2:22" ht="34.5" customHeight="1" x14ac:dyDescent="0.2">
      <c r="B182" s="106" t="s">
        <v>106</v>
      </c>
      <c r="C182" s="108"/>
      <c r="D182" s="108"/>
      <c r="E182" s="108"/>
      <c r="F182" s="108"/>
      <c r="G182" s="108"/>
      <c r="H182" s="108"/>
      <c r="I182" s="108"/>
      <c r="J182" s="108"/>
      <c r="K182" s="108"/>
      <c r="L182" s="108"/>
      <c r="M182" s="108"/>
      <c r="N182" s="108"/>
      <c r="O182" s="108"/>
      <c r="P182" s="108"/>
      <c r="Q182" s="108"/>
      <c r="R182" s="108"/>
      <c r="S182" s="108"/>
      <c r="T182" s="108"/>
      <c r="U182" s="108"/>
      <c r="V182" s="107"/>
    </row>
    <row r="183" spans="2:22" ht="34.5" customHeight="1" x14ac:dyDescent="0.2">
      <c r="B183" s="106" t="s">
        <v>107</v>
      </c>
      <c r="C183" s="108"/>
      <c r="D183" s="108"/>
      <c r="E183" s="108"/>
      <c r="F183" s="108"/>
      <c r="G183" s="108"/>
      <c r="H183" s="108"/>
      <c r="I183" s="108"/>
      <c r="J183" s="108"/>
      <c r="K183" s="108"/>
      <c r="L183" s="108"/>
      <c r="M183" s="108"/>
      <c r="N183" s="108"/>
      <c r="O183" s="108"/>
      <c r="P183" s="108"/>
      <c r="Q183" s="108"/>
      <c r="R183" s="108"/>
      <c r="S183" s="108"/>
      <c r="T183" s="108"/>
      <c r="U183" s="108"/>
      <c r="V183" s="107"/>
    </row>
    <row r="184" spans="2:22" ht="34.5" customHeight="1" x14ac:dyDescent="0.2">
      <c r="B184" s="106" t="s">
        <v>108</v>
      </c>
      <c r="C184" s="108"/>
      <c r="D184" s="108"/>
      <c r="E184" s="108"/>
      <c r="F184" s="108"/>
      <c r="G184" s="108"/>
      <c r="H184" s="108"/>
      <c r="I184" s="108"/>
      <c r="J184" s="108"/>
      <c r="K184" s="108"/>
      <c r="L184" s="108"/>
      <c r="M184" s="108"/>
      <c r="N184" s="108"/>
      <c r="O184" s="108"/>
      <c r="P184" s="108"/>
      <c r="Q184" s="108"/>
      <c r="R184" s="108"/>
      <c r="S184" s="108"/>
      <c r="T184" s="108"/>
      <c r="U184" s="108"/>
      <c r="V184" s="107"/>
    </row>
    <row r="185" spans="2:22" ht="34.5" customHeight="1" x14ac:dyDescent="0.2">
      <c r="B185" s="106" t="s">
        <v>109</v>
      </c>
      <c r="C185" s="108"/>
      <c r="D185" s="108"/>
      <c r="E185" s="108"/>
      <c r="F185" s="108"/>
      <c r="G185" s="108"/>
      <c r="H185" s="108"/>
      <c r="I185" s="108"/>
      <c r="J185" s="108"/>
      <c r="K185" s="108"/>
      <c r="L185" s="108"/>
      <c r="M185" s="108"/>
      <c r="N185" s="108"/>
      <c r="O185" s="108"/>
      <c r="P185" s="108"/>
      <c r="Q185" s="108"/>
      <c r="R185" s="108"/>
      <c r="S185" s="108"/>
      <c r="T185" s="108"/>
      <c r="U185" s="108"/>
      <c r="V185" s="107"/>
    </row>
    <row r="186" spans="2:22" ht="34.5" customHeight="1" x14ac:dyDescent="0.2">
      <c r="B186" s="106" t="s">
        <v>110</v>
      </c>
      <c r="C186" s="108"/>
      <c r="D186" s="108"/>
      <c r="E186" s="108"/>
      <c r="F186" s="108"/>
      <c r="G186" s="108"/>
      <c r="H186" s="108"/>
      <c r="I186" s="108"/>
      <c r="J186" s="108"/>
      <c r="K186" s="108"/>
      <c r="L186" s="108"/>
      <c r="M186" s="108"/>
      <c r="N186" s="108"/>
      <c r="O186" s="108"/>
      <c r="P186" s="108"/>
      <c r="Q186" s="108"/>
      <c r="R186" s="108"/>
      <c r="S186" s="108"/>
      <c r="T186" s="108"/>
      <c r="U186" s="108"/>
      <c r="V186" s="107"/>
    </row>
  </sheetData>
  <mergeCells count="51">
    <mergeCell ref="B185:V185"/>
    <mergeCell ref="B186:V186"/>
    <mergeCell ref="B178:D178"/>
    <mergeCell ref="B179:D179"/>
    <mergeCell ref="B181:V181"/>
    <mergeCell ref="B182:V182"/>
    <mergeCell ref="B183:V183"/>
    <mergeCell ref="B184:V184"/>
    <mergeCell ref="B110:V110"/>
    <mergeCell ref="C142:H142"/>
    <mergeCell ref="I142:K142"/>
    <mergeCell ref="L142:O142"/>
    <mergeCell ref="B143:V143"/>
    <mergeCell ref="V176:V177"/>
    <mergeCell ref="B45:V45"/>
    <mergeCell ref="C77:H77"/>
    <mergeCell ref="I77:K77"/>
    <mergeCell ref="L77:O77"/>
    <mergeCell ref="B78:V78"/>
    <mergeCell ref="C109:H109"/>
    <mergeCell ref="I109:K109"/>
    <mergeCell ref="L109:O109"/>
    <mergeCell ref="C11:H11"/>
    <mergeCell ref="I11:K11"/>
    <mergeCell ref="L11:O11"/>
    <mergeCell ref="B12:V12"/>
    <mergeCell ref="C44:H44"/>
    <mergeCell ref="I44:K44"/>
    <mergeCell ref="L44:O44"/>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7.874015748031496E-2" right="7.874015748031496E-2" top="0.19685039370078741" bottom="0.19685039370078741" header="0" footer="0"/>
  <pageSetup scale="46"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FORTAMUN</vt:lpstr>
      <vt:lpstr>FORTAMUN!Área_de_impresión</vt:lpstr>
      <vt:lpstr>FORTAMUN!Títulos_a_imprimir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Ramon Narvaez Terron</cp:lastModifiedBy>
  <cp:lastPrinted>2014-10-27T18:04:08Z</cp:lastPrinted>
  <dcterms:created xsi:type="dcterms:W3CDTF">2009-03-25T01:44:41Z</dcterms:created>
  <dcterms:modified xsi:type="dcterms:W3CDTF">2014-11-27T02:35:20Z</dcterms:modified>
</cp:coreProperties>
</file>