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uilar\Desktop\SEI\IF&amp;FIMyE 2019-2020\PPA\"/>
    </mc:Choice>
  </mc:AlternateContent>
  <xr:revisionPtr revIDLastSave="0" documentId="13_ncr:1_{F02741DA-4CFD-4558-83AA-54B0D1E5F82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PA_ESTATAL" sheetId="1" r:id="rId1"/>
    <sheet name="Datos de identificación" sheetId="3" r:id="rId2"/>
  </sheets>
  <definedNames>
    <definedName name="_xlnm._FilterDatabase" localSheetId="0" hidden="1">PPA_ESTATAL!#REF!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C23" i="3" l="1"/>
  <c r="C22" i="3"/>
  <c r="C12" i="3"/>
  <c r="C13" i="3"/>
  <c r="C14" i="3"/>
  <c r="C15" i="3"/>
  <c r="C17" i="3"/>
  <c r="C18" i="3"/>
  <c r="C19" i="3"/>
  <c r="C20" i="3"/>
  <c r="C21" i="3"/>
  <c r="B30" i="3" l="1"/>
  <c r="B29" i="3"/>
  <c r="B28" i="3"/>
  <c r="B27" i="3"/>
</calcChain>
</file>

<file path=xl/sharedStrings.xml><?xml version="1.0" encoding="utf-8"?>
<sst xmlns="http://schemas.openxmlformats.org/spreadsheetml/2006/main" count="108" uniqueCount="97">
  <si>
    <t>Aguascalientes</t>
  </si>
  <si>
    <t>Campeche</t>
  </si>
  <si>
    <t>Guerrero</t>
  </si>
  <si>
    <t>Hidalgo</t>
  </si>
  <si>
    <t>Morelos</t>
  </si>
  <si>
    <t>Colima</t>
  </si>
  <si>
    <t>Chihuahua</t>
  </si>
  <si>
    <t>Durango</t>
  </si>
  <si>
    <t>Guanajuato</t>
  </si>
  <si>
    <t>Puebla</t>
  </si>
  <si>
    <t>Querétaro</t>
  </si>
  <si>
    <t>Quintana Roo</t>
  </si>
  <si>
    <t>San Luis Potosí</t>
  </si>
  <si>
    <t>Sinaloa</t>
  </si>
  <si>
    <t>Tabasco</t>
  </si>
  <si>
    <t>Tlaxcala</t>
  </si>
  <si>
    <t>Zacatecas</t>
  </si>
  <si>
    <t>Clave Municipio</t>
  </si>
  <si>
    <t>Total</t>
  </si>
  <si>
    <t>Clave Estado</t>
  </si>
  <si>
    <t>Nombre Estado</t>
  </si>
  <si>
    <t>Nombre Municipio</t>
  </si>
  <si>
    <t>Clave Localidad</t>
  </si>
  <si>
    <t>Nombre Localidad</t>
  </si>
  <si>
    <t>Mujeres</t>
  </si>
  <si>
    <t>Hombres</t>
  </si>
  <si>
    <t>Baja California</t>
  </si>
  <si>
    <t>Baja California Sur</t>
  </si>
  <si>
    <t>Chiapas</t>
  </si>
  <si>
    <t>Jalisco</t>
  </si>
  <si>
    <t>México</t>
  </si>
  <si>
    <t>Nayarit</t>
  </si>
  <si>
    <t>Nuevo León</t>
  </si>
  <si>
    <t>Oaxaca</t>
  </si>
  <si>
    <t>Sonora</t>
  </si>
  <si>
    <t>Tamaulipas</t>
  </si>
  <si>
    <t>Yucatán</t>
  </si>
  <si>
    <t xml:space="preserve">Ramo: </t>
  </si>
  <si>
    <t>Clave de la UR:</t>
  </si>
  <si>
    <t xml:space="preserve">Nombre de la UR: </t>
  </si>
  <si>
    <t>Clave Presupuestal:</t>
  </si>
  <si>
    <t xml:space="preserve">Nombre del Pp:  </t>
  </si>
  <si>
    <t>Unidad de medida de la Población Atendida:</t>
  </si>
  <si>
    <t xml:space="preserve">Fecha de corte: </t>
  </si>
  <si>
    <t>POBLACIÓN ATENDIDA</t>
  </si>
  <si>
    <t>No indígenas</t>
  </si>
  <si>
    <t>Total atendido</t>
  </si>
  <si>
    <t>Verificación</t>
  </si>
  <si>
    <t>Población Atendida</t>
  </si>
  <si>
    <t>Sexo</t>
  </si>
  <si>
    <t>Grupo etario</t>
  </si>
  <si>
    <t>Población Indígena</t>
  </si>
  <si>
    <t>Infantes 
0 - 5 años y 11 meses</t>
  </si>
  <si>
    <t>Niñas y niños
6 - 12 años y 11 meses</t>
  </si>
  <si>
    <t>Adolescentes
13 - 17 años y 11 meses</t>
  </si>
  <si>
    <t>Jóvenes
18 - 29 años y 11 meses</t>
  </si>
  <si>
    <t>Adultos
30 - 64 años y 11 meses</t>
  </si>
  <si>
    <t>Adultos mayores
&gt; 65 años</t>
  </si>
  <si>
    <t>Indígenas</t>
  </si>
  <si>
    <t>Personas con discapacidad</t>
  </si>
  <si>
    <t>Población con discapacidad</t>
  </si>
  <si>
    <t>01</t>
  </si>
  <si>
    <t>02</t>
  </si>
  <si>
    <t>03</t>
  </si>
  <si>
    <t>04</t>
  </si>
  <si>
    <t>05</t>
  </si>
  <si>
    <t>Coahuila de Zaragoza</t>
  </si>
  <si>
    <t>06</t>
  </si>
  <si>
    <t>07</t>
  </si>
  <si>
    <t>08</t>
  </si>
  <si>
    <t>09</t>
  </si>
  <si>
    <t>Ciudad de México</t>
  </si>
  <si>
    <t>10</t>
  </si>
  <si>
    <t>11</t>
  </si>
  <si>
    <t>12</t>
  </si>
  <si>
    <t>13</t>
  </si>
  <si>
    <t>14</t>
  </si>
  <si>
    <t>15</t>
  </si>
  <si>
    <t>16</t>
  </si>
  <si>
    <t>Michoacán de Ocampo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</si>
  <si>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</si>
  <si>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</si>
  <si>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</si>
  <si>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</si>
  <si>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</si>
  <si>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</si>
  <si>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</si>
  <si>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</si>
  <si>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</si>
  <si>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</si>
  <si>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</si>
  <si>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</si>
  <si>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</si>
  <si>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</si>
  <si>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Veracruz de Ignacio de la Llave</t>
  </si>
  <si>
    <t>31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</si>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</sst>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0000"/>
    <numFmt numFmtId="166" formatCode="0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2" borderId="0" xfId="0" applyFill="1"/>
    <xf numFmtId="3" fontId="0" fillId="0" borderId="0" xfId="0" applyNumberFormat="1"/>
    <xf numFmtId="49" fontId="3" fillId="0" borderId="4" xfId="0" applyNumberFormat="1" applyFont="1" applyFill="1" applyBorder="1" applyAlignment="1">
      <alignment horizontal="left"/>
    </xf>
    <xf numFmtId="16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/>
    <xf numFmtId="0" fontId="1" fillId="7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4" fillId="2" borderId="0" xfId="0" applyFont="1" applyFill="1" applyBorder="1" applyAlignment="1" applyProtection="1"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6" fillId="2" borderId="0" xfId="0" applyFont="1" applyFill="1" applyBorder="1" applyAlignment="1" applyProtection="1">
      <protection locked="0"/>
    </xf>
    <xf numFmtId="0" fontId="0" fillId="2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5" fillId="0" borderId="1" xfId="0" applyFont="1" applyFill="1" applyBorder="1" applyAlignment="1" applyProtection="1">
      <protection locked="0"/>
    </xf>
    <xf numFmtId="0" fontId="6" fillId="0" borderId="7" xfId="0" applyFont="1" applyFill="1" applyBorder="1" applyAlignment="1" applyProtection="1">
      <protection locked="0"/>
    </xf>
    <xf numFmtId="0" fontId="6" fillId="0" borderId="10" xfId="0" applyFont="1" applyFill="1" applyBorder="1" applyAlignment="1" applyProtection="1">
      <protection locked="0"/>
    </xf>
    <xf numFmtId="0" fontId="6" fillId="0" borderId="4" xfId="0" applyFont="1" applyFill="1" applyBorder="1" applyAlignment="1" applyProtection="1">
      <protection locked="0"/>
    </xf>
    <xf numFmtId="0" fontId="9" fillId="0" borderId="4" xfId="0" applyFont="1" applyBorder="1" applyProtection="1"/>
    <xf numFmtId="0" fontId="0" fillId="0" borderId="14" xfId="0" applyBorder="1" applyAlignment="1" applyProtection="1">
      <alignment vertical="center" textRotation="90" wrapText="1"/>
      <protection locked="0"/>
    </xf>
    <xf numFmtId="0" fontId="10" fillId="0" borderId="4" xfId="0" applyFont="1" applyBorder="1" applyProtection="1">
      <protection locked="0"/>
    </xf>
    <xf numFmtId="0" fontId="8" fillId="0" borderId="5" xfId="0" applyFont="1" applyBorder="1" applyProtection="1"/>
    <xf numFmtId="0" fontId="0" fillId="0" borderId="8" xfId="0" applyBorder="1" applyProtection="1"/>
    <xf numFmtId="0" fontId="0" fillId="0" borderId="11" xfId="0" applyBorder="1" applyProtection="1"/>
    <xf numFmtId="0" fontId="0" fillId="0" borderId="13" xfId="0" applyBorder="1" applyProtection="1"/>
    <xf numFmtId="3" fontId="0" fillId="0" borderId="11" xfId="0" applyNumberFormat="1" applyBorder="1" applyProtection="1"/>
    <xf numFmtId="3" fontId="1" fillId="0" borderId="4" xfId="0" applyNumberFormat="1" applyFont="1" applyFill="1" applyBorder="1" applyAlignment="1" applyProtection="1">
      <alignment horizontal="right"/>
      <protection locked="0"/>
    </xf>
    <xf numFmtId="3" fontId="2" fillId="0" borderId="4" xfId="0" applyNumberFormat="1" applyFont="1" applyFill="1" applyBorder="1" applyAlignment="1" applyProtection="1">
      <alignment horizontal="right"/>
      <protection locked="0"/>
    </xf>
    <xf numFmtId="3" fontId="3" fillId="0" borderId="4" xfId="0" applyNumberFormat="1" applyFont="1" applyFill="1" applyBorder="1" applyAlignment="1" applyProtection="1">
      <alignment horizontal="right"/>
      <protection locked="0"/>
    </xf>
    <xf numFmtId="166" fontId="3" fillId="0" borderId="4" xfId="0" applyNumberFormat="1" applyFont="1" applyFill="1" applyBorder="1" applyAlignment="1"/>
    <xf numFmtId="0" fontId="4" fillId="3" borderId="15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4" fillId="3" borderId="17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 vertical="center" textRotation="90"/>
      <protection locked="0"/>
    </xf>
    <xf numFmtId="0" fontId="0" fillId="0" borderId="9" xfId="0" applyBorder="1" applyAlignment="1" applyProtection="1">
      <alignment horizontal="center" vertical="center" textRotation="90"/>
      <protection locked="0"/>
    </xf>
    <xf numFmtId="0" fontId="0" fillId="0" borderId="1" xfId="0" applyBorder="1" applyAlignment="1" applyProtection="1">
      <alignment horizontal="center" vertical="center" textRotation="90"/>
      <protection locked="0"/>
    </xf>
    <xf numFmtId="0" fontId="0" fillId="0" borderId="12" xfId="0" applyBorder="1" applyAlignment="1" applyProtection="1">
      <alignment horizontal="center" vertical="center" textRotation="90"/>
      <protection locked="0"/>
    </xf>
    <xf numFmtId="0" fontId="0" fillId="0" borderId="14" xfId="0" applyBorder="1" applyAlignment="1" applyProtection="1">
      <alignment horizontal="center" vertical="center" textRotation="90"/>
      <protection locked="0"/>
    </xf>
    <xf numFmtId="0" fontId="0" fillId="0" borderId="1" xfId="0" applyBorder="1" applyAlignment="1" applyProtection="1">
      <alignment horizontal="center" vertical="center" textRotation="90" wrapText="1"/>
      <protection locked="0"/>
    </xf>
    <xf numFmtId="0" fontId="0" fillId="0" borderId="14" xfId="0" applyBorder="1" applyAlignment="1" applyProtection="1">
      <alignment horizontal="center" vertical="center" textRotation="90" wrapText="1"/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0" fillId="0" borderId="16" xfId="0" applyBorder="1" applyAlignment="1" applyProtection="1">
      <alignment horizontal="left" wrapText="1"/>
      <protection locked="0"/>
    </xf>
    <xf numFmtId="0" fontId="0" fillId="0" borderId="17" xfId="0" applyBorder="1" applyAlignment="1" applyProtection="1">
      <alignment horizontal="left" wrapText="1"/>
      <protection locked="0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6</xdr:col>
      <xdr:colOff>14111</xdr:colOff>
      <xdr:row>10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6F0DE34-0F1A-4950-A533-7BBE859D6576}"/>
            </a:ext>
          </a:extLst>
        </xdr:cNvPr>
        <xdr:cNvSpPr txBox="1"/>
      </xdr:nvSpPr>
      <xdr:spPr>
        <a:xfrm>
          <a:off x="2772833" y="663222"/>
          <a:ext cx="5030611" cy="17780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_tradnl" sz="24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 información de la Plantilla de Población Atendida para el ejercicio fiscal 2019</a:t>
          </a:r>
          <a:endParaRPr lang="es-MX" sz="2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showGridLines="0" tabSelected="1" zoomScale="90" zoomScaleNormal="90" workbookViewId="0">
      <selection activeCell="F11" sqref="F11"/>
    </sheetView>
  </sheetViews>
  <sheetFormatPr baseColWidth="10" defaultColWidth="0" defaultRowHeight="14.5" zeroHeight="1" x14ac:dyDescent="0.35"/>
  <cols>
    <col min="1" max="1" width="11.453125" style="2" customWidth="1"/>
    <col min="2" max="2" width="28.26953125" style="1" bestFit="1" customWidth="1"/>
    <col min="3" max="3" width="9.81640625" style="2" bestFit="1" customWidth="1"/>
    <col min="4" max="4" width="33.453125" style="1" customWidth="1"/>
    <col min="5" max="5" width="10" style="2" bestFit="1" customWidth="1"/>
    <col min="6" max="6" width="18.54296875" style="1" customWidth="1"/>
    <col min="7" max="17" width="11.54296875" customWidth="1"/>
    <col min="18" max="18" width="15.26953125" customWidth="1"/>
    <col min="19" max="16384" width="11.453125" hidden="1"/>
  </cols>
  <sheetData>
    <row r="1" spans="1:18" ht="52" x14ac:dyDescent="0.35">
      <c r="A1" s="3" t="s">
        <v>19</v>
      </c>
      <c r="B1" s="4" t="s">
        <v>20</v>
      </c>
      <c r="C1" s="5" t="s">
        <v>17</v>
      </c>
      <c r="D1" s="4" t="s">
        <v>21</v>
      </c>
      <c r="E1" s="5" t="s">
        <v>22</v>
      </c>
      <c r="F1" s="4" t="s">
        <v>23</v>
      </c>
      <c r="G1" s="12" t="s">
        <v>18</v>
      </c>
      <c r="H1" s="13" t="s">
        <v>24</v>
      </c>
      <c r="I1" s="13" t="s">
        <v>25</v>
      </c>
      <c r="J1" s="14" t="s">
        <v>52</v>
      </c>
      <c r="K1" s="14" t="s">
        <v>53</v>
      </c>
      <c r="L1" s="14" t="s">
        <v>54</v>
      </c>
      <c r="M1" s="14" t="s">
        <v>55</v>
      </c>
      <c r="N1" s="14" t="s">
        <v>56</v>
      </c>
      <c r="O1" s="14" t="s">
        <v>57</v>
      </c>
      <c r="P1" s="15" t="s">
        <v>58</v>
      </c>
      <c r="Q1" s="15" t="s">
        <v>45</v>
      </c>
      <c r="R1" s="16" t="s">
        <v>59</v>
      </c>
    </row>
    <row r="2" spans="1:18" s="6" customFormat="1" ht="15.75" customHeight="1" x14ac:dyDescent="0.35">
      <c r="A2" s="38" t="s">
        <v>61</v>
      </c>
      <c r="B2" s="8" t="s">
        <v>0</v>
      </c>
      <c r="C2" s="9"/>
      <c r="D2" s="8"/>
      <c r="E2" s="10"/>
      <c r="F2" s="8"/>
      <c r="G2" s="35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6" customFormat="1" ht="15.75" customHeight="1" x14ac:dyDescent="0.35">
      <c r="A3" s="38" t="s">
        <v>62</v>
      </c>
      <c r="B3" s="8" t="s">
        <v>26</v>
      </c>
      <c r="C3" s="9"/>
      <c r="D3" s="8"/>
      <c r="E3" s="10"/>
      <c r="F3" s="8"/>
      <c r="G3" s="35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</row>
    <row r="4" spans="1:18" s="6" customFormat="1" ht="15.75" customHeight="1" x14ac:dyDescent="0.35">
      <c r="A4" s="38" t="s">
        <v>63</v>
      </c>
      <c r="B4" s="8" t="s">
        <v>27</v>
      </c>
      <c r="C4" s="9"/>
      <c r="D4" s="8"/>
      <c r="E4" s="10"/>
      <c r="F4" s="8"/>
      <c r="G4" s="35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s="6" customFormat="1" ht="15.75" customHeight="1" x14ac:dyDescent="0.35">
      <c r="A5" s="38" t="s">
        <v>64</v>
      </c>
      <c r="B5" s="8" t="s">
        <v>1</v>
      </c>
      <c r="C5" s="9"/>
      <c r="D5" s="8"/>
      <c r="E5" s="10"/>
      <c r="F5" s="8"/>
      <c r="G5" s="35"/>
      <c r="H5" s="36"/>
      <c r="I5" s="37"/>
      <c r="J5" s="36"/>
      <c r="K5" s="36"/>
      <c r="L5" s="36"/>
      <c r="M5" s="36"/>
      <c r="N5" s="36"/>
      <c r="O5" s="36"/>
      <c r="P5" s="36"/>
      <c r="Q5" s="36"/>
      <c r="R5" s="36"/>
    </row>
    <row r="6" spans="1:18" s="6" customFormat="1" ht="15.75" customHeight="1" x14ac:dyDescent="0.35">
      <c r="A6" s="38" t="s">
        <v>65</v>
      </c>
      <c r="B6" s="8" t="s">
        <v>66</v>
      </c>
      <c r="C6" s="9"/>
      <c r="D6" s="8"/>
      <c r="E6" s="10"/>
      <c r="F6" s="8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8" s="6" customFormat="1" ht="15.75" customHeight="1" x14ac:dyDescent="0.35">
      <c r="A7" s="38" t="s">
        <v>67</v>
      </c>
      <c r="B7" s="8" t="s">
        <v>5</v>
      </c>
      <c r="C7" s="9"/>
      <c r="D7" s="8"/>
      <c r="E7" s="10"/>
      <c r="F7" s="8"/>
      <c r="G7" s="35"/>
      <c r="H7" s="36"/>
      <c r="I7" s="37"/>
      <c r="J7" s="36"/>
      <c r="K7" s="36"/>
      <c r="L7" s="36"/>
      <c r="M7" s="36"/>
      <c r="N7" s="36"/>
      <c r="O7" s="36"/>
      <c r="P7" s="36"/>
      <c r="Q7" s="36"/>
      <c r="R7" s="36"/>
    </row>
    <row r="8" spans="1:18" s="6" customFormat="1" ht="15.75" customHeight="1" x14ac:dyDescent="0.35">
      <c r="A8" s="38" t="s">
        <v>68</v>
      </c>
      <c r="B8" s="8" t="s">
        <v>28</v>
      </c>
      <c r="C8" s="9"/>
      <c r="D8" s="8"/>
      <c r="E8" s="10"/>
      <c r="F8" s="8"/>
      <c r="G8" s="35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</row>
    <row r="9" spans="1:18" s="6" customFormat="1" ht="15.75" customHeight="1" x14ac:dyDescent="0.35">
      <c r="A9" s="38" t="s">
        <v>69</v>
      </c>
      <c r="B9" s="8" t="s">
        <v>6</v>
      </c>
      <c r="C9" s="9"/>
      <c r="D9" s="8"/>
      <c r="E9" s="10"/>
      <c r="F9" s="8"/>
      <c r="G9" s="35"/>
      <c r="H9" s="36"/>
      <c r="I9" s="37"/>
      <c r="J9" s="36"/>
      <c r="K9" s="36"/>
      <c r="L9" s="36"/>
      <c r="M9" s="36"/>
      <c r="N9" s="36"/>
      <c r="O9" s="36"/>
      <c r="P9" s="36"/>
      <c r="Q9" s="36"/>
      <c r="R9" s="36"/>
    </row>
    <row r="10" spans="1:18" s="6" customFormat="1" ht="15.75" customHeight="1" x14ac:dyDescent="0.35">
      <c r="A10" s="38" t="s">
        <v>70</v>
      </c>
      <c r="B10" s="8" t="s">
        <v>71</v>
      </c>
      <c r="C10" s="9"/>
      <c r="D10" s="8"/>
      <c r="E10" s="10"/>
      <c r="F10" s="8"/>
      <c r="G10" s="35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</row>
    <row r="11" spans="1:18" s="6" customFormat="1" ht="15.75" customHeight="1" x14ac:dyDescent="0.35">
      <c r="A11" s="38" t="s">
        <v>72</v>
      </c>
      <c r="B11" s="8" t="s">
        <v>7</v>
      </c>
      <c r="C11" s="9"/>
      <c r="D11" s="8"/>
      <c r="E11" s="10"/>
      <c r="F11" s="8"/>
      <c r="G11" s="35"/>
      <c r="H11" s="36"/>
      <c r="I11" s="37"/>
      <c r="J11" s="36"/>
      <c r="K11" s="36"/>
      <c r="L11" s="36"/>
      <c r="M11" s="36"/>
      <c r="N11" s="36"/>
      <c r="O11" s="36"/>
      <c r="P11" s="36"/>
      <c r="Q11" s="36"/>
      <c r="R11" s="36"/>
    </row>
    <row r="12" spans="1:18" s="6" customFormat="1" ht="15.75" customHeight="1" x14ac:dyDescent="0.35">
      <c r="A12" s="38" t="s">
        <v>73</v>
      </c>
      <c r="B12" s="8" t="s">
        <v>8</v>
      </c>
      <c r="C12" s="9"/>
      <c r="D12" s="8"/>
      <c r="E12" s="10"/>
      <c r="F12" s="8"/>
      <c r="G12" s="35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</row>
    <row r="13" spans="1:18" s="6" customFormat="1" ht="15.75" customHeight="1" x14ac:dyDescent="0.35">
      <c r="A13" s="38" t="s">
        <v>74</v>
      </c>
      <c r="B13" s="8" t="s">
        <v>2</v>
      </c>
      <c r="C13" s="9"/>
      <c r="D13" s="8"/>
      <c r="E13" s="10"/>
      <c r="F13" s="8"/>
      <c r="G13" s="35"/>
      <c r="H13" s="36"/>
      <c r="I13" s="37"/>
      <c r="J13" s="36"/>
      <c r="K13" s="36"/>
      <c r="L13" s="36"/>
      <c r="M13" s="36"/>
      <c r="N13" s="36"/>
      <c r="O13" s="36"/>
      <c r="P13" s="36"/>
      <c r="Q13" s="36"/>
      <c r="R13" s="36"/>
    </row>
    <row r="14" spans="1:18" s="6" customFormat="1" ht="15.75" customHeight="1" x14ac:dyDescent="0.35">
      <c r="A14" s="38" t="s">
        <v>75</v>
      </c>
      <c r="B14" s="8" t="s">
        <v>3</v>
      </c>
      <c r="C14" s="9"/>
      <c r="D14" s="11"/>
      <c r="E14" s="10"/>
      <c r="F14" s="11"/>
      <c r="G14" s="35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</row>
    <row r="15" spans="1:18" s="6" customFormat="1" ht="15.75" customHeight="1" x14ac:dyDescent="0.35">
      <c r="A15" s="38" t="s">
        <v>76</v>
      </c>
      <c r="B15" s="8" t="s">
        <v>29</v>
      </c>
      <c r="C15" s="9"/>
      <c r="D15" s="11"/>
      <c r="E15" s="10"/>
      <c r="F15" s="11"/>
      <c r="G15" s="35"/>
      <c r="H15" s="36"/>
      <c r="I15" s="37"/>
      <c r="J15" s="36"/>
      <c r="K15" s="36"/>
      <c r="L15" s="36"/>
      <c r="M15" s="36"/>
      <c r="N15" s="36"/>
      <c r="O15" s="36"/>
      <c r="P15" s="36"/>
      <c r="Q15" s="36"/>
      <c r="R15" s="36"/>
    </row>
    <row r="16" spans="1:18" s="6" customFormat="1" ht="15.75" customHeight="1" x14ac:dyDescent="0.35">
      <c r="A16" s="38" t="s">
        <v>77</v>
      </c>
      <c r="B16" s="8" t="s">
        <v>30</v>
      </c>
      <c r="C16" s="9"/>
      <c r="D16" s="11"/>
      <c r="E16" s="10"/>
      <c r="F16" s="11"/>
      <c r="G16" s="35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s="6" customFormat="1" ht="15.75" customHeight="1" x14ac:dyDescent="0.35">
      <c r="A17" s="38" t="s">
        <v>78</v>
      </c>
      <c r="B17" s="8" t="s">
        <v>79</v>
      </c>
      <c r="C17" s="9"/>
      <c r="D17" s="11"/>
      <c r="E17" s="10"/>
      <c r="F17" s="11"/>
      <c r="G17" s="35"/>
      <c r="H17" s="36"/>
      <c r="I17" s="37"/>
      <c r="J17" s="36"/>
      <c r="K17" s="36"/>
      <c r="L17" s="36"/>
      <c r="M17" s="36"/>
      <c r="N17" s="36"/>
      <c r="O17" s="36"/>
      <c r="P17" s="36"/>
      <c r="Q17" s="36"/>
      <c r="R17" s="36"/>
    </row>
    <row r="18" spans="1:18" s="6" customFormat="1" ht="15.75" customHeight="1" x14ac:dyDescent="0.35">
      <c r="A18" s="38" t="s">
        <v>80</v>
      </c>
      <c r="B18" s="11" t="s">
        <v>4</v>
      </c>
      <c r="C18" s="9"/>
      <c r="D18" s="11"/>
      <c r="E18" s="10"/>
      <c r="F18" s="11"/>
      <c r="G18" s="35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</row>
    <row r="19" spans="1:18" s="6" customFormat="1" ht="15.75" customHeight="1" x14ac:dyDescent="0.35">
      <c r="A19" s="38" t="s">
        <v>81</v>
      </c>
      <c r="B19" s="11" t="s">
        <v>31</v>
      </c>
      <c r="C19" s="9"/>
      <c r="D19" s="11"/>
      <c r="E19" s="10"/>
      <c r="F19" s="11"/>
      <c r="G19" s="35"/>
      <c r="H19" s="36"/>
      <c r="I19" s="37"/>
      <c r="J19" s="36"/>
      <c r="K19" s="36"/>
      <c r="L19" s="36"/>
      <c r="M19" s="36"/>
      <c r="N19" s="36"/>
      <c r="O19" s="36"/>
      <c r="P19" s="36"/>
      <c r="Q19" s="36"/>
      <c r="R19" s="36"/>
    </row>
    <row r="20" spans="1:18" s="6" customFormat="1" ht="15.75" customHeight="1" x14ac:dyDescent="0.35">
      <c r="A20" s="38" t="s">
        <v>82</v>
      </c>
      <c r="B20" s="11" t="s">
        <v>32</v>
      </c>
      <c r="C20" s="9"/>
      <c r="D20" s="11"/>
      <c r="E20" s="10"/>
      <c r="F20" s="11"/>
      <c r="G20" s="35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s="6" customFormat="1" ht="15.75" customHeight="1" x14ac:dyDescent="0.35">
      <c r="A21" s="38" t="s">
        <v>83</v>
      </c>
      <c r="B21" s="11" t="s">
        <v>33</v>
      </c>
      <c r="C21" s="9"/>
      <c r="D21" s="11"/>
      <c r="E21" s="10"/>
      <c r="F21" s="11"/>
      <c r="G21" s="35"/>
      <c r="H21" s="36"/>
      <c r="I21" s="37"/>
      <c r="J21" s="36"/>
      <c r="K21" s="36"/>
      <c r="L21" s="36"/>
      <c r="M21" s="36"/>
      <c r="N21" s="36"/>
      <c r="O21" s="36"/>
      <c r="P21" s="36"/>
      <c r="Q21" s="36"/>
      <c r="R21" s="36"/>
    </row>
    <row r="22" spans="1:18" s="6" customFormat="1" ht="15.75" customHeight="1" x14ac:dyDescent="0.35">
      <c r="A22" s="38" t="s">
        <v>84</v>
      </c>
      <c r="B22" s="11" t="s">
        <v>9</v>
      </c>
      <c r="C22" s="9"/>
      <c r="D22" s="11"/>
      <c r="E22" s="10"/>
      <c r="F22" s="11"/>
      <c r="G22" s="35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spans="1:18" s="6" customFormat="1" ht="15.75" customHeight="1" x14ac:dyDescent="0.35">
      <c r="A23" s="38" t="s">
        <v>85</v>
      </c>
      <c r="B23" s="11" t="s">
        <v>10</v>
      </c>
      <c r="C23" s="9"/>
      <c r="D23" s="11"/>
      <c r="E23" s="10"/>
      <c r="F23" s="11"/>
      <c r="G23" s="35"/>
      <c r="H23" s="36"/>
      <c r="I23" s="37"/>
      <c r="J23" s="36"/>
      <c r="K23" s="36"/>
      <c r="L23" s="36"/>
      <c r="M23" s="36"/>
      <c r="N23" s="36"/>
      <c r="O23" s="36"/>
      <c r="P23" s="36"/>
      <c r="Q23" s="36"/>
      <c r="R23" s="36"/>
    </row>
    <row r="24" spans="1:18" s="6" customFormat="1" ht="15.75" customHeight="1" x14ac:dyDescent="0.35">
      <c r="A24" s="38" t="s">
        <v>86</v>
      </c>
      <c r="B24" s="11" t="s">
        <v>11</v>
      </c>
      <c r="C24" s="9"/>
      <c r="D24" s="11"/>
      <c r="E24" s="10"/>
      <c r="F24" s="11"/>
      <c r="G24" s="35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</row>
    <row r="25" spans="1:18" s="6" customFormat="1" ht="15.75" customHeight="1" x14ac:dyDescent="0.35">
      <c r="A25" s="38" t="s">
        <v>87</v>
      </c>
      <c r="B25" s="11" t="s">
        <v>12</v>
      </c>
      <c r="C25" s="9"/>
      <c r="D25" s="11"/>
      <c r="E25" s="10"/>
      <c r="F25" s="11"/>
      <c r="G25" s="35"/>
      <c r="H25" s="36"/>
      <c r="I25" s="37"/>
      <c r="J25" s="36"/>
      <c r="K25" s="36"/>
      <c r="L25" s="36"/>
      <c r="M25" s="36"/>
      <c r="N25" s="36"/>
      <c r="O25" s="36"/>
      <c r="P25" s="36"/>
      <c r="Q25" s="36"/>
      <c r="R25" s="36"/>
    </row>
    <row r="26" spans="1:18" s="6" customFormat="1" ht="15.75" customHeight="1" x14ac:dyDescent="0.35">
      <c r="A26" s="38" t="s">
        <v>88</v>
      </c>
      <c r="B26" s="11" t="s">
        <v>13</v>
      </c>
      <c r="C26" s="9"/>
      <c r="D26" s="11"/>
      <c r="E26" s="10"/>
      <c r="F26" s="11"/>
      <c r="G26" s="35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1:18" s="6" customFormat="1" ht="15.75" customHeight="1" x14ac:dyDescent="0.35">
      <c r="A27" s="38" t="s">
        <v>89</v>
      </c>
      <c r="B27" s="11" t="s">
        <v>34</v>
      </c>
      <c r="C27" s="9"/>
      <c r="D27" s="11"/>
      <c r="E27" s="10"/>
      <c r="F27" s="11"/>
      <c r="G27" s="35"/>
      <c r="H27" s="36"/>
      <c r="I27" s="37"/>
      <c r="J27" s="36"/>
      <c r="K27" s="36"/>
      <c r="L27" s="36"/>
      <c r="M27" s="36"/>
      <c r="N27" s="36"/>
      <c r="O27" s="36"/>
      <c r="P27" s="36"/>
      <c r="Q27" s="36"/>
      <c r="R27" s="36"/>
    </row>
    <row r="28" spans="1:18" s="6" customFormat="1" ht="15.75" customHeight="1" x14ac:dyDescent="0.35">
      <c r="A28" s="38" t="s">
        <v>90</v>
      </c>
      <c r="B28" s="11" t="s">
        <v>14</v>
      </c>
      <c r="C28" s="9"/>
      <c r="D28" s="11"/>
      <c r="E28" s="10"/>
      <c r="F28" s="11"/>
      <c r="G28" s="35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</row>
    <row r="29" spans="1:18" s="6" customFormat="1" ht="15.75" customHeight="1" x14ac:dyDescent="0.35">
      <c r="A29" s="38" t="s">
        <v>91</v>
      </c>
      <c r="B29" s="11" t="s">
        <v>35</v>
      </c>
      <c r="C29" s="9"/>
      <c r="D29" s="11"/>
      <c r="E29" s="10"/>
      <c r="F29" s="11"/>
      <c r="G29" s="35"/>
      <c r="H29" s="36"/>
      <c r="I29" s="37"/>
      <c r="J29" s="36"/>
      <c r="K29" s="36"/>
      <c r="L29" s="36"/>
      <c r="M29" s="36"/>
      <c r="N29" s="36"/>
      <c r="O29" s="36"/>
      <c r="P29" s="36"/>
      <c r="Q29" s="36"/>
      <c r="R29" s="36"/>
    </row>
    <row r="30" spans="1:18" s="6" customFormat="1" ht="15.75" customHeight="1" x14ac:dyDescent="0.35">
      <c r="A30" s="38" t="s">
        <v>92</v>
      </c>
      <c r="B30" s="11" t="s">
        <v>15</v>
      </c>
      <c r="C30" s="9"/>
      <c r="D30" s="11"/>
      <c r="E30" s="10"/>
      <c r="F30" s="11"/>
      <c r="G30" s="35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 s="6" customFormat="1" ht="15.75" customHeight="1" x14ac:dyDescent="0.35">
      <c r="A31" s="38" t="s">
        <v>93</v>
      </c>
      <c r="B31" s="11" t="s">
        <v>94</v>
      </c>
      <c r="C31" s="9"/>
      <c r="D31" s="11"/>
      <c r="E31" s="10"/>
      <c r="F31" s="11"/>
      <c r="G31" s="35"/>
      <c r="H31" s="36"/>
      <c r="I31" s="37"/>
      <c r="J31" s="36"/>
      <c r="K31" s="36"/>
      <c r="L31" s="36"/>
      <c r="M31" s="36"/>
      <c r="N31" s="36"/>
      <c r="O31" s="36"/>
      <c r="P31" s="36"/>
      <c r="Q31" s="36"/>
      <c r="R31" s="36"/>
    </row>
    <row r="32" spans="1:18" s="6" customFormat="1" ht="15.75" customHeight="1" x14ac:dyDescent="0.35">
      <c r="A32" s="38" t="s">
        <v>95</v>
      </c>
      <c r="B32" s="11" t="s">
        <v>36</v>
      </c>
      <c r="C32" s="9"/>
      <c r="D32" s="11"/>
      <c r="E32" s="10"/>
      <c r="F32" s="11"/>
      <c r="G32" s="35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</row>
    <row r="33" spans="1:18" s="6" customFormat="1" ht="15.75" customHeight="1" x14ac:dyDescent="0.35">
      <c r="A33" s="38" t="s">
        <v>96</v>
      </c>
      <c r="B33" s="11" t="s">
        <v>16</v>
      </c>
      <c r="C33" s="9"/>
      <c r="D33" s="11"/>
      <c r="E33" s="10"/>
      <c r="F33" s="11"/>
      <c r="G33" s="35"/>
      <c r="H33" s="36"/>
      <c r="I33" s="37"/>
      <c r="J33" s="36"/>
      <c r="K33" s="36"/>
      <c r="L33" s="36"/>
      <c r="M33" s="36"/>
      <c r="N33" s="36"/>
      <c r="O33" s="36"/>
      <c r="P33" s="36"/>
      <c r="Q33" s="36"/>
      <c r="R33" s="36"/>
    </row>
    <row r="34" spans="1:18" hidden="1" x14ac:dyDescent="0.35">
      <c r="G34" s="7"/>
    </row>
  </sheetData>
  <sheetProtection deleteRows="0" autoFilter="0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0"/>
  <sheetViews>
    <sheetView showGridLines="0" workbookViewId="0"/>
  </sheetViews>
  <sheetFormatPr baseColWidth="10" defaultColWidth="11.453125" defaultRowHeight="14.5" x14ac:dyDescent="0.35"/>
  <cols>
    <col min="1" max="1" width="7" style="17" customWidth="1"/>
    <col min="2" max="2" width="33.26953125" style="17" bestFit="1" customWidth="1"/>
    <col min="3" max="13" width="11.453125" style="17"/>
    <col min="14" max="23" width="11.453125" style="21"/>
    <col min="24" max="16384" width="11.453125" style="17"/>
  </cols>
  <sheetData>
    <row r="1" spans="1:23" x14ac:dyDescent="0.35">
      <c r="B1" s="39" t="s">
        <v>44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x14ac:dyDescent="0.35">
      <c r="B2" s="19" t="s">
        <v>37</v>
      </c>
      <c r="C2" s="50"/>
      <c r="D2" s="51"/>
      <c r="E2" s="51"/>
      <c r="F2" s="51"/>
      <c r="G2" s="51"/>
      <c r="H2" s="51"/>
      <c r="I2" s="51"/>
      <c r="J2" s="51"/>
      <c r="K2" s="51"/>
      <c r="L2" s="51"/>
      <c r="M2" s="52"/>
      <c r="N2" s="20"/>
      <c r="O2" s="20"/>
      <c r="P2" s="20"/>
      <c r="Q2" s="20"/>
      <c r="R2" s="20"/>
      <c r="S2" s="20"/>
      <c r="T2" s="20"/>
      <c r="U2" s="20"/>
      <c r="W2" s="20"/>
    </row>
    <row r="3" spans="1:23" x14ac:dyDescent="0.35">
      <c r="B3" s="19" t="s">
        <v>38</v>
      </c>
      <c r="C3" s="50"/>
      <c r="D3" s="51"/>
      <c r="E3" s="51"/>
      <c r="F3" s="51"/>
      <c r="G3" s="51"/>
      <c r="H3" s="51"/>
      <c r="I3" s="51"/>
      <c r="J3" s="51"/>
      <c r="K3" s="51"/>
      <c r="L3" s="51"/>
      <c r="M3" s="52"/>
      <c r="N3" s="20"/>
      <c r="O3" s="20"/>
      <c r="P3" s="20"/>
      <c r="Q3" s="20"/>
      <c r="R3" s="20"/>
      <c r="S3" s="20"/>
      <c r="T3" s="20"/>
      <c r="U3" s="20"/>
      <c r="W3" s="20"/>
    </row>
    <row r="4" spans="1:23" x14ac:dyDescent="0.35">
      <c r="B4" s="19" t="s">
        <v>39</v>
      </c>
      <c r="C4" s="50"/>
      <c r="D4" s="51"/>
      <c r="E4" s="51"/>
      <c r="F4" s="51"/>
      <c r="G4" s="51"/>
      <c r="H4" s="51"/>
      <c r="I4" s="51"/>
      <c r="J4" s="51"/>
      <c r="K4" s="51"/>
      <c r="L4" s="51"/>
      <c r="M4" s="52"/>
      <c r="N4" s="20"/>
      <c r="O4" s="20"/>
      <c r="P4" s="20"/>
      <c r="Q4" s="20"/>
      <c r="R4" s="20"/>
      <c r="S4" s="20"/>
      <c r="T4" s="20"/>
      <c r="U4" s="20"/>
      <c r="W4" s="20"/>
    </row>
    <row r="5" spans="1:23" x14ac:dyDescent="0.35">
      <c r="B5" s="19" t="s">
        <v>40</v>
      </c>
      <c r="C5" s="50"/>
      <c r="D5" s="51"/>
      <c r="E5" s="51"/>
      <c r="F5" s="51"/>
      <c r="G5" s="51"/>
      <c r="H5" s="51"/>
      <c r="I5" s="51"/>
      <c r="J5" s="51"/>
      <c r="K5" s="51"/>
      <c r="L5" s="51"/>
      <c r="M5" s="52"/>
      <c r="N5" s="20"/>
      <c r="O5" s="20"/>
      <c r="P5" s="20"/>
      <c r="Q5" s="20"/>
      <c r="R5" s="20"/>
      <c r="S5" s="20"/>
      <c r="T5" s="20"/>
      <c r="U5" s="20"/>
      <c r="W5" s="20"/>
    </row>
    <row r="6" spans="1:23" x14ac:dyDescent="0.35">
      <c r="B6" s="19" t="s">
        <v>41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2"/>
      <c r="N6" s="20"/>
      <c r="O6" s="20"/>
      <c r="P6" s="20"/>
      <c r="Q6" s="20"/>
      <c r="R6" s="20"/>
      <c r="S6" s="20"/>
      <c r="T6" s="20"/>
      <c r="U6" s="20"/>
      <c r="W6" s="20"/>
    </row>
    <row r="7" spans="1:23" s="22" customFormat="1" ht="28.5" x14ac:dyDescent="0.35">
      <c r="B7" s="19" t="s">
        <v>42</v>
      </c>
      <c r="C7" s="50"/>
      <c r="D7" s="51"/>
      <c r="E7" s="51"/>
      <c r="F7" s="51"/>
      <c r="G7" s="51"/>
      <c r="H7" s="51"/>
      <c r="I7" s="51"/>
      <c r="J7" s="51"/>
      <c r="K7" s="51"/>
      <c r="L7" s="51"/>
      <c r="M7" s="52"/>
      <c r="N7" s="20"/>
      <c r="O7" s="20"/>
      <c r="P7" s="20"/>
      <c r="Q7" s="20"/>
      <c r="R7" s="20"/>
      <c r="S7" s="20"/>
      <c r="T7" s="20"/>
      <c r="U7" s="20"/>
      <c r="V7" s="21"/>
      <c r="W7" s="20"/>
    </row>
    <row r="8" spans="1:23" x14ac:dyDescent="0.35">
      <c r="B8" s="19" t="s">
        <v>43</v>
      </c>
      <c r="C8" s="50"/>
      <c r="D8" s="51"/>
      <c r="E8" s="51"/>
      <c r="F8" s="51"/>
      <c r="G8" s="51"/>
      <c r="H8" s="51"/>
      <c r="I8" s="51"/>
      <c r="J8" s="51"/>
      <c r="K8" s="51"/>
      <c r="L8" s="51"/>
      <c r="M8" s="52"/>
    </row>
    <row r="11" spans="1:23" ht="15" thickBot="1" x14ac:dyDescent="0.4">
      <c r="B11" s="42" t="s">
        <v>48</v>
      </c>
      <c r="C11" s="42"/>
    </row>
    <row r="12" spans="1:23" ht="15" thickBot="1" x14ac:dyDescent="0.4">
      <c r="B12" s="23" t="s">
        <v>46</v>
      </c>
      <c r="C12" s="30">
        <f>SUM(PPA_ESTATAL!G:G)</f>
        <v>0</v>
      </c>
    </row>
    <row r="13" spans="1:23" x14ac:dyDescent="0.35">
      <c r="A13" s="43" t="s">
        <v>49</v>
      </c>
      <c r="B13" s="24" t="s">
        <v>24</v>
      </c>
      <c r="C13" s="31">
        <f>SUM(PPA_ESTATAL!H:H)</f>
        <v>0</v>
      </c>
    </row>
    <row r="14" spans="1:23" ht="15" thickBot="1" x14ac:dyDescent="0.4">
      <c r="A14" s="44"/>
      <c r="B14" s="25" t="s">
        <v>25</v>
      </c>
      <c r="C14" s="32">
        <f>SUM(PPA_ESTATAL!I:I)</f>
        <v>0</v>
      </c>
    </row>
    <row r="15" spans="1:23" x14ac:dyDescent="0.35">
      <c r="A15" s="45" t="s">
        <v>50</v>
      </c>
      <c r="B15" s="24" t="s">
        <v>52</v>
      </c>
      <c r="C15" s="31">
        <f>SUM(PPA_ESTATAL!J:J)</f>
        <v>0</v>
      </c>
    </row>
    <row r="16" spans="1:23" x14ac:dyDescent="0.35">
      <c r="A16" s="46"/>
      <c r="B16" s="26" t="s">
        <v>53</v>
      </c>
      <c r="C16" s="33">
        <f>SUM(PPA_ESTATAL!K:K)</f>
        <v>0</v>
      </c>
    </row>
    <row r="17" spans="1:3" x14ac:dyDescent="0.35">
      <c r="A17" s="46"/>
      <c r="B17" s="26" t="s">
        <v>54</v>
      </c>
      <c r="C17" s="33">
        <f>SUM(PPA_ESTATAL!L:L)</f>
        <v>0</v>
      </c>
    </row>
    <row r="18" spans="1:3" x14ac:dyDescent="0.35">
      <c r="A18" s="46"/>
      <c r="B18" s="26" t="s">
        <v>55</v>
      </c>
      <c r="C18" s="33">
        <f>SUM(PPA_ESTATAL!M:M)</f>
        <v>0</v>
      </c>
    </row>
    <row r="19" spans="1:3" x14ac:dyDescent="0.35">
      <c r="A19" s="46"/>
      <c r="B19" s="26" t="s">
        <v>56</v>
      </c>
      <c r="C19" s="33">
        <f>SUM(PPA_ESTATAL!N:N)</f>
        <v>0</v>
      </c>
    </row>
    <row r="20" spans="1:3" ht="15" thickBot="1" x14ac:dyDescent="0.4">
      <c r="A20" s="47"/>
      <c r="B20" s="25" t="s">
        <v>57</v>
      </c>
      <c r="C20" s="32">
        <f>SUM(PPA_ESTATAL!O:O)</f>
        <v>0</v>
      </c>
    </row>
    <row r="21" spans="1:3" ht="29.25" customHeight="1" x14ac:dyDescent="0.35">
      <c r="A21" s="48" t="s">
        <v>51</v>
      </c>
      <c r="B21" s="24" t="s">
        <v>58</v>
      </c>
      <c r="C21" s="31">
        <f>SUM(PPA_ESTATAL!P:P)</f>
        <v>0</v>
      </c>
    </row>
    <row r="22" spans="1:3" ht="29.25" customHeight="1" thickBot="1" x14ac:dyDescent="0.4">
      <c r="A22" s="49"/>
      <c r="B22" s="25" t="s">
        <v>45</v>
      </c>
      <c r="C22" s="34">
        <f>SUM(PPA_ESTATAL!Q2:Q33)</f>
        <v>0</v>
      </c>
    </row>
    <row r="23" spans="1:3" ht="68.5" thickBot="1" x14ac:dyDescent="0.4">
      <c r="A23" s="28" t="s">
        <v>60</v>
      </c>
      <c r="B23" s="25" t="s">
        <v>59</v>
      </c>
      <c r="C23" s="34">
        <f>SUM(PPA_ESTATAL!R2:R33)</f>
        <v>0</v>
      </c>
    </row>
    <row r="26" spans="1:3" x14ac:dyDescent="0.35">
      <c r="B26" s="29" t="s">
        <v>47</v>
      </c>
    </row>
    <row r="27" spans="1:3" x14ac:dyDescent="0.35">
      <c r="B27" s="27" t="str">
        <f>IF(C13+C14=C12,"Correcto por sexo","Incorrecto por sexo")</f>
        <v>Correcto por sexo</v>
      </c>
    </row>
    <row r="28" spans="1:3" x14ac:dyDescent="0.35">
      <c r="B28" s="27" t="str">
        <f>IF(SUM(C15:C20)=C12,"Correcto por grupo etario","Incorrecto por grupo etario")</f>
        <v>Correcto por grupo etario</v>
      </c>
    </row>
    <row r="29" spans="1:3" x14ac:dyDescent="0.35">
      <c r="B29" s="27" t="str">
        <f>IF(C21+C22=C12,"Correcto población indígena","Incorrecto población indígena")</f>
        <v>Correcto población indígena</v>
      </c>
    </row>
    <row r="30" spans="1:3" x14ac:dyDescent="0.35">
      <c r="B30" s="27" t="str">
        <f>IF(C23 &gt; C12,"Incorrecto población con discapacidad","Correcto población con discapacidad")</f>
        <v>Correcto población con discapacidad</v>
      </c>
    </row>
  </sheetData>
  <sheetProtection algorithmName="SHA-512" hashValue="rq8MNf/U7sSSP/ot0Yk/9KzrcBYo2TX9pLKXrvPFHjiNKU2F2z1jFpbsfIeiFXrdLfSNGs4bB+0YWMiDWCKaFw==" saltValue="LsH3ttf5VyQCSiP8RLH0+g==" spinCount="100000" sheet="1" objects="1" scenarios="1" selectLockedCells="1"/>
  <mergeCells count="12">
    <mergeCell ref="B1:M1"/>
    <mergeCell ref="B11:C11"/>
    <mergeCell ref="A13:A14"/>
    <mergeCell ref="A15:A20"/>
    <mergeCell ref="A21:A22"/>
    <mergeCell ref="C2:M2"/>
    <mergeCell ref="C3:M3"/>
    <mergeCell ref="C4:M4"/>
    <mergeCell ref="C5:M5"/>
    <mergeCell ref="C6:M6"/>
    <mergeCell ref="C7:M7"/>
    <mergeCell ref="C8:M8"/>
  </mergeCells>
  <conditionalFormatting sqref="B27:B30">
    <cfRule type="containsText" dxfId="1" priority="2" operator="containsText" text="Correcto">
      <formula>NOT(ISERROR(SEARCH("Correcto",B27)))</formula>
    </cfRule>
    <cfRule type="containsText" dxfId="0" priority="1" operator="containsText" text="Incorrecto">
      <formula>NOT(ISERROR(SEARCH("Incorrecto",B27)))</formula>
    </cfRule>
  </conditionalFormatting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PPA_ESTATAL</vt:lpstr>
      <vt:lpstr>Datos de identificación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Matilde Elizabeth Aguilar Martínez</cp:lastModifiedBy>
  <dcterms:created xsi:type="dcterms:W3CDTF">2013-05-03T18:47:44Z</dcterms:created>
  <dcterms:modified xsi:type="dcterms:W3CDTF">2020-11-10T01:40:14Z</dcterms:modified>
</cp:coreProperties>
</file>