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in\Documents\UED\RALLY 2021\"/>
    </mc:Choice>
  </mc:AlternateContent>
  <xr:revisionPtr revIDLastSave="0" documentId="13_ncr:1_{44E0003A-E326-43D8-A8F4-AB05857ADA25}" xr6:coauthVersionLast="46" xr6:coauthVersionMax="46" xr10:uidLastSave="{00000000-0000-0000-0000-000000000000}"/>
  <bookViews>
    <workbookView xWindow="-108" yWindow="-108" windowWidth="23256" windowHeight="12576" activeTab="4" xr2:uid="{7F64C597-D663-4903-A942-7C0E5E769B7C}"/>
  </bookViews>
  <sheets>
    <sheet name="Explorador" sheetId="1" r:id="rId1"/>
    <sheet name="Épico" sheetId="2" r:id="rId2"/>
    <sheet name="Leyenda" sheetId="3" r:id="rId3"/>
    <sheet name="Puntajes Totales" sheetId="4" r:id="rId4"/>
    <sheet name="Jurado" sheetId="5" r:id="rId5"/>
  </sheets>
  <definedNames>
    <definedName name="_xlnm._FilterDatabase" localSheetId="1" hidden="1">Épico!$A$1:$T$55</definedName>
    <definedName name="_xlnm._FilterDatabase" localSheetId="0" hidden="1">Explorador!$B$1:$L$63</definedName>
    <definedName name="_xlnm._FilterDatabase" localSheetId="2" hidden="1">Leyenda!$A$2:$U$33</definedName>
    <definedName name="_xlnm._FilterDatabase" localSheetId="3" hidden="1">'Puntajes Totales'!$A$1:$F$68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4" l="1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<sst xmlns="http://schemas.openxmlformats.org/spreadsheetml/2006/main" count="1108" uniqueCount="364">
  <si>
    <t>No.</t>
  </si>
  <si>
    <t>Categoría</t>
  </si>
  <si>
    <t>Registro</t>
  </si>
  <si>
    <t>Nombre</t>
  </si>
  <si>
    <t>Twitter</t>
  </si>
  <si>
    <t>FB</t>
  </si>
  <si>
    <t>Análisis (20)</t>
  </si>
  <si>
    <t>Entrega (20)</t>
  </si>
  <si>
    <t>Creatividad visual (10)</t>
  </si>
  <si>
    <t>Comunicación de la información (10)</t>
  </si>
  <si>
    <t>Total (60)</t>
  </si>
  <si>
    <t>Seguimiento</t>
  </si>
  <si>
    <t>Máster: Suficiente experiencia</t>
  </si>
  <si>
    <t>Individual</t>
  </si>
  <si>
    <t>Mario Francisco Meave Peña</t>
  </si>
  <si>
    <t>https://twitter.com/CerecedoPena/status/1369821088528621572?s=19</t>
  </si>
  <si>
    <t>https://m.facebook.com/story.php?story_fbid=3819674341434740&amp;id=100001766344607</t>
  </si>
  <si>
    <t>NO</t>
  </si>
  <si>
    <t>Biiniza Pérez Niño</t>
  </si>
  <si>
    <t>https://www.facebook.com/photo?fbid=10159675755116388&amp;set=a.10151181428181388</t>
  </si>
  <si>
    <t>María Regina Serrano Crivelli</t>
  </si>
  <si>
    <t>https://twitter.com/MariaReginaSC_/status/1369245902133751809</t>
  </si>
  <si>
    <t>https://www.facebook.com/story.php?story_fbid=778010189513466&amp;id=100019134759711</t>
  </si>
  <si>
    <t>Robert Hernández Martínez</t>
  </si>
  <si>
    <t>https://twitter.com/actuariayfinanz/status/1369514882563969027</t>
  </si>
  <si>
    <t>ÉPICO</t>
  </si>
  <si>
    <t>Equipo</t>
  </si>
  <si>
    <t>DanJo Team</t>
  </si>
  <si>
    <t>https://twitter.com/ImJorgen/status/1369719756043870208</t>
  </si>
  <si>
    <t>https://www.facebook.com/photo?fbid=10222131116639850&amp;set=a.1303616103426</t>
  </si>
  <si>
    <t>Inteligencia Civil</t>
  </si>
  <si>
    <t>https://twitter.com/dorisgtz/status/1369884307578322945</t>
  </si>
  <si>
    <t>https://www.facebook.com/dorisi.gtz/posts/10164805800845177</t>
  </si>
  <si>
    <t>Quetzata</t>
  </si>
  <si>
    <t>https://twitter.com/bleivacrispi/status/1369069319490052101</t>
  </si>
  <si>
    <t>https://www.facebook.com/benjamin.leiva.376/posts/10159317456707454</t>
  </si>
  <si>
    <t>Bravo's</t>
  </si>
  <si>
    <t>https://twitter.com/mrb901203/status/1369882498277253121?s=21</t>
  </si>
  <si>
    <t>Team_PROGOB</t>
  </si>
  <si>
    <t>https://www.facebook.com/Emmanuel.SParra/posts/4029656223746439</t>
  </si>
  <si>
    <t>Blanca Magdalena Jiménez Quintero</t>
  </si>
  <si>
    <t>https://twitter.com/BlancaMJimenez1/status/1368390092587290626</t>
  </si>
  <si>
    <t>https://www.facebook.com/blanca.jimenez.7/posts/4083773584975855</t>
  </si>
  <si>
    <t>Presupuesto Abierto</t>
  </si>
  <si>
    <t>https://twitter.com/Paulina18538298/status/1369499166381137923</t>
  </si>
  <si>
    <t>https://www.facebook.com/photo?fbid=4039394012785793&amp;set=a.189483497776883</t>
  </si>
  <si>
    <t>Gerardo Nuñez Ocampo</t>
  </si>
  <si>
    <t>https://twitter.com/GerardNnzOcam1/status/1371154149761499138</t>
  </si>
  <si>
    <t>Aprendiz: Poca experiencia</t>
  </si>
  <si>
    <t>3H-FE</t>
  </si>
  <si>
    <t>https://twitter.com/ecodiegoale/status/1368406697660801024</t>
  </si>
  <si>
    <t>https://m.facebook.com/story.php?story_fbid=758761984766293&amp;id=100018974941979</t>
  </si>
  <si>
    <t>MCPE</t>
  </si>
  <si>
    <t>https://twitter.com/JbieberEsther/status/1368438816843788289</t>
  </si>
  <si>
    <t>https://www.facebook.com/irlandajacqueline.martinez/posts/456903758769275</t>
  </si>
  <si>
    <t>EcoGto</t>
  </si>
  <si>
    <t>https://twitter.com/Io_nI/status/1368331494012358664</t>
  </si>
  <si>
    <t>Finanzas UP</t>
  </si>
  <si>
    <t>https://twitter.com/RallyUP4/status/1368377728429350912</t>
  </si>
  <si>
    <t>https://www.facebook.com/108956414587229/posts/110108021138735/</t>
  </si>
  <si>
    <t>Frida Isela Murillo Frías</t>
  </si>
  <si>
    <t>https://m.facebook.com/laaprendizdedarwin/photos/a.361988635173549/361988591840220/?type=3&amp;source=57</t>
  </si>
  <si>
    <t>MiDiendo</t>
  </si>
  <si>
    <t>https://twitter.com/AMhiver/status/1368332018464026624</t>
  </si>
  <si>
    <t>https://www.facebook.com/dianizz.alpizar/posts/4431768413503993</t>
  </si>
  <si>
    <t>DT</t>
  </si>
  <si>
    <t>https://www.facebook.com/vecky.velazquez/posts/5243195085754990</t>
  </si>
  <si>
    <t>DIEGO JESÚS COCOM COCOM</t>
  </si>
  <si>
    <t>https://www.facebook.com/diegojesus.cocomcocom/posts/4274412705906517</t>
  </si>
  <si>
    <t>Eduardo Chávez Salguero</t>
  </si>
  <si>
    <t>https://www.facebook.com/mydewey/posts/3601746193263391</t>
  </si>
  <si>
    <t>Desarrollistas</t>
  </si>
  <si>
    <t>https://www.facebook.com/cristopher.rivero.3/posts/2213991498738164</t>
  </si>
  <si>
    <t>IDAM</t>
  </si>
  <si>
    <t>https://m.facebook.com/story.php?story_fbid=3941563449227960&amp;id=100001230328924</t>
  </si>
  <si>
    <t>Eduardo Salazar Rito</t>
  </si>
  <si>
    <t>https://twitter.com/edusar_/status/1368606566652383235</t>
  </si>
  <si>
    <t>Economistas chiquitos</t>
  </si>
  <si>
    <t>https://www.facebook.com/Robertouuuuu/posts/783568915582048</t>
  </si>
  <si>
    <t>Tres veces perfectas</t>
  </si>
  <si>
    <t>https://twitter.com/cynthiaservin_/status/1368695403382718471</t>
  </si>
  <si>
    <t>https://m.facebook.com/story.php?story_fbid=3815765145183025&amp;id=100002487315344</t>
  </si>
  <si>
    <t>Cielo Odette Ibañez Loera</t>
  </si>
  <si>
    <t>https://twitter.com/Cielooodette/status/1368742810887876615</t>
  </si>
  <si>
    <t>FESAC-CJ</t>
  </si>
  <si>
    <t>https://twitter.com/carifernndez/status/1369119811872174083?s=21</t>
  </si>
  <si>
    <t>https://www.facebook.com/100001715979728/posts/3826643774069451/?d=n</t>
  </si>
  <si>
    <t>Julio Cesar Paz Zepeda</t>
  </si>
  <si>
    <t>https://twitter.com/Julio_Paz01/status/1369161493699301376</t>
  </si>
  <si>
    <t>https://www.facebook.com/permalink.php?story_fbid=1083817245457365&amp;id=100014872997764</t>
  </si>
  <si>
    <t>DataOpossum</t>
  </si>
  <si>
    <t>https://twitter.com/alientometal/status/1369708791411994627?s=20</t>
  </si>
  <si>
    <t>https://www.facebook.com/alientometal/posts/10158660692545804</t>
  </si>
  <si>
    <t>Raziel Ricardo Soriano Lara</t>
  </si>
  <si>
    <t>https://twitter.com/razi97/status/1368802119109775361</t>
  </si>
  <si>
    <t>JoUl</t>
  </si>
  <si>
    <t>https://twitter.com/Jonatan11496583/status/1368383511892164608</t>
  </si>
  <si>
    <t>https://www.facebook.com/JonatanJMH/posts/1996532123821285</t>
  </si>
  <si>
    <t>Data_Te@m</t>
  </si>
  <si>
    <t>https://twitter.com/DataTem1/status/1369316999613079552?s=19</t>
  </si>
  <si>
    <t>https://www.facebook.com/100022815782095/posts/930848741018977/</t>
  </si>
  <si>
    <t>Q&amp;H</t>
  </si>
  <si>
    <t>https://twitter.com/sugarglass_/status/1370425801485774851</t>
  </si>
  <si>
    <t>Jorge Limas Cohete</t>
  </si>
  <si>
    <t>https://twitter.com/otro_jorgelimas/status/1368756107674447876</t>
  </si>
  <si>
    <t>Maria Sherehzada Acevedo Viana</t>
  </si>
  <si>
    <t>https://twitter.com/sherehzada/status/1368676241646247938</t>
  </si>
  <si>
    <t>https://m.facebook.com/story.php?story_fbid=10225441973385377&amp;id=1506534370</t>
  </si>
  <si>
    <t>Chavarrías</t>
  </si>
  <si>
    <t>https://www.facebook.com/fanny.chavarria.98/posts/10208461426688947</t>
  </si>
  <si>
    <t>Monserrat Aceves Olvera</t>
  </si>
  <si>
    <t>https://twitter.com/otromundosom/status/1368418068083380238</t>
  </si>
  <si>
    <t>https://www.facebook.com/ExtraterrestreSoy/posts/10218698920176544</t>
  </si>
  <si>
    <t>Shirley Naomy Aguilar Aguirre</t>
  </si>
  <si>
    <t>https://twitter.com/mazerunnershank/status/1368350429566926850</t>
  </si>
  <si>
    <t>https://www.facebook.com/NaomyAguilar10/posts/5287874751253681</t>
  </si>
  <si>
    <t>Mario Ortega Cava</t>
  </si>
  <si>
    <t>https://twitter.com/ortega_cava/status/1368272624053288964</t>
  </si>
  <si>
    <t>https://www.facebook.com/mario.ortegacava/posts/3746956382059585</t>
  </si>
  <si>
    <t>Christian Ignacio Zavala García</t>
  </si>
  <si>
    <t>https://twitter.com/Christi83158716/status/1369524170317574148</t>
  </si>
  <si>
    <t>https://www.facebook.com/cizg98/posts/5566060563404394</t>
  </si>
  <si>
    <t>Hazel Arely Durán Martínez</t>
  </si>
  <si>
    <t>https://www.facebook.com/HazzDM/posts/5047574355317846</t>
  </si>
  <si>
    <t>Tomás Cupil Olán</t>
  </si>
  <si>
    <t>Envió PDF</t>
  </si>
  <si>
    <t>Analysts Legion</t>
  </si>
  <si>
    <t>https://twitter.com/Jesusft/status/1369098892575338496</t>
  </si>
  <si>
    <t>Tsa’</t>
  </si>
  <si>
    <t>https://twitter.com/Yadiiiii/status/1369068627262070785</t>
  </si>
  <si>
    <t>Luis Enrique Becerra García</t>
  </si>
  <si>
    <t>https://twitter.com/73Lebg/status/1368399239949156354?s=20</t>
  </si>
  <si>
    <t>https://m.facebook.com/story.php?story_fbid=10159332124394948&amp;id=521469947</t>
  </si>
  <si>
    <t>Beyruth Deyanira Zuñiga Santamaria</t>
  </si>
  <si>
    <t>https://twitter.com/BeyruthZuniga/status/1368358516340187137</t>
  </si>
  <si>
    <t>https://www.facebook.com/Beyzustama/posts/5520821024595001</t>
  </si>
  <si>
    <t>MANUEL JESÚS TOVILLA GAONA</t>
  </si>
  <si>
    <t>https://twitter.com/Manueltovilla/status/1368767601640366086</t>
  </si>
  <si>
    <t>Marvin Ivan Trejo Mendez</t>
  </si>
  <si>
    <t>https://twitter.com/marvinkun_/status/1369011489063854085</t>
  </si>
  <si>
    <t>Transparencia SEER</t>
  </si>
  <si>
    <t>https://twitter.com/Beatrizf0110/status/1369423269766565906?s=20</t>
  </si>
  <si>
    <t>https://www.facebook.com/permalink.php?story_fbid=260588792201052&amp;id=100047498000845</t>
  </si>
  <si>
    <t>Jovanna del Rocío Aguilar López</t>
  </si>
  <si>
    <t>https://www.facebook.com/jovanna.aguilar.31/posts/1906651369501851</t>
  </si>
  <si>
    <t>Ciudadania Empoderada</t>
  </si>
  <si>
    <t>https://twitter.com/EsmeraldaRams/status/1369507925090242562</t>
  </si>
  <si>
    <t>NSC</t>
  </si>
  <si>
    <t>https://twitter.com/rockanneroll/status/1369843662570553351?s=21</t>
  </si>
  <si>
    <t>https://www.facebook.com/AlexJoplinEnWonderlandia/posts/10225697864333797</t>
  </si>
  <si>
    <t>SOFÍA GAMBOA NÁPOLES</t>
  </si>
  <si>
    <t>https://twitter.com/SofiGamboaN/status/1368713282509496333</t>
  </si>
  <si>
    <t>José Manuel Palma Cabrera</t>
  </si>
  <si>
    <t>https://m.facebook.com/story.php?story_fbid=228161949022893&amp;id=100054872687355&amp;sfnsn=scwspmo</t>
  </si>
  <si>
    <t>Kaanmi</t>
  </si>
  <si>
    <t>https://twitter.com/tapia331/status/1369556588118347779</t>
  </si>
  <si>
    <t>DAAUP</t>
  </si>
  <si>
    <t>https://twitter.com/DianaFragosoJ/status/1369734915420471296</t>
  </si>
  <si>
    <t>https://www.facebook.com/photo?fbid=3744102355625807&amp;set=ms.c.eJwzNjcxMTQwMjY1NTMytTAw1zOGCphABCzgAsZGRpZGJuZmAADdChQ~-.bps.a.371967156172694</t>
  </si>
  <si>
    <t>FLAVIO MARTINEZ KEMP</t>
  </si>
  <si>
    <t>https://m.facebook.com/story.php?story_fbid=5209379869134957&amp;id=100001889863726</t>
  </si>
  <si>
    <t>Juan Manuel Lozada Ponce de León</t>
  </si>
  <si>
    <t>https://twitter.com/Juan_lozadap/status/1371301863618928642</t>
  </si>
  <si>
    <t>Antonio Ramos Pérez</t>
  </si>
  <si>
    <t>https://twitter.com/Antonio28784315/status/1369355216009764865?s=02</t>
  </si>
  <si>
    <t>https://m.facebook.com/story.php?story_fbid=148813557107239&amp;substory_index=0&amp;id=106460371342558</t>
  </si>
  <si>
    <t>María de Lourdes Lugo García</t>
  </si>
  <si>
    <t>https://www.facebook.com/photo?fbid=10226675365928970&amp;set=a.4461292689095</t>
  </si>
  <si>
    <t>Luis Arturo Jiménez Millan</t>
  </si>
  <si>
    <t>https://www.facebook.com/luisarturo.jimenezmillan (no se ve)</t>
  </si>
  <si>
    <t>-</t>
  </si>
  <si>
    <t>Antecedente</t>
  </si>
  <si>
    <t>Mentorías</t>
  </si>
  <si>
    <t>Sitio</t>
  </si>
  <si>
    <t>Reto de profundidad de análisis (30)</t>
  </si>
  <si>
    <t>Reto de impacto (30)</t>
  </si>
  <si>
    <t>Reto de creatividad (20)</t>
  </si>
  <si>
    <t>Total</t>
  </si>
  <si>
    <t>El análisis tiene un objetivo claro (SÍ=10, Parcialmente=5, NO=0).</t>
  </si>
  <si>
    <t>El desarrollo tiene una estructura comprensible y coherente (SÍ=10, Parcialmente=5, NO=0).</t>
  </si>
  <si>
    <t>El análisis es exhaustivo: Uso de distintas fuentes de información (SÍ=10, Parcialmente=5, NO=0).</t>
  </si>
  <si>
    <t>El análisis plantea conclusiones distintas a las que se conocen sobre esa problemática (SÍ=10, Parcialmente=5, NO=0).</t>
  </si>
  <si>
    <t>El análisis y sus conclusiones aportan información relevantes en la toma de decisiones (SÍ=10, Parcialmente=5, NO=0).</t>
  </si>
  <si>
    <t>El análisis y sus conclusiones aportan información relevante para desarrollar una propuesta de solución (SÍ=10, Parcialmente=5, NO=0).</t>
  </si>
  <si>
    <t>Creatividad en el planteamiento de la problemática (Hasta 5 puntos).</t>
  </si>
  <si>
    <t>Creatividad en la presentación de sus resultados (Hasta 5 puntos).</t>
  </si>
  <si>
    <t>Alcance de la propuesta en redes sociales (Hasta 10 puntos).</t>
  </si>
  <si>
    <t>Oozma Kappa</t>
  </si>
  <si>
    <t>https://twitter.com/JuanJean2/status/1370938518751481856?s=20</t>
  </si>
  <si>
    <t>LEYENDA</t>
  </si>
  <si>
    <t>EXPLORADOR</t>
  </si>
  <si>
    <t>SÍ</t>
  </si>
  <si>
    <t>https://twitter.com/BeyruthZuniga/status/1370940625823137795</t>
  </si>
  <si>
    <t>https://www.facebook.com/Beyzustama/posts/5551659158177854</t>
  </si>
  <si>
    <t>https://twitter.com/Carifernndez/status/1371278310030909445</t>
  </si>
  <si>
    <t>https://www.facebook.com/carol.cuevas.79/posts/3841879359212559</t>
  </si>
  <si>
    <t>Diego Jesús Cocom Cocom</t>
  </si>
  <si>
    <t>https://www.facebook.com/diegojesus.cocomcocom/posts/4297885330225921</t>
  </si>
  <si>
    <t>https://www.facebook.com/100001936512892/videos/5279400012134497/</t>
  </si>
  <si>
    <t>https://twitter.com/otromundosom/status/1371503930400763907</t>
  </si>
  <si>
    <t>https://www.facebook.com/ExtraterrestreSoy/posts/10218751685615647</t>
  </si>
  <si>
    <t>https://twitter.com/otromundosom/status/1371615929491206144</t>
  </si>
  <si>
    <t>https://www.facebook.com/ExtraterrestreSoy/posts/10218754790213260</t>
  </si>
  <si>
    <t>https://www.facebook.com/JonatanJMH/posts/2003511759789988</t>
  </si>
  <si>
    <t>https://onedrive.live.com/view.aspx?resid=DB1F0DB01976809C!42446&amp;ithint=file%2cxlsx&amp;authkey=!ADnV2hDByM1kVnA</t>
  </si>
  <si>
    <t>https://www.facebook.com/permalink.php?story_fbid=3751420968240283&amp;id=100001172492295</t>
  </si>
  <si>
    <t>https://www.facebook.com/Emmanuel.SParra/posts/4033198643392197</t>
  </si>
  <si>
    <t>https://www.facebook.com/Emmanuel.SParra/posts/4034940109884717</t>
  </si>
  <si>
    <t>https://www.facebook.com/Emmanuel.SParra/posts/4035675609811167</t>
  </si>
  <si>
    <t>https://www.facebook.com/Emmanuel.SParra/posts/4043110265734368</t>
  </si>
  <si>
    <t>https://www.facebook.com/Emmanuel.SParra/posts/4043963725649022</t>
  </si>
  <si>
    <t>https://www.facebook.com/Emmanuel.SParra/posts/4044225915622803</t>
  </si>
  <si>
    <t>https://twitter.com/Julio_Paz01/status/1371655424324341769?s=20</t>
  </si>
  <si>
    <t>Sofía Gamboa Nápoles</t>
  </si>
  <si>
    <t>https://twitter.com/SofiGamboaN/status/1371675748478676992</t>
  </si>
  <si>
    <t>https://twitter.com/cynthiaservin_/status/1371678184412868608?s=19</t>
  </si>
  <si>
    <t>https://www.facebook.com/cynthia.servin.39/posts/3836597303099809</t>
  </si>
  <si>
    <t>https://www.facebook.com/mydewey/posts/3620390421398968</t>
  </si>
  <si>
    <t>https://www.facebook.com/mydewey/posts/3620094044761939</t>
  </si>
  <si>
    <t>https://www.facebook.com/mydewey/posts/3620381754733168</t>
  </si>
  <si>
    <t>DigiTec</t>
  </si>
  <si>
    <t xml:space="preserve">https://twitter.com/Karinaonofrem/status/1371682493083029505 </t>
  </si>
  <si>
    <t>https://www.facebook.com/nelly.ramirezvasquez/posts/10165079701735637</t>
  </si>
  <si>
    <t>Las flores lunáticas</t>
  </si>
  <si>
    <t>https://twitter.com/SoyDanaeLuna/status/1371685647296106496?s=1002</t>
  </si>
  <si>
    <t>https://www.facebook.com/100011314122465/videos/1361254477595010/</t>
  </si>
  <si>
    <t>https://twitter.com/Io_nI/status/1371695064846585861</t>
  </si>
  <si>
    <t>https://www.facebook.com/fanny.chavarria.98/posts/10208481999323250</t>
  </si>
  <si>
    <t>https://twitter.com/AMhiver/status/1371695994291822592</t>
  </si>
  <si>
    <t>https://www.facebook.com/permalink.php?story_fbid=10223605232692899&amp;id=1053246610</t>
  </si>
  <si>
    <t>https://twitter.com/dianizalpizar/status/1371702938989703170</t>
  </si>
  <si>
    <t>https://www.facebook.com/dianizz.alpizar/posts/4457315594282608</t>
  </si>
  <si>
    <t>https://twitter.com/tapia331/status/1371702191363403776?s=19</t>
  </si>
  <si>
    <t>DataMining</t>
  </si>
  <si>
    <t xml:space="preserve">https://twitter.com/MexiSandoval/status/1371704562114002945?s=19 </t>
  </si>
  <si>
    <t xml:space="preserve">https://www.facebook.com/795845626/videos/10164866736310627/ </t>
  </si>
  <si>
    <t>http://bit.ly/DataOpossum_1</t>
  </si>
  <si>
    <t>https://darkmarthur.github.io/RallyDataScienceGov/</t>
  </si>
  <si>
    <t>http://bit.ly/DataOpossum_2</t>
  </si>
  <si>
    <t>http://bit.ly/DataOpossum_3</t>
  </si>
  <si>
    <t>http://bit.ly/DataOpossum_4</t>
  </si>
  <si>
    <t>http://bit.ly/DataOpossum_5</t>
  </si>
  <si>
    <t>https://twitter.com/Christi83158716/status/1371705533879685125?s=19</t>
  </si>
  <si>
    <t>https://www.facebook.com/cizg98/videos/5592179870792463/</t>
  </si>
  <si>
    <t>https://twitter.com/JbieberEsther/status/1371601974723014659</t>
  </si>
  <si>
    <t>https://www.facebook.com/irlandajacqueline.martinez/posts/461833761609608</t>
  </si>
  <si>
    <t xml:space="preserve">https://twitter.com/mazerunnershank/status/1371927283825512454 </t>
  </si>
  <si>
    <t>https://www.facebook.com/NaomyAguilar10/posts/5329648280409661</t>
  </si>
  <si>
    <t xml:space="preserve">https://wonderlandeconomics.tumblr.com/ </t>
  </si>
  <si>
    <t>https://twitter.com/Paulina18538298/status/1371987362599813121</t>
  </si>
  <si>
    <t>https://www.facebook.com/paulinamartinezt/posts/4057575924300935</t>
  </si>
  <si>
    <t>https://presupuestoabierto.000webhostapp.com/</t>
  </si>
  <si>
    <t>https://twitter.com/GerardNnzOcam1/status/1371851198643503122</t>
  </si>
  <si>
    <t>https://twitter.com/Yadiiiii/status/1371812219088945162</t>
  </si>
  <si>
    <t>https://twitter.com/Yadiiiii/status/1371812341654949893</t>
  </si>
  <si>
    <t>https://twitter.com/DataTem1/status/1371718512952045569</t>
  </si>
  <si>
    <t>https://twitter.com/actuariayfinanz/status/1371702309638578176</t>
  </si>
  <si>
    <t>https://twitter.com/ecodiegoale/status/1371655031456419845</t>
  </si>
  <si>
    <t>Jesús Eduardo Estrada Monterrubio</t>
  </si>
  <si>
    <t>https://twitter.com/Jesus19CHC/status/1370899414940844032</t>
  </si>
  <si>
    <t>https://descolonizandoinformacion.wordpress.com/2021/03/14/evitar-la-desgracia-humana-las-inundaciones-en-el-sureste-mexicano/</t>
  </si>
  <si>
    <t>https://twitter.com/BlancaMJimenez1/status/1372062561160458244</t>
  </si>
  <si>
    <t>https://www.facebook.com/blanca.jimenez.7/posts/4111102948909585</t>
  </si>
  <si>
    <t>https://www.facebook.com/marialulg/posts/10226739412770101</t>
  </si>
  <si>
    <t>https://www.facebook.com/marialulg/posts/10226739414490144</t>
  </si>
  <si>
    <t>https://www.facebook.com/marialulg/posts/10226739416530195</t>
  </si>
  <si>
    <t>https://www.facebook.com/marialulg/posts/10226739417410217</t>
  </si>
  <si>
    <t>Salvando el Cerro de Amalucan iniciativa Reafca</t>
  </si>
  <si>
    <t>Envió por correo</t>
  </si>
  <si>
    <t>Bravo´s</t>
  </si>
  <si>
    <t>https://twitter.com/mrb901203/status/1373153472862945284?s=11</t>
  </si>
  <si>
    <t>https://twitter.com/Juan_lozadap/status/1371687879429197831</t>
  </si>
  <si>
    <t>Sitio o documento de respaldo</t>
  </si>
  <si>
    <t>Reto de profundidad en el uso de datos (60)</t>
  </si>
  <si>
    <t>Reto de impacto del proyecto (60)</t>
  </si>
  <si>
    <t>Reto de creatividad en las propuestas (30)</t>
  </si>
  <si>
    <t>El proyecto logra plantear propuestas para una mejor asignación del presupuesto para la atención de la problemática y estan  justificadas en el uso de datos (Sí=20, Parcialmente=10  y No=0).</t>
  </si>
  <si>
    <t>El proyecto detecta y expone de forma clara la relación de la problemática en la consecución de los ODS y a partir de eso plantea las soluciones (Sí=20, Parcialmente=10  y No=0).</t>
  </si>
  <si>
    <t>El proyecto evidencia que las soluciones propuestas son oportunidades para mejorar acciones y asignaciones presupuestarias destinadas a la consecución de los  ODS (Sí=20, Parcialmente=10  y No=0).</t>
  </si>
  <si>
    <t>El proyecto facilita el análisis de programas, políticas y presupuestos para la toma de decisiones (Sí=20, Parcialmente=10  y No=0).</t>
  </si>
  <si>
    <t>El proyecto describe claramente el beneficio o el impacto positivo de la solución propuesta (Sí=20, Parcialmente=10  y No=0).</t>
  </si>
  <si>
    <t xml:space="preserve">El proyecto incluye claramente un enfoque transversal: Género, Impacto Covid-19, Anticorrupción y contraloría ciudadana. </t>
  </si>
  <si>
    <t>El proyecto plantea soluciones creativas diferentes a las que se conocen sobre esa problemática (Sí=10, Parcialmente=5  y No=0).</t>
  </si>
  <si>
    <t>Usó elementos creativos en la exposición de la propuesta (Sí=10, Parcialmente=5  y No=0).</t>
  </si>
  <si>
    <t>Usó elementos creativos para presentar la propuesta a través de redes sociales (Sí=10, Parcialmente=5  y No=0).</t>
  </si>
  <si>
    <t>https://twitter.com/dianizalpizar/status/1378935060208975875</t>
  </si>
  <si>
    <t>https://www.facebook.com/100000126353487/videos/4520944827919684/</t>
  </si>
  <si>
    <t>https://dianizalpizar.wixsite.com/website</t>
  </si>
  <si>
    <t>Finalista</t>
  </si>
  <si>
    <t>https://twitter.com/AMhiver/status/1378936500155482112</t>
  </si>
  <si>
    <t>https://www.facebook.com/story.php?story_fbid=4520938557920311&amp;id=100000126353487</t>
  </si>
  <si>
    <t>https://twitter.com/ecodiegoale/status/1378190991476322308</t>
  </si>
  <si>
    <t>https://www.facebook.com/story.php?story_fbid=773204963321995&amp;id=100018974941979&amp;sfnsn=scwspwa</t>
  </si>
  <si>
    <t>https://rpubs.com/ecodiegoale/treshfe?fbclid=IwAR0_NDxIWhNTBdQc9b7sQs9aNeQq5rz7-6maKqG3QvEUULRLnZF1aIwuPRo</t>
  </si>
  <si>
    <t>https://www.facebook.com/NaomyAguilar10/posts/5423773674330454</t>
  </si>
  <si>
    <t>https://wonderlandeconomics.tumblr.com/</t>
  </si>
  <si>
    <t>https://twitter.com/Carifernndez/status/1378456319682883596</t>
  </si>
  <si>
    <t>https://www.facebook.com/photo?fbid=3901648093235685&amp;set=a.105533426180523</t>
  </si>
  <si>
    <t>https://ods-pueblosindigenas.wixsite.com/pueblosindigenasmex</t>
  </si>
  <si>
    <t>https://twitter.com/otromundosom/status/1378140416625741827</t>
  </si>
  <si>
    <t>https://www.facebook.com/story.php?story_fbid=10218857561022466&amp;id=1605006848</t>
  </si>
  <si>
    <t>https://artelnativ.wordpress.com/2021/04/02/mexico-olvida-al-sector-social-de-la-economia-rumbo-al-cumplimiento-de-la-agenda-2030/</t>
  </si>
  <si>
    <t>https://twitter.com/MexiSandoval/status/1378217981210152964</t>
  </si>
  <si>
    <t>https://www.facebook.com/mexitli.sandoval/posts/10164936109220627</t>
  </si>
  <si>
    <t>https://www.dropbox.com/sh/clu6mnm3bfm3gjg/AABs7-5jG7Z0Hy-lS6sr6eM1a?dl=0</t>
  </si>
  <si>
    <t>https://www.facebook.com/mexitli.sandoval/posts/10164948097475627</t>
  </si>
  <si>
    <t>http://bit.ly/DataOpossum_3_6</t>
  </si>
  <si>
    <t>No</t>
  </si>
  <si>
    <t>http://bit.ly/DataOpossum_3_7</t>
  </si>
  <si>
    <t>http://bit.ly/DataOpossum_3_8</t>
  </si>
  <si>
    <t>https://www.facebook.com/diegojesus.cocomcocom/posts/4358296874184766</t>
  </si>
  <si>
    <t>https://www.dropbox.com/sh/bvkjycyie5kge72/AAAIH1HcyKk7Y-B40GAX_1PKa?dl=0&amp;fbclid=IwAR31YWni1Nt4Ph3TUOvLqIKBtevvUcUYB7uUZqS8lapy_zYBJ9YNI6lwE4o</t>
  </si>
  <si>
    <t>https://www.facebook.com/fanny.chavarria.98/posts/10208545090500490</t>
  </si>
  <si>
    <t>https://drive.google.com/file/d/15u_icdGMtaE4xkQTVaVUiCGVBPuvthg0/view</t>
  </si>
  <si>
    <t>https://www.facebook.com/story.php?story_fbid=3686066618164681&amp;id=100002841369921</t>
  </si>
  <si>
    <t>https://drive.google.com/file/d/1ZIrqN8jf4ft76P7Y1_qxzFzGfQ3vqHcU/view?ts=606bb1c4</t>
  </si>
  <si>
    <t>https://www.facebook.com/imjorgen/posts/10222304185326459</t>
  </si>
  <si>
    <t>http://generoypresupuesto.grupoccmexico.com/</t>
  </si>
  <si>
    <t>https://twitter.com/actuariayfinanz/status/1378786573412618246</t>
  </si>
  <si>
    <t>https://www.youtube.com/watch?v=vWr03WF4p_s</t>
  </si>
  <si>
    <t>https://www.actuariayfinanzas.net/index.php/library/func-startdown/5756/</t>
  </si>
  <si>
    <t>https://drive.google.com/file/d/1l-i8m5quUs5XF90SFfss_H85C56XgPOB/view?usp=sharing</t>
  </si>
  <si>
    <t>https://twitter.com/Io_nI/status/1377747701157203980</t>
  </si>
  <si>
    <t>https://app.powerbi.com/view?r=eyJrIjoiN2YwY2VhMTUtMzM3NS00NzQxLWJlOTAtMmI5OTM2OWZlYTlmIiwidCI6IjYyOGMwZTc3LTViNTUtNDRkZi04YmUxLWVjYTNiMzdiOWNkMCIsImMiOjR9</t>
  </si>
  <si>
    <t>https://www.facebook.com/informadasyunidas/</t>
  </si>
  <si>
    <t>https://twitter.com/Julio_Paz01/status/1378820371844055044?s=20</t>
  </si>
  <si>
    <t>https://www.facebook.com/100014872997764/posts/1101251420380614/</t>
  </si>
  <si>
    <t>https://drive.google.com/file/d/18CUj_57yrp5Txam_AaWxJ7scmz15U_N7/view</t>
  </si>
  <si>
    <t>https://twitter.com/Yadiiiii/status/1378705639065710594</t>
  </si>
  <si>
    <t>https://twitter.com/Yadiiiii/status/1378706618976768000</t>
  </si>
  <si>
    <t>https://www.facebook.com/Emmanuel.SParra/posts/4103725599672834</t>
  </si>
  <si>
    <t>https://drive.google.com/drive/u/0/folders/15GSnjLckIZutMQKRkq6jIrQmqj9bikqn</t>
  </si>
  <si>
    <t>https://twitter.com/JuanJean2/status/1376733508471726080</t>
  </si>
  <si>
    <t>https://twitter.com/tapia331/status/1378902446559399936</t>
  </si>
  <si>
    <t>https://docs.google.com/presentation/d/1EDYOsXYXPrJhYv4h-Kz638YbBHLS1yNuyh5clmGYFDU/edit#slide=id.p</t>
  </si>
  <si>
    <t>https://www.facebook.com/marialulg/posts/10226881141433229</t>
  </si>
  <si>
    <t>https://twitter.com/BeyruthZuniga/status/1378869684951474186</t>
  </si>
  <si>
    <t>https://www.facebook.com/Beyzustama/posts/5655278971149205</t>
  </si>
  <si>
    <t>https://drive.google.com/file/d/1yFGd_pwWIjJU0cWkZZUrBtZHrT3-Olix/view?usp=sharing</t>
  </si>
  <si>
    <t>https://www.facebook.com/photo?fbid=2014107932063704&amp;set=a.328898423918005</t>
  </si>
  <si>
    <t>https://onedrive.live.com/view.aspx?resid=DB1F0DB01976809C!42446&amp;ithint=file%2cxlsx&amp;wdo=2&amp;authkey=!ADnV2hDByM1kVnA</t>
  </si>
  <si>
    <t>https://www.facebook.com/photo?fbid=3788637271185319&amp;set=a.475204642528615</t>
  </si>
  <si>
    <t>https://twitter.com/BlancaMJimenez1/status/1374746737252790279</t>
  </si>
  <si>
    <t>https://www.facebook.com/blanca.jimenez.7/posts/4154402834579596</t>
  </si>
  <si>
    <t>Total Explorador (60)</t>
  </si>
  <si>
    <t>Total Épico (80)</t>
  </si>
  <si>
    <t>Total Leyenda (150)</t>
  </si>
  <si>
    <t xml:space="preserve">Total  </t>
  </si>
  <si>
    <t>Reto de profundidad en el uso de datos (60 puntos posibles)</t>
  </si>
  <si>
    <t>Reto de impacto del proyecto (60 puntos posibles)</t>
  </si>
  <si>
    <t>Reto de creatividad (30 puntos posibles)</t>
  </si>
  <si>
    <t>TOTAL (150 PUNTOS)</t>
  </si>
  <si>
    <t>LUGAR</t>
  </si>
  <si>
    <t>1er lugar Épico</t>
  </si>
  <si>
    <t>Mención</t>
  </si>
  <si>
    <t>El proyecto detecta y expone de forma clara la relación de la problemática con la consecución de los ODS y apartir de eso plantea las soluciones (20).</t>
  </si>
  <si>
    <t>El proyecto logra plantear propuestas para una mejor asignación o uso del presupuesto (20).</t>
  </si>
  <si>
    <t>El proyecto plantea oportunidades para mejorar el monitoreo de los recursos destinados a la consecución de los ODS (20).</t>
  </si>
  <si>
    <t>El proyecto aporta elementos para la toma de decisiones basadas en el análisis de programas, políticas y presupuestos (20).</t>
  </si>
  <si>
    <t>El proyecto describe claramente el beneficio o el impacto positivo de la propuesta (20).</t>
  </si>
  <si>
    <t>El proyecto incluye claramente un enfoque transversal (20):
Género
Impacto Covid-19
Anticorrupción y contraloría ciudadana.</t>
  </si>
  <si>
    <t>El proyecto plantea soluciones creativas a las que se conocen sobre esa problemática (10).</t>
  </si>
  <si>
    <t>Uso de elementos creativos en el desarrollo de la propuesta (10).</t>
  </si>
  <si>
    <t>Uso de elementos creativos para mostrar su propuesta a través de redes sociales (10).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</si>
</sst>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3" borderId="0" xfId="0" applyFill="1"/>
    <xf numFmtId="0" fontId="0" fillId="3" borderId="1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2" xfId="0" applyFill="1" applyBorder="1"/>
    <xf numFmtId="2" fontId="0" fillId="3" borderId="2" xfId="0" applyNumberFormat="1" applyFill="1" applyBorder="1"/>
    <xf numFmtId="2" fontId="0" fillId="3" borderId="1" xfId="0" applyNumberFormat="1" applyFill="1" applyBorder="1"/>
    <xf numFmtId="0" fontId="0" fillId="4" borderId="6" xfId="0" applyFill="1" applyBorder="1" applyAlignment="1">
      <alignment horizontal="center" wrapText="1"/>
    </xf>
    <xf numFmtId="0" fontId="0" fillId="3" borderId="4" xfId="0" applyFill="1" applyBorder="1"/>
    <xf numFmtId="0" fontId="0" fillId="3" borderId="5" xfId="0" applyFill="1" applyBorder="1"/>
    <xf numFmtId="2" fontId="0" fillId="3" borderId="5" xfId="0" applyNumberFormat="1" applyFill="1" applyBorder="1"/>
    <xf numFmtId="2" fontId="0" fillId="3" borderId="4" xfId="0" applyNumberFormat="1" applyFill="1" applyBorder="1"/>
    <xf numFmtId="0" fontId="0" fillId="4" borderId="5" xfId="0" applyFill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2" fontId="0" fillId="0" borderId="1" xfId="0" applyNumberFormat="1" applyBorder="1"/>
    <xf numFmtId="0" fontId="0" fillId="5" borderId="2" xfId="0" applyFill="1" applyBorder="1" applyAlignment="1">
      <alignment horizontal="center" wrapText="1"/>
    </xf>
    <xf numFmtId="0" fontId="1" fillId="0" borderId="4" xfId="0" applyFont="1" applyBorder="1"/>
    <xf numFmtId="0" fontId="1" fillId="0" borderId="5" xfId="0" applyFont="1" applyBorder="1"/>
    <xf numFmtId="2" fontId="1" fillId="0" borderId="5" xfId="0" applyNumberFormat="1" applyFont="1" applyBorder="1"/>
    <xf numFmtId="2" fontId="1" fillId="0" borderId="4" xfId="0" applyNumberFormat="1" applyFont="1" applyBorder="1"/>
    <xf numFmtId="2" fontId="0" fillId="3" borderId="7" xfId="0" applyNumberFormat="1" applyFill="1" applyBorder="1"/>
    <xf numFmtId="0" fontId="0" fillId="6" borderId="6" xfId="0" applyFill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2" fontId="0" fillId="0" borderId="7" xfId="0" applyNumberFormat="1" applyBorder="1"/>
    <xf numFmtId="2" fontId="0" fillId="0" borderId="8" xfId="0" applyNumberFormat="1" applyBorder="1"/>
    <xf numFmtId="0" fontId="1" fillId="7" borderId="7" xfId="0" applyFont="1" applyFill="1" applyBorder="1"/>
    <xf numFmtId="0" fontId="0" fillId="3" borderId="8" xfId="0" applyFill="1" applyBorder="1"/>
    <xf numFmtId="0" fontId="0" fillId="3" borderId="7" xfId="0" applyFill="1" applyBorder="1"/>
    <xf numFmtId="2" fontId="0" fillId="3" borderId="8" xfId="0" applyNumberFormat="1" applyFill="1" applyBorder="1"/>
    <xf numFmtId="0" fontId="1" fillId="8" borderId="7" xfId="0" applyFont="1" applyFill="1" applyBorder="1"/>
    <xf numFmtId="0" fontId="0" fillId="0" borderId="0" xfId="0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witter.com/73Lebg/status/1368399239949156354?s=20" TargetMode="External"/><Relationship Id="rId21" Type="http://schemas.openxmlformats.org/officeDocument/2006/relationships/hyperlink" Target="https://twitter.com/marvinkun_/status/1369011489063854085" TargetMode="External"/><Relationship Id="rId42" Type="http://schemas.openxmlformats.org/officeDocument/2006/relationships/hyperlink" Target="https://twitter.com/DataTem1/status/1369316999613079552?s=19" TargetMode="External"/><Relationship Id="rId47" Type="http://schemas.openxmlformats.org/officeDocument/2006/relationships/hyperlink" Target="https://twitter.com/alientometal/status/1369708791411994627?s=20" TargetMode="External"/><Relationship Id="rId63" Type="http://schemas.openxmlformats.org/officeDocument/2006/relationships/hyperlink" Target="https://twitter.com/EsmeraldaRams/status/1369507925090242562" TargetMode="External"/><Relationship Id="rId68" Type="http://schemas.openxmlformats.org/officeDocument/2006/relationships/hyperlink" Target="https://twitter.com/sugarglass_/status/1370425801485774851" TargetMode="External"/><Relationship Id="rId7" Type="http://schemas.openxmlformats.org/officeDocument/2006/relationships/hyperlink" Target="https://twitter.com/Jonatan11496583/status/1368383511892164608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Io_nI/status/1368331494012358664" TargetMode="External"/><Relationship Id="rId16" Type="http://schemas.openxmlformats.org/officeDocument/2006/relationships/hyperlink" Target="https://m.facebook.com/story.php?story_fbid=3815765145183025&amp;id=100002487315344" TargetMode="External"/><Relationship Id="rId29" Type="http://schemas.openxmlformats.org/officeDocument/2006/relationships/hyperlink" Target="https://m.facebook.com/laaprendizdedarwin/photos/a.361988635173549/361988591840220/?type=3&amp;source=57" TargetMode="External"/><Relationship Id="rId11" Type="http://schemas.openxmlformats.org/officeDocument/2006/relationships/hyperlink" Target="https://www.facebook.com/ExtraterrestreSoy/posts/10218698920176544" TargetMode="External"/><Relationship Id="rId24" Type="http://schemas.openxmlformats.org/officeDocument/2006/relationships/hyperlink" Target="https://www.facebook.com/benjamin.leiva.376/posts/10159317456707454" TargetMode="External"/><Relationship Id="rId32" Type="http://schemas.openxmlformats.org/officeDocument/2006/relationships/hyperlink" Target="https://www.facebook.com/108956414587229/posts/110108021138735/" TargetMode="External"/><Relationship Id="rId37" Type="http://schemas.openxmlformats.org/officeDocument/2006/relationships/hyperlink" Target="https://www.facebook.com/photo?fbid=10159675755116388&amp;set=a.10151181428181388" TargetMode="External"/><Relationship Id="rId40" Type="http://schemas.openxmlformats.org/officeDocument/2006/relationships/hyperlink" Target="https://twitter.com/MariaReginaSC_/status/1369245902133751809" TargetMode="External"/><Relationship Id="rId45" Type="http://schemas.openxmlformats.org/officeDocument/2006/relationships/hyperlink" Target="https://m.facebook.com/story.php?story_fbid=148813557107239&amp;substory_index=0&amp;id=106460371342558" TargetMode="External"/><Relationship Id="rId53" Type="http://schemas.openxmlformats.org/officeDocument/2006/relationships/hyperlink" Target="https://www.facebook.com/photo?fbid=3744102355625807&amp;set=ms.c.eJwzNjcxMTQwMjY1NTMytTAw1zOGCphABCzgAsZGRpZGJuZmAADdChQ~-.bps.a.371967156172694" TargetMode="External"/><Relationship Id="rId58" Type="http://schemas.openxmlformats.org/officeDocument/2006/relationships/hyperlink" Target="https://twitter.com/mrb901203/status/1369882498277253121?s=21" TargetMode="External"/><Relationship Id="rId66" Type="http://schemas.openxmlformats.org/officeDocument/2006/relationships/hyperlink" Target="https://m.facebook.com/story.php?story_fbid=5209379869134957&amp;id=100001889863726" TargetMode="External"/><Relationship Id="rId5" Type="http://schemas.openxmlformats.org/officeDocument/2006/relationships/hyperlink" Target="https://twitter.com/BeyruthZuniga/status/1368358516340187137" TargetMode="External"/><Relationship Id="rId61" Type="http://schemas.openxmlformats.org/officeDocument/2006/relationships/hyperlink" Target="https://twitter.com/Christi83158716/status/1369524170317574148" TargetMode="External"/><Relationship Id="rId19" Type="http://schemas.openxmlformats.org/officeDocument/2006/relationships/hyperlink" Target="https://twitter.com/Manueltovilla/status/1368767601640366086" TargetMode="External"/><Relationship Id="rId14" Type="http://schemas.openxmlformats.org/officeDocument/2006/relationships/hyperlink" Target="https://m.facebook.com/story.php?story_fbid=10225441973385377&amp;id=1506534370" TargetMode="External"/><Relationship Id="rId22" Type="http://schemas.openxmlformats.org/officeDocument/2006/relationships/hyperlink" Target="https://twitter.com/Yadiiiii/status/1369068627262070785" TargetMode="External"/><Relationship Id="rId27" Type="http://schemas.openxmlformats.org/officeDocument/2006/relationships/hyperlink" Target="https://m.facebook.com/story.php?story_fbid=10159332124394948&amp;id=521469947" TargetMode="External"/><Relationship Id="rId30" Type="http://schemas.openxmlformats.org/officeDocument/2006/relationships/hyperlink" Target="https://m.facebook.com/story.php?story_fbid=3941563449227960&amp;id=100001230328924" TargetMode="External"/><Relationship Id="rId35" Type="http://schemas.openxmlformats.org/officeDocument/2006/relationships/hyperlink" Target="https://twitter.com/carifernndez/status/1369119811872174083?s=21" TargetMode="External"/><Relationship Id="rId43" Type="http://schemas.openxmlformats.org/officeDocument/2006/relationships/hyperlink" Target="https://www.facebook.com/100022815782095/posts/930848741018977/" TargetMode="External"/><Relationship Id="rId48" Type="http://schemas.openxmlformats.org/officeDocument/2006/relationships/hyperlink" Target="https://www.facebook.com/alientometal/posts/10158660692545804" TargetMode="External"/><Relationship Id="rId56" Type="http://schemas.openxmlformats.org/officeDocument/2006/relationships/hyperlink" Target="https://m.facebook.com/story.php?story_fbid=3819674341434740&amp;id=100001766344607" TargetMode="External"/><Relationship Id="rId64" Type="http://schemas.openxmlformats.org/officeDocument/2006/relationships/hyperlink" Target="https://twitter.com/Paulina18538298/status/1369499166381137923" TargetMode="External"/><Relationship Id="rId69" Type="http://schemas.openxmlformats.org/officeDocument/2006/relationships/hyperlink" Target="https://twitter.com/Juan_lozadap/status/1371301863618928642" TargetMode="External"/><Relationship Id="rId8" Type="http://schemas.openxmlformats.org/officeDocument/2006/relationships/hyperlink" Target="https://twitter.com/ecodiegoale/status/1368406697660801024" TargetMode="External"/><Relationship Id="rId51" Type="http://schemas.openxmlformats.org/officeDocument/2006/relationships/hyperlink" Target="https://www.facebook.com/luisarturo.jimenezmillan" TargetMode="External"/><Relationship Id="rId3" Type="http://schemas.openxmlformats.org/officeDocument/2006/relationships/hyperlink" Target="https://twitter.com/AMhiver/status/1368332018464026624" TargetMode="External"/><Relationship Id="rId12" Type="http://schemas.openxmlformats.org/officeDocument/2006/relationships/hyperlink" Target="https://twitter.com/JbieberEsther/status/1368438816843788289" TargetMode="External"/><Relationship Id="rId17" Type="http://schemas.openxmlformats.org/officeDocument/2006/relationships/hyperlink" Target="https://twitter.com/SofiGamboaN/status/1368713282509496333" TargetMode="External"/><Relationship Id="rId25" Type="http://schemas.openxmlformats.org/officeDocument/2006/relationships/hyperlink" Target="https://twitter.com/Jesusft/status/1369098892575338496" TargetMode="External"/><Relationship Id="rId33" Type="http://schemas.openxmlformats.org/officeDocument/2006/relationships/hyperlink" Target="https://twitter.com/edusar_/status/1368606566652383235" TargetMode="External"/><Relationship Id="rId38" Type="http://schemas.openxmlformats.org/officeDocument/2006/relationships/hyperlink" Target="https://twitter.com/Julio_Paz01/status/1369161493699301376" TargetMode="External"/><Relationship Id="rId46" Type="http://schemas.openxmlformats.org/officeDocument/2006/relationships/hyperlink" Target="https://twitter.com/Beatrizf0110/status/1369423269766565906?s=20" TargetMode="External"/><Relationship Id="rId59" Type="http://schemas.openxmlformats.org/officeDocument/2006/relationships/hyperlink" Target="https://twitter.com/dorisgtz/status/1369884307578322945" TargetMode="External"/><Relationship Id="rId67" Type="http://schemas.openxmlformats.org/officeDocument/2006/relationships/hyperlink" Target="https://twitter.com/GerardNnzOcam1/status/1371154149761499138" TargetMode="External"/><Relationship Id="rId20" Type="http://schemas.openxmlformats.org/officeDocument/2006/relationships/hyperlink" Target="https://twitter.com/razi97/status/1368802119109775361" TargetMode="External"/><Relationship Id="rId41" Type="http://schemas.openxmlformats.org/officeDocument/2006/relationships/hyperlink" Target="https://www.facebook.com/story.php?story_fbid=778010189513466&amp;id=100019134759711" TargetMode="External"/><Relationship Id="rId54" Type="http://schemas.openxmlformats.org/officeDocument/2006/relationships/hyperlink" Target="https://www.facebook.com/photo?fbid=10226675365928970&amp;set=a.4461292689095" TargetMode="External"/><Relationship Id="rId62" Type="http://schemas.openxmlformats.org/officeDocument/2006/relationships/hyperlink" Target="https://twitter.com/actuariayfinanz/status/1369514882563969027" TargetMode="External"/><Relationship Id="rId70" Type="http://schemas.openxmlformats.org/officeDocument/2006/relationships/hyperlink" Target="https://www.facebook.com/Emmanuel.SParra/posts/4029656223746439" TargetMode="External"/><Relationship Id="rId1" Type="http://schemas.openxmlformats.org/officeDocument/2006/relationships/hyperlink" Target="https://twitter.com/ortega_cava/status/1368272624053288964" TargetMode="External"/><Relationship Id="rId6" Type="http://schemas.openxmlformats.org/officeDocument/2006/relationships/hyperlink" Target="https://www.facebook.com/Beyzustama/posts/5520821024595001" TargetMode="External"/><Relationship Id="rId15" Type="http://schemas.openxmlformats.org/officeDocument/2006/relationships/hyperlink" Target="https://twitter.com/cynthiaservin_/status/1368695403382718471" TargetMode="External"/><Relationship Id="rId23" Type="http://schemas.openxmlformats.org/officeDocument/2006/relationships/hyperlink" Target="https://twitter.com/bleivacrispi/status/1369069319490052101" TargetMode="External"/><Relationship Id="rId28" Type="http://schemas.openxmlformats.org/officeDocument/2006/relationships/hyperlink" Target="https://twitter.com/BlancaMJimenez1/status/1368390092587290626" TargetMode="External"/><Relationship Id="rId36" Type="http://schemas.openxmlformats.org/officeDocument/2006/relationships/hyperlink" Target="https://www.facebook.com/100001715979728/posts/3826643774069451/?d=n" TargetMode="External"/><Relationship Id="rId49" Type="http://schemas.openxmlformats.org/officeDocument/2006/relationships/hyperlink" Target="https://twitter.com/ImJorgen/status/1369719756043870208" TargetMode="External"/><Relationship Id="rId57" Type="http://schemas.openxmlformats.org/officeDocument/2006/relationships/hyperlink" Target="https://twitter.com/rockanneroll/status/1369843662570553351?s=21" TargetMode="External"/><Relationship Id="rId10" Type="http://schemas.openxmlformats.org/officeDocument/2006/relationships/hyperlink" Target="https://twitter.com/otromundosom/status/1368418068083380238" TargetMode="External"/><Relationship Id="rId31" Type="http://schemas.openxmlformats.org/officeDocument/2006/relationships/hyperlink" Target="https://twitter.com/RallyUP4/status/1368377728429350912" TargetMode="External"/><Relationship Id="rId44" Type="http://schemas.openxmlformats.org/officeDocument/2006/relationships/hyperlink" Target="https://twitter.com/Antonio28784315/status/1369355216009764865?s=02" TargetMode="External"/><Relationship Id="rId52" Type="http://schemas.openxmlformats.org/officeDocument/2006/relationships/hyperlink" Target="https://twitter.com/DianaFragosoJ/status/1369734915420471296" TargetMode="External"/><Relationship Id="rId60" Type="http://schemas.openxmlformats.org/officeDocument/2006/relationships/hyperlink" Target="https://twitter.com/tapia331/status/1369556588118347779" TargetMode="External"/><Relationship Id="rId65" Type="http://schemas.openxmlformats.org/officeDocument/2006/relationships/hyperlink" Target="https://twitter.com/Cielooodette/status/1368742810887876615" TargetMode="External"/><Relationship Id="rId4" Type="http://schemas.openxmlformats.org/officeDocument/2006/relationships/hyperlink" Target="https://twitter.com/mazerunnershank/status/1368350429566926850" TargetMode="External"/><Relationship Id="rId9" Type="http://schemas.openxmlformats.org/officeDocument/2006/relationships/hyperlink" Target="https://m.facebook.com/story.php?story_fbid=758761984766293&amp;id=100018974941979" TargetMode="External"/><Relationship Id="rId13" Type="http://schemas.openxmlformats.org/officeDocument/2006/relationships/hyperlink" Target="https://twitter.com/sherehzada/status/1368676241646247938" TargetMode="External"/><Relationship Id="rId18" Type="http://schemas.openxmlformats.org/officeDocument/2006/relationships/hyperlink" Target="https://twitter.com/otro_jorgelimas/status/1368756107674447876" TargetMode="External"/><Relationship Id="rId39" Type="http://schemas.openxmlformats.org/officeDocument/2006/relationships/hyperlink" Target="https://www.facebook.com/permalink.php?story_fbid=1083817245457365&amp;id=100014872997764" TargetMode="External"/><Relationship Id="rId34" Type="http://schemas.openxmlformats.org/officeDocument/2006/relationships/hyperlink" Target="https://m.facebook.com/story.php?story_fbid=228161949022893&amp;id=100054872687355&amp;sfnsn=scwspmo" TargetMode="External"/><Relationship Id="rId50" Type="http://schemas.openxmlformats.org/officeDocument/2006/relationships/hyperlink" Target="https://www.facebook.com/photo?fbid=10222131116639850&amp;set=a.1303616103426" TargetMode="External"/><Relationship Id="rId55" Type="http://schemas.openxmlformats.org/officeDocument/2006/relationships/hyperlink" Target="https://twitter.com/CerecedoPena/status/1369821088528621572?s=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622E-0D15-4002-B6BC-4B4F907B0E22}">
  <sheetPr>
    <outlinePr summaryBelow="0" summaryRight="0"/>
  </sheetPr>
  <dimension ref="A1:L63"/>
  <sheetViews>
    <sheetView zoomScaleNormal="100" workbookViewId="0"/>
  </sheetViews>
  <sheetFormatPr baseColWidth="10" defaultColWidth="14.44140625" defaultRowHeight="13.2" customHeight="1" x14ac:dyDescent="0.25"/>
  <cols>
    <col min="1" max="1" width="4.44140625" customWidth="1"/>
    <col min="3" max="3" width="8.5546875" bestFit="1" customWidth="1"/>
    <col min="5" max="6" width="14.44140625" customWidth="1"/>
  </cols>
  <sheetData>
    <row r="1" spans="1:12" ht="13.2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t="13.2" customHeight="1" x14ac:dyDescent="0.25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20</v>
      </c>
      <c r="H2">
        <v>10</v>
      </c>
      <c r="I2">
        <v>9</v>
      </c>
      <c r="J2">
        <v>10</v>
      </c>
      <c r="K2">
        <v>49</v>
      </c>
      <c r="L2" t="s">
        <v>17</v>
      </c>
    </row>
    <row r="3" spans="1:12" ht="13.2" customHeight="1" x14ac:dyDescent="0.25">
      <c r="A3">
        <v>2</v>
      </c>
      <c r="B3" t="s">
        <v>12</v>
      </c>
      <c r="C3" t="s">
        <v>13</v>
      </c>
      <c r="D3" t="s">
        <v>18</v>
      </c>
      <c r="F3" t="s">
        <v>19</v>
      </c>
      <c r="G3">
        <v>20</v>
      </c>
      <c r="H3">
        <v>10</v>
      </c>
      <c r="I3">
        <v>9</v>
      </c>
      <c r="J3">
        <v>9</v>
      </c>
      <c r="K3">
        <v>48</v>
      </c>
      <c r="L3" t="s">
        <v>17</v>
      </c>
    </row>
    <row r="4" spans="1:12" ht="13.2" customHeight="1" x14ac:dyDescent="0.25">
      <c r="A4">
        <v>3</v>
      </c>
      <c r="B4" t="s">
        <v>12</v>
      </c>
      <c r="C4" t="s">
        <v>13</v>
      </c>
      <c r="D4" t="s">
        <v>20</v>
      </c>
      <c r="E4" t="s">
        <v>21</v>
      </c>
      <c r="F4" t="s">
        <v>22</v>
      </c>
      <c r="G4">
        <v>20</v>
      </c>
      <c r="H4">
        <v>10</v>
      </c>
      <c r="I4">
        <v>8</v>
      </c>
      <c r="J4">
        <v>9</v>
      </c>
      <c r="K4">
        <v>47</v>
      </c>
      <c r="L4" t="s">
        <v>17</v>
      </c>
    </row>
    <row r="5" spans="1:12" ht="13.2" customHeight="1" x14ac:dyDescent="0.25">
      <c r="A5">
        <v>4</v>
      </c>
      <c r="B5" t="s">
        <v>12</v>
      </c>
      <c r="C5" t="s">
        <v>13</v>
      </c>
      <c r="D5" t="s">
        <v>23</v>
      </c>
      <c r="E5" t="s">
        <v>24</v>
      </c>
      <c r="G5">
        <v>14</v>
      </c>
      <c r="H5">
        <v>10</v>
      </c>
      <c r="I5">
        <v>10</v>
      </c>
      <c r="J5">
        <v>10</v>
      </c>
      <c r="K5">
        <v>44</v>
      </c>
      <c r="L5" t="s">
        <v>25</v>
      </c>
    </row>
    <row r="6" spans="1:12" ht="13.2" customHeight="1" x14ac:dyDescent="0.25">
      <c r="A6">
        <v>5</v>
      </c>
      <c r="B6" t="s">
        <v>12</v>
      </c>
      <c r="C6" t="s">
        <v>26</v>
      </c>
      <c r="D6" t="s">
        <v>27</v>
      </c>
      <c r="E6" t="s">
        <v>28</v>
      </c>
      <c r="F6" t="s">
        <v>29</v>
      </c>
      <c r="G6">
        <v>14</v>
      </c>
      <c r="H6">
        <v>10</v>
      </c>
      <c r="I6">
        <v>9</v>
      </c>
      <c r="J6">
        <v>10</v>
      </c>
      <c r="K6">
        <v>43</v>
      </c>
      <c r="L6" t="s">
        <v>17</v>
      </c>
    </row>
    <row r="7" spans="1:12" ht="13.2" customHeight="1" x14ac:dyDescent="0.25">
      <c r="A7">
        <v>6</v>
      </c>
      <c r="B7" t="s">
        <v>12</v>
      </c>
      <c r="C7" t="s">
        <v>26</v>
      </c>
      <c r="D7" t="s">
        <v>30</v>
      </c>
      <c r="E7" t="s">
        <v>31</v>
      </c>
      <c r="F7" t="s">
        <v>32</v>
      </c>
      <c r="G7">
        <v>12</v>
      </c>
      <c r="H7">
        <v>10</v>
      </c>
      <c r="I7">
        <v>10</v>
      </c>
      <c r="J7">
        <v>10</v>
      </c>
      <c r="K7">
        <v>42</v>
      </c>
      <c r="L7" t="s">
        <v>17</v>
      </c>
    </row>
    <row r="8" spans="1:12" ht="13.2" customHeight="1" x14ac:dyDescent="0.25">
      <c r="A8">
        <v>7</v>
      </c>
      <c r="B8" t="s">
        <v>12</v>
      </c>
      <c r="C8" t="s">
        <v>26</v>
      </c>
      <c r="D8" t="s">
        <v>33</v>
      </c>
      <c r="E8" t="s">
        <v>34</v>
      </c>
      <c r="F8" t="s">
        <v>35</v>
      </c>
      <c r="G8">
        <v>14</v>
      </c>
      <c r="H8">
        <v>10</v>
      </c>
      <c r="I8">
        <v>9</v>
      </c>
      <c r="J8">
        <v>7</v>
      </c>
      <c r="K8">
        <v>40</v>
      </c>
      <c r="L8" t="s">
        <v>17</v>
      </c>
    </row>
    <row r="9" spans="1:12" ht="13.2" customHeight="1" x14ac:dyDescent="0.25">
      <c r="A9">
        <v>8</v>
      </c>
      <c r="B9" t="s">
        <v>12</v>
      </c>
      <c r="C9" t="s">
        <v>26</v>
      </c>
      <c r="D9" t="s">
        <v>36</v>
      </c>
      <c r="E9" t="s">
        <v>37</v>
      </c>
      <c r="G9">
        <v>14</v>
      </c>
      <c r="H9">
        <v>10</v>
      </c>
      <c r="I9">
        <v>8</v>
      </c>
      <c r="J9">
        <v>7</v>
      </c>
      <c r="K9">
        <v>39</v>
      </c>
      <c r="L9" t="s">
        <v>17</v>
      </c>
    </row>
    <row r="10" spans="1:12" ht="13.2" customHeight="1" x14ac:dyDescent="0.25">
      <c r="A10">
        <v>9</v>
      </c>
      <c r="B10" t="s">
        <v>12</v>
      </c>
      <c r="C10" t="s">
        <v>26</v>
      </c>
      <c r="D10" t="s">
        <v>38</v>
      </c>
      <c r="F10" t="s">
        <v>39</v>
      </c>
      <c r="G10">
        <v>6</v>
      </c>
      <c r="H10">
        <v>10</v>
      </c>
      <c r="I10">
        <v>10</v>
      </c>
      <c r="J10">
        <v>10</v>
      </c>
      <c r="K10">
        <v>36</v>
      </c>
      <c r="L10" t="s">
        <v>25</v>
      </c>
    </row>
    <row r="11" spans="1:12" ht="13.2" customHeight="1" x14ac:dyDescent="0.25">
      <c r="A11">
        <v>10</v>
      </c>
      <c r="B11" t="s">
        <v>12</v>
      </c>
      <c r="C11" t="s">
        <v>13</v>
      </c>
      <c r="D11" t="s">
        <v>40</v>
      </c>
      <c r="E11" t="s">
        <v>41</v>
      </c>
      <c r="F11" t="s">
        <v>42</v>
      </c>
      <c r="G11">
        <v>0</v>
      </c>
      <c r="H11">
        <v>20</v>
      </c>
      <c r="I11">
        <v>10</v>
      </c>
      <c r="J11">
        <v>6</v>
      </c>
      <c r="K11">
        <v>36</v>
      </c>
      <c r="L11" t="s">
        <v>25</v>
      </c>
    </row>
    <row r="12" spans="1:12" ht="13.2" customHeight="1" x14ac:dyDescent="0.25">
      <c r="A12">
        <v>11</v>
      </c>
      <c r="B12" t="s">
        <v>12</v>
      </c>
      <c r="C12" t="s">
        <v>26</v>
      </c>
      <c r="D12" t="s">
        <v>43</v>
      </c>
      <c r="E12" t="s">
        <v>44</v>
      </c>
      <c r="F12" t="s">
        <v>45</v>
      </c>
      <c r="G12">
        <v>6</v>
      </c>
      <c r="H12">
        <v>10</v>
      </c>
      <c r="I12">
        <v>8</v>
      </c>
      <c r="J12">
        <v>8</v>
      </c>
      <c r="K12">
        <v>32</v>
      </c>
      <c r="L12" t="s">
        <v>25</v>
      </c>
    </row>
    <row r="13" spans="1:12" ht="13.2" customHeight="1" x14ac:dyDescent="0.25">
      <c r="A13">
        <v>12</v>
      </c>
      <c r="B13" t="s">
        <v>12</v>
      </c>
      <c r="C13" t="s">
        <v>13</v>
      </c>
      <c r="D13" t="s">
        <v>46</v>
      </c>
      <c r="E13" t="s">
        <v>47</v>
      </c>
      <c r="G13">
        <v>6</v>
      </c>
      <c r="H13">
        <v>5</v>
      </c>
      <c r="I13">
        <v>7</v>
      </c>
      <c r="J13">
        <v>8</v>
      </c>
      <c r="K13">
        <v>26</v>
      </c>
      <c r="L13" t="s">
        <v>25</v>
      </c>
    </row>
    <row r="14" spans="1:12" ht="13.2" customHeight="1" x14ac:dyDescent="0.25">
      <c r="A14">
        <v>13</v>
      </c>
      <c r="B14" t="s">
        <v>48</v>
      </c>
      <c r="C14" t="s">
        <v>26</v>
      </c>
      <c r="D14" t="s">
        <v>49</v>
      </c>
      <c r="E14" t="s">
        <v>50</v>
      </c>
      <c r="F14" t="s">
        <v>51</v>
      </c>
      <c r="G14">
        <v>20</v>
      </c>
      <c r="H14">
        <v>20</v>
      </c>
      <c r="I14">
        <v>9</v>
      </c>
      <c r="J14">
        <v>10</v>
      </c>
      <c r="K14">
        <v>59</v>
      </c>
      <c r="L14" t="s">
        <v>25</v>
      </c>
    </row>
    <row r="15" spans="1:12" ht="13.2" customHeight="1" x14ac:dyDescent="0.25">
      <c r="A15">
        <v>14</v>
      </c>
      <c r="B15" t="s">
        <v>48</v>
      </c>
      <c r="C15" t="s">
        <v>26</v>
      </c>
      <c r="D15" t="s">
        <v>52</v>
      </c>
      <c r="E15" t="s">
        <v>53</v>
      </c>
      <c r="F15" t="s">
        <v>54</v>
      </c>
      <c r="G15">
        <v>20</v>
      </c>
      <c r="H15">
        <v>20</v>
      </c>
      <c r="I15">
        <v>9</v>
      </c>
      <c r="J15">
        <v>10</v>
      </c>
      <c r="K15">
        <v>59</v>
      </c>
      <c r="L15" t="s">
        <v>25</v>
      </c>
    </row>
    <row r="16" spans="1:12" ht="13.2" customHeight="1" x14ac:dyDescent="0.25">
      <c r="A16">
        <v>15</v>
      </c>
      <c r="B16" t="s">
        <v>48</v>
      </c>
      <c r="C16" t="s">
        <v>26</v>
      </c>
      <c r="D16" t="s">
        <v>55</v>
      </c>
      <c r="E16" t="s">
        <v>56</v>
      </c>
      <c r="G16">
        <v>20</v>
      </c>
      <c r="H16">
        <v>20</v>
      </c>
      <c r="I16">
        <v>9</v>
      </c>
      <c r="J16">
        <v>9</v>
      </c>
      <c r="K16">
        <v>58</v>
      </c>
      <c r="L16" t="s">
        <v>25</v>
      </c>
    </row>
    <row r="17" spans="1:12" ht="13.2" customHeight="1" x14ac:dyDescent="0.25">
      <c r="A17">
        <v>16</v>
      </c>
      <c r="B17" t="s">
        <v>48</v>
      </c>
      <c r="C17" t="s">
        <v>26</v>
      </c>
      <c r="D17" t="s">
        <v>57</v>
      </c>
      <c r="E17" t="s">
        <v>58</v>
      </c>
      <c r="F17" t="s">
        <v>59</v>
      </c>
      <c r="G17">
        <v>20</v>
      </c>
      <c r="H17">
        <v>20</v>
      </c>
      <c r="I17">
        <v>8</v>
      </c>
      <c r="J17">
        <v>10</v>
      </c>
      <c r="K17">
        <v>58</v>
      </c>
      <c r="L17" t="s">
        <v>17</v>
      </c>
    </row>
    <row r="18" spans="1:12" ht="13.2" customHeight="1" x14ac:dyDescent="0.25">
      <c r="A18">
        <v>17</v>
      </c>
      <c r="B18" t="s">
        <v>48</v>
      </c>
      <c r="C18" t="s">
        <v>13</v>
      </c>
      <c r="D18" t="s">
        <v>60</v>
      </c>
      <c r="F18" t="s">
        <v>61</v>
      </c>
      <c r="G18">
        <v>20</v>
      </c>
      <c r="H18">
        <v>20</v>
      </c>
      <c r="I18">
        <v>9</v>
      </c>
      <c r="J18">
        <v>9</v>
      </c>
      <c r="K18">
        <v>58</v>
      </c>
      <c r="L18" t="s">
        <v>17</v>
      </c>
    </row>
    <row r="19" spans="1:12" ht="13.2" customHeight="1" x14ac:dyDescent="0.25">
      <c r="A19">
        <v>18</v>
      </c>
      <c r="B19" t="s">
        <v>48</v>
      </c>
      <c r="C19" t="s">
        <v>26</v>
      </c>
      <c r="D19" t="s">
        <v>62</v>
      </c>
      <c r="E19" t="s">
        <v>63</v>
      </c>
      <c r="F19" t="s">
        <v>64</v>
      </c>
      <c r="G19">
        <v>20</v>
      </c>
      <c r="H19">
        <v>20</v>
      </c>
      <c r="I19">
        <v>8</v>
      </c>
      <c r="J19">
        <v>9</v>
      </c>
      <c r="K19">
        <v>57</v>
      </c>
      <c r="L19" t="s">
        <v>25</v>
      </c>
    </row>
    <row r="20" spans="1:12" ht="13.2" customHeight="1" x14ac:dyDescent="0.25">
      <c r="A20">
        <v>19</v>
      </c>
      <c r="B20" t="s">
        <v>48</v>
      </c>
      <c r="C20" t="s">
        <v>26</v>
      </c>
      <c r="D20" t="s">
        <v>65</v>
      </c>
      <c r="F20" t="s">
        <v>66</v>
      </c>
      <c r="G20">
        <v>20</v>
      </c>
      <c r="H20">
        <v>20</v>
      </c>
      <c r="I20">
        <v>7</v>
      </c>
      <c r="J20">
        <v>9</v>
      </c>
      <c r="K20">
        <v>56</v>
      </c>
      <c r="L20" t="s">
        <v>25</v>
      </c>
    </row>
    <row r="21" spans="1:12" ht="13.2" customHeight="1" x14ac:dyDescent="0.25">
      <c r="A21">
        <v>20</v>
      </c>
      <c r="B21" t="s">
        <v>48</v>
      </c>
      <c r="C21" t="s">
        <v>13</v>
      </c>
      <c r="D21" t="s">
        <v>67</v>
      </c>
      <c r="F21" t="s">
        <v>68</v>
      </c>
      <c r="G21">
        <v>20</v>
      </c>
      <c r="H21">
        <v>20</v>
      </c>
      <c r="I21">
        <v>8</v>
      </c>
      <c r="J21">
        <v>8</v>
      </c>
      <c r="K21">
        <v>56</v>
      </c>
      <c r="L21" t="s">
        <v>25</v>
      </c>
    </row>
    <row r="22" spans="1:12" ht="13.2" customHeight="1" x14ac:dyDescent="0.25">
      <c r="A22">
        <v>21</v>
      </c>
      <c r="B22" t="s">
        <v>48</v>
      </c>
      <c r="C22" t="s">
        <v>13</v>
      </c>
      <c r="D22" t="s">
        <v>69</v>
      </c>
      <c r="F22" t="s">
        <v>70</v>
      </c>
      <c r="G22">
        <v>20</v>
      </c>
      <c r="H22">
        <v>20</v>
      </c>
      <c r="I22">
        <v>10</v>
      </c>
      <c r="J22">
        <v>6</v>
      </c>
      <c r="K22">
        <v>56</v>
      </c>
      <c r="L22" t="s">
        <v>25</v>
      </c>
    </row>
    <row r="23" spans="1:12" ht="13.2" customHeight="1" x14ac:dyDescent="0.25">
      <c r="A23">
        <v>22</v>
      </c>
      <c r="B23" t="s">
        <v>48</v>
      </c>
      <c r="C23" t="s">
        <v>26</v>
      </c>
      <c r="D23" t="s">
        <v>71</v>
      </c>
      <c r="F23" t="s">
        <v>72</v>
      </c>
      <c r="G23">
        <v>20</v>
      </c>
      <c r="H23">
        <v>15</v>
      </c>
      <c r="I23">
        <v>10</v>
      </c>
      <c r="J23">
        <v>10</v>
      </c>
      <c r="K23">
        <v>55</v>
      </c>
      <c r="L23" t="s">
        <v>17</v>
      </c>
    </row>
    <row r="24" spans="1:12" ht="13.2" customHeight="1" x14ac:dyDescent="0.25">
      <c r="A24">
        <v>23</v>
      </c>
      <c r="B24" t="s">
        <v>48</v>
      </c>
      <c r="C24" t="s">
        <v>26</v>
      </c>
      <c r="D24" t="s">
        <v>73</v>
      </c>
      <c r="F24" t="s">
        <v>74</v>
      </c>
      <c r="G24">
        <v>20</v>
      </c>
      <c r="H24">
        <v>15</v>
      </c>
      <c r="I24">
        <v>9</v>
      </c>
      <c r="J24">
        <v>10</v>
      </c>
      <c r="K24">
        <v>54</v>
      </c>
      <c r="L24" t="s">
        <v>17</v>
      </c>
    </row>
    <row r="25" spans="1:12" ht="13.2" customHeight="1" x14ac:dyDescent="0.25">
      <c r="A25">
        <v>24</v>
      </c>
      <c r="B25" t="s">
        <v>48</v>
      </c>
      <c r="C25" t="s">
        <v>13</v>
      </c>
      <c r="D25" t="s">
        <v>75</v>
      </c>
      <c r="E25" t="s">
        <v>76</v>
      </c>
      <c r="G25">
        <v>20</v>
      </c>
      <c r="H25">
        <v>15</v>
      </c>
      <c r="I25">
        <v>10</v>
      </c>
      <c r="J25">
        <v>8</v>
      </c>
      <c r="K25">
        <v>53</v>
      </c>
      <c r="L25" t="s">
        <v>17</v>
      </c>
    </row>
    <row r="26" spans="1:12" ht="13.2" customHeight="1" x14ac:dyDescent="0.25">
      <c r="A26">
        <v>25</v>
      </c>
      <c r="B26" t="s">
        <v>48</v>
      </c>
      <c r="C26" t="s">
        <v>26</v>
      </c>
      <c r="D26" t="s">
        <v>77</v>
      </c>
      <c r="F26" t="s">
        <v>78</v>
      </c>
      <c r="G26">
        <v>14</v>
      </c>
      <c r="H26">
        <v>20</v>
      </c>
      <c r="I26">
        <v>9</v>
      </c>
      <c r="J26">
        <v>9</v>
      </c>
      <c r="K26">
        <v>52</v>
      </c>
      <c r="L26" t="s">
        <v>17</v>
      </c>
    </row>
    <row r="27" spans="1:12" ht="13.2" customHeight="1" x14ac:dyDescent="0.25">
      <c r="A27">
        <v>26</v>
      </c>
      <c r="B27" t="s">
        <v>48</v>
      </c>
      <c r="C27" t="s">
        <v>26</v>
      </c>
      <c r="D27" t="s">
        <v>79</v>
      </c>
      <c r="E27" t="s">
        <v>80</v>
      </c>
      <c r="F27" t="s">
        <v>81</v>
      </c>
      <c r="G27">
        <v>20</v>
      </c>
      <c r="H27">
        <v>15</v>
      </c>
      <c r="I27">
        <v>8</v>
      </c>
      <c r="J27">
        <v>9</v>
      </c>
      <c r="K27">
        <v>52</v>
      </c>
      <c r="L27" t="s">
        <v>25</v>
      </c>
    </row>
    <row r="28" spans="1:12" ht="13.2" customHeight="1" x14ac:dyDescent="0.25">
      <c r="A28">
        <v>27</v>
      </c>
      <c r="B28" t="s">
        <v>48</v>
      </c>
      <c r="C28" t="s">
        <v>13</v>
      </c>
      <c r="D28" t="s">
        <v>82</v>
      </c>
      <c r="E28" t="s">
        <v>83</v>
      </c>
      <c r="G28">
        <v>14</v>
      </c>
      <c r="H28">
        <v>20</v>
      </c>
      <c r="I28">
        <v>9</v>
      </c>
      <c r="J28">
        <v>8</v>
      </c>
      <c r="K28">
        <v>51</v>
      </c>
      <c r="L28" t="s">
        <v>17</v>
      </c>
    </row>
    <row r="29" spans="1:12" ht="13.2" customHeight="1" x14ac:dyDescent="0.25">
      <c r="A29">
        <v>28</v>
      </c>
      <c r="B29" t="s">
        <v>48</v>
      </c>
      <c r="C29" t="s">
        <v>26</v>
      </c>
      <c r="D29" t="s">
        <v>84</v>
      </c>
      <c r="E29" t="s">
        <v>85</v>
      </c>
      <c r="F29" t="s">
        <v>86</v>
      </c>
      <c r="G29">
        <v>20</v>
      </c>
      <c r="H29">
        <v>10</v>
      </c>
      <c r="I29">
        <v>9</v>
      </c>
      <c r="J29">
        <v>9</v>
      </c>
      <c r="K29">
        <v>48</v>
      </c>
      <c r="L29" t="s">
        <v>25</v>
      </c>
    </row>
    <row r="30" spans="1:12" ht="13.2" customHeight="1" x14ac:dyDescent="0.25">
      <c r="A30">
        <v>29</v>
      </c>
      <c r="B30" t="s">
        <v>48</v>
      </c>
      <c r="C30" t="s">
        <v>13</v>
      </c>
      <c r="D30" t="s">
        <v>87</v>
      </c>
      <c r="E30" t="s">
        <v>88</v>
      </c>
      <c r="F30" t="s">
        <v>89</v>
      </c>
      <c r="G30">
        <v>20</v>
      </c>
      <c r="H30">
        <v>10</v>
      </c>
      <c r="I30">
        <v>8</v>
      </c>
      <c r="J30">
        <v>10</v>
      </c>
      <c r="K30">
        <v>48</v>
      </c>
      <c r="L30" t="s">
        <v>25</v>
      </c>
    </row>
    <row r="31" spans="1:12" ht="13.2" customHeight="1" x14ac:dyDescent="0.25">
      <c r="A31">
        <v>30</v>
      </c>
      <c r="B31" t="s">
        <v>48</v>
      </c>
      <c r="C31" t="s">
        <v>26</v>
      </c>
      <c r="D31" t="s">
        <v>90</v>
      </c>
      <c r="E31" t="s">
        <v>91</v>
      </c>
      <c r="F31" t="s">
        <v>92</v>
      </c>
      <c r="G31">
        <v>20</v>
      </c>
      <c r="H31">
        <v>10</v>
      </c>
      <c r="I31">
        <v>9</v>
      </c>
      <c r="J31">
        <v>8</v>
      </c>
      <c r="K31">
        <v>47</v>
      </c>
      <c r="L31" t="s">
        <v>25</v>
      </c>
    </row>
    <row r="32" spans="1:12" ht="13.2" customHeight="1" x14ac:dyDescent="0.25">
      <c r="A32">
        <v>31</v>
      </c>
      <c r="B32" t="s">
        <v>48</v>
      </c>
      <c r="C32" t="s">
        <v>13</v>
      </c>
      <c r="D32" t="s">
        <v>93</v>
      </c>
      <c r="E32" t="s">
        <v>94</v>
      </c>
      <c r="G32">
        <v>14</v>
      </c>
      <c r="H32">
        <v>15</v>
      </c>
      <c r="I32">
        <v>9</v>
      </c>
      <c r="J32">
        <v>9</v>
      </c>
      <c r="K32">
        <v>47</v>
      </c>
      <c r="L32" t="s">
        <v>17</v>
      </c>
    </row>
    <row r="33" spans="1:12" ht="13.2" customHeight="1" x14ac:dyDescent="0.25">
      <c r="A33">
        <v>32</v>
      </c>
      <c r="B33" t="s">
        <v>48</v>
      </c>
      <c r="C33" t="s">
        <v>26</v>
      </c>
      <c r="D33" t="s">
        <v>95</v>
      </c>
      <c r="E33" t="s">
        <v>96</v>
      </c>
      <c r="F33" t="s">
        <v>97</v>
      </c>
      <c r="G33">
        <v>6</v>
      </c>
      <c r="H33">
        <v>20</v>
      </c>
      <c r="I33">
        <v>10</v>
      </c>
      <c r="J33">
        <v>10</v>
      </c>
      <c r="K33">
        <v>46</v>
      </c>
      <c r="L33" t="s">
        <v>25</v>
      </c>
    </row>
    <row r="34" spans="1:12" ht="13.2" customHeight="1" x14ac:dyDescent="0.25">
      <c r="A34">
        <v>33</v>
      </c>
      <c r="B34" t="s">
        <v>48</v>
      </c>
      <c r="C34" t="s">
        <v>26</v>
      </c>
      <c r="D34" t="s">
        <v>98</v>
      </c>
      <c r="E34" t="s">
        <v>99</v>
      </c>
      <c r="F34" t="s">
        <v>100</v>
      </c>
      <c r="G34">
        <v>20</v>
      </c>
      <c r="H34">
        <v>10</v>
      </c>
      <c r="I34">
        <v>7</v>
      </c>
      <c r="J34">
        <v>8</v>
      </c>
      <c r="K34">
        <v>45</v>
      </c>
      <c r="L34" t="s">
        <v>25</v>
      </c>
    </row>
    <row r="35" spans="1:12" ht="13.2" customHeight="1" x14ac:dyDescent="0.25">
      <c r="A35">
        <v>34</v>
      </c>
      <c r="B35" t="s">
        <v>48</v>
      </c>
      <c r="C35" t="s">
        <v>26</v>
      </c>
      <c r="D35" t="s">
        <v>101</v>
      </c>
      <c r="E35" t="s">
        <v>102</v>
      </c>
      <c r="G35">
        <v>20</v>
      </c>
      <c r="H35">
        <v>5</v>
      </c>
      <c r="I35">
        <v>10</v>
      </c>
      <c r="J35">
        <v>10</v>
      </c>
      <c r="K35">
        <v>45</v>
      </c>
      <c r="L35" t="s">
        <v>25</v>
      </c>
    </row>
    <row r="36" spans="1:12" ht="13.2" customHeight="1" x14ac:dyDescent="0.25">
      <c r="A36">
        <v>35</v>
      </c>
      <c r="B36" t="s">
        <v>48</v>
      </c>
      <c r="C36" t="s">
        <v>13</v>
      </c>
      <c r="D36" t="s">
        <v>103</v>
      </c>
      <c r="E36" t="s">
        <v>104</v>
      </c>
      <c r="G36">
        <v>14</v>
      </c>
      <c r="H36">
        <v>15</v>
      </c>
      <c r="I36">
        <v>8</v>
      </c>
      <c r="J36">
        <v>8</v>
      </c>
      <c r="K36">
        <v>45</v>
      </c>
      <c r="L36" t="s">
        <v>17</v>
      </c>
    </row>
    <row r="37" spans="1:12" ht="13.2" customHeight="1" x14ac:dyDescent="0.25">
      <c r="A37">
        <v>36</v>
      </c>
      <c r="B37" t="s">
        <v>48</v>
      </c>
      <c r="C37" t="s">
        <v>13</v>
      </c>
      <c r="D37" t="s">
        <v>105</v>
      </c>
      <c r="E37" t="s">
        <v>106</v>
      </c>
      <c r="F37" t="s">
        <v>107</v>
      </c>
      <c r="G37">
        <v>12</v>
      </c>
      <c r="H37">
        <v>15</v>
      </c>
      <c r="I37">
        <v>8</v>
      </c>
      <c r="J37">
        <v>10</v>
      </c>
      <c r="K37">
        <v>45</v>
      </c>
      <c r="L37" t="s">
        <v>17</v>
      </c>
    </row>
    <row r="38" spans="1:12" ht="13.2" customHeight="1" x14ac:dyDescent="0.25">
      <c r="A38">
        <v>37</v>
      </c>
      <c r="B38" t="s">
        <v>48</v>
      </c>
      <c r="C38" t="s">
        <v>26</v>
      </c>
      <c r="D38" t="s">
        <v>108</v>
      </c>
      <c r="F38" t="s">
        <v>109</v>
      </c>
      <c r="G38">
        <v>20</v>
      </c>
      <c r="H38">
        <v>10</v>
      </c>
      <c r="I38">
        <v>7</v>
      </c>
      <c r="J38">
        <v>7</v>
      </c>
      <c r="K38">
        <v>44</v>
      </c>
      <c r="L38" t="s">
        <v>25</v>
      </c>
    </row>
    <row r="39" spans="1:12" ht="13.2" customHeight="1" x14ac:dyDescent="0.25">
      <c r="A39">
        <v>38</v>
      </c>
      <c r="B39" t="s">
        <v>48</v>
      </c>
      <c r="C39" t="s">
        <v>13</v>
      </c>
      <c r="D39" t="s">
        <v>110</v>
      </c>
      <c r="E39" t="s">
        <v>111</v>
      </c>
      <c r="F39" t="s">
        <v>112</v>
      </c>
      <c r="G39">
        <v>6</v>
      </c>
      <c r="H39">
        <v>20</v>
      </c>
      <c r="I39">
        <v>9</v>
      </c>
      <c r="J39">
        <v>9</v>
      </c>
      <c r="K39">
        <v>44</v>
      </c>
      <c r="L39" t="s">
        <v>25</v>
      </c>
    </row>
    <row r="40" spans="1:12" ht="13.2" customHeight="1" x14ac:dyDescent="0.25">
      <c r="A40">
        <v>39</v>
      </c>
      <c r="B40" t="s">
        <v>48</v>
      </c>
      <c r="C40" t="s">
        <v>13</v>
      </c>
      <c r="D40" t="s">
        <v>113</v>
      </c>
      <c r="E40" t="s">
        <v>114</v>
      </c>
      <c r="F40" t="s">
        <v>115</v>
      </c>
      <c r="G40">
        <v>6</v>
      </c>
      <c r="H40">
        <v>20</v>
      </c>
      <c r="I40">
        <v>8</v>
      </c>
      <c r="J40">
        <v>10</v>
      </c>
      <c r="K40">
        <v>44</v>
      </c>
      <c r="L40" t="s">
        <v>25</v>
      </c>
    </row>
    <row r="41" spans="1:12" ht="13.2" customHeight="1" x14ac:dyDescent="0.25">
      <c r="A41">
        <v>40</v>
      </c>
      <c r="B41" t="s">
        <v>48</v>
      </c>
      <c r="C41" t="s">
        <v>13</v>
      </c>
      <c r="D41" t="s">
        <v>116</v>
      </c>
      <c r="E41" t="s">
        <v>117</v>
      </c>
      <c r="F41" t="s">
        <v>118</v>
      </c>
      <c r="G41">
        <v>6</v>
      </c>
      <c r="H41">
        <v>20</v>
      </c>
      <c r="I41">
        <v>7</v>
      </c>
      <c r="J41">
        <v>10</v>
      </c>
      <c r="K41">
        <v>43</v>
      </c>
      <c r="L41" t="s">
        <v>17</v>
      </c>
    </row>
    <row r="42" spans="1:12" ht="13.2" customHeight="1" x14ac:dyDescent="0.25">
      <c r="A42">
        <v>41</v>
      </c>
      <c r="B42" t="s">
        <v>48</v>
      </c>
      <c r="C42" t="s">
        <v>13</v>
      </c>
      <c r="D42" t="s">
        <v>119</v>
      </c>
      <c r="E42" t="s">
        <v>120</v>
      </c>
      <c r="F42" t="s">
        <v>121</v>
      </c>
      <c r="G42">
        <v>20</v>
      </c>
      <c r="H42">
        <v>10</v>
      </c>
      <c r="I42">
        <v>6</v>
      </c>
      <c r="J42">
        <v>6</v>
      </c>
      <c r="K42">
        <v>42</v>
      </c>
      <c r="L42" t="s">
        <v>25</v>
      </c>
    </row>
    <row r="43" spans="1:12" ht="13.2" customHeight="1" x14ac:dyDescent="0.25">
      <c r="A43">
        <v>42</v>
      </c>
      <c r="B43" t="s">
        <v>48</v>
      </c>
      <c r="C43" t="s">
        <v>13</v>
      </c>
      <c r="D43" t="s">
        <v>122</v>
      </c>
      <c r="F43" t="s">
        <v>123</v>
      </c>
      <c r="G43">
        <v>0</v>
      </c>
      <c r="H43">
        <v>20</v>
      </c>
      <c r="I43">
        <v>10</v>
      </c>
      <c r="J43">
        <v>10</v>
      </c>
      <c r="K43">
        <v>40</v>
      </c>
      <c r="L43" t="s">
        <v>17</v>
      </c>
    </row>
    <row r="44" spans="1:12" ht="13.2" customHeight="1" x14ac:dyDescent="0.25">
      <c r="A44">
        <v>43</v>
      </c>
      <c r="B44" t="s">
        <v>48</v>
      </c>
      <c r="C44" t="s">
        <v>13</v>
      </c>
      <c r="D44" t="s">
        <v>124</v>
      </c>
      <c r="E44" t="s">
        <v>125</v>
      </c>
      <c r="G44">
        <v>14</v>
      </c>
      <c r="H44">
        <v>10</v>
      </c>
      <c r="I44">
        <v>8</v>
      </c>
      <c r="J44">
        <v>8</v>
      </c>
      <c r="K44">
        <v>40</v>
      </c>
      <c r="L44" t="s">
        <v>17</v>
      </c>
    </row>
    <row r="45" spans="1:12" ht="13.2" customHeight="1" x14ac:dyDescent="0.25">
      <c r="A45">
        <v>44</v>
      </c>
      <c r="B45" t="s">
        <v>48</v>
      </c>
      <c r="C45" t="s">
        <v>26</v>
      </c>
      <c r="D45" t="s">
        <v>126</v>
      </c>
      <c r="E45" t="s">
        <v>127</v>
      </c>
      <c r="G45">
        <v>14</v>
      </c>
      <c r="H45">
        <v>10</v>
      </c>
      <c r="I45">
        <v>7</v>
      </c>
      <c r="J45">
        <v>8</v>
      </c>
      <c r="K45">
        <v>39</v>
      </c>
      <c r="L45" t="s">
        <v>17</v>
      </c>
    </row>
    <row r="46" spans="1:12" ht="13.2" customHeight="1" x14ac:dyDescent="0.25">
      <c r="A46">
        <v>45</v>
      </c>
      <c r="B46" t="s">
        <v>48</v>
      </c>
      <c r="C46" t="s">
        <v>26</v>
      </c>
      <c r="D46" t="s">
        <v>128</v>
      </c>
      <c r="E46" t="s">
        <v>129</v>
      </c>
      <c r="G46">
        <v>14</v>
      </c>
      <c r="H46">
        <v>10</v>
      </c>
      <c r="I46">
        <v>8</v>
      </c>
      <c r="J46">
        <v>7</v>
      </c>
      <c r="K46">
        <v>39</v>
      </c>
      <c r="L46" t="s">
        <v>25</v>
      </c>
    </row>
    <row r="47" spans="1:12" ht="13.2" customHeight="1" x14ac:dyDescent="0.25">
      <c r="A47">
        <v>46</v>
      </c>
      <c r="B47" t="s">
        <v>48</v>
      </c>
      <c r="C47" t="s">
        <v>13</v>
      </c>
      <c r="D47" t="s">
        <v>130</v>
      </c>
      <c r="E47" t="s">
        <v>131</v>
      </c>
      <c r="F47" t="s">
        <v>132</v>
      </c>
      <c r="G47">
        <v>0</v>
      </c>
      <c r="H47">
        <v>20</v>
      </c>
      <c r="I47">
        <v>9</v>
      </c>
      <c r="J47">
        <v>10</v>
      </c>
      <c r="K47">
        <v>39</v>
      </c>
      <c r="L47" t="s">
        <v>17</v>
      </c>
    </row>
    <row r="48" spans="1:12" ht="13.2" customHeight="1" x14ac:dyDescent="0.25">
      <c r="A48">
        <v>47</v>
      </c>
      <c r="B48" t="s">
        <v>48</v>
      </c>
      <c r="C48" t="s">
        <v>13</v>
      </c>
      <c r="D48" t="s">
        <v>133</v>
      </c>
      <c r="E48" t="s">
        <v>134</v>
      </c>
      <c r="F48" t="s">
        <v>135</v>
      </c>
      <c r="G48">
        <v>6</v>
      </c>
      <c r="H48">
        <v>20</v>
      </c>
      <c r="I48">
        <v>7</v>
      </c>
      <c r="J48">
        <v>5</v>
      </c>
      <c r="K48">
        <v>38</v>
      </c>
      <c r="L48" t="s">
        <v>25</v>
      </c>
    </row>
    <row r="49" spans="1:12" ht="13.2" customHeight="1" x14ac:dyDescent="0.25">
      <c r="A49">
        <v>48</v>
      </c>
      <c r="B49" t="s">
        <v>48</v>
      </c>
      <c r="C49" t="s">
        <v>13</v>
      </c>
      <c r="D49" t="s">
        <v>136</v>
      </c>
      <c r="E49" t="s">
        <v>137</v>
      </c>
      <c r="G49">
        <v>6</v>
      </c>
      <c r="H49">
        <v>15</v>
      </c>
      <c r="I49">
        <v>9</v>
      </c>
      <c r="J49">
        <v>8</v>
      </c>
      <c r="K49">
        <v>38</v>
      </c>
      <c r="L49" t="s">
        <v>17</v>
      </c>
    </row>
    <row r="50" spans="1:12" ht="13.2" customHeight="1" x14ac:dyDescent="0.25">
      <c r="A50">
        <v>49</v>
      </c>
      <c r="B50" t="s">
        <v>48</v>
      </c>
      <c r="C50" t="s">
        <v>13</v>
      </c>
      <c r="D50" t="s">
        <v>138</v>
      </c>
      <c r="E50" t="s">
        <v>139</v>
      </c>
      <c r="G50">
        <v>8</v>
      </c>
      <c r="H50">
        <v>10</v>
      </c>
      <c r="I50">
        <v>10</v>
      </c>
      <c r="J50">
        <v>10</v>
      </c>
      <c r="K50">
        <v>38</v>
      </c>
      <c r="L50" t="s">
        <v>17</v>
      </c>
    </row>
    <row r="51" spans="1:12" ht="13.2" customHeight="1" x14ac:dyDescent="0.25">
      <c r="A51">
        <v>50</v>
      </c>
      <c r="B51" t="s">
        <v>48</v>
      </c>
      <c r="C51" t="s">
        <v>26</v>
      </c>
      <c r="D51" t="s">
        <v>140</v>
      </c>
      <c r="E51" t="s">
        <v>141</v>
      </c>
      <c r="F51" t="s">
        <v>142</v>
      </c>
      <c r="G51">
        <v>6</v>
      </c>
      <c r="H51">
        <v>10</v>
      </c>
      <c r="I51">
        <v>10</v>
      </c>
      <c r="J51">
        <v>10</v>
      </c>
      <c r="K51">
        <v>36</v>
      </c>
      <c r="L51" t="s">
        <v>17</v>
      </c>
    </row>
    <row r="52" spans="1:12" ht="13.2" customHeight="1" x14ac:dyDescent="0.25">
      <c r="A52">
        <v>51</v>
      </c>
      <c r="B52" t="s">
        <v>48</v>
      </c>
      <c r="C52" t="s">
        <v>13</v>
      </c>
      <c r="D52" t="s">
        <v>143</v>
      </c>
      <c r="F52" t="s">
        <v>144</v>
      </c>
      <c r="G52">
        <v>6</v>
      </c>
      <c r="H52">
        <v>10</v>
      </c>
      <c r="I52">
        <v>10</v>
      </c>
      <c r="J52">
        <v>10</v>
      </c>
      <c r="K52">
        <v>36</v>
      </c>
      <c r="L52" t="s">
        <v>17</v>
      </c>
    </row>
    <row r="53" spans="1:12" ht="13.2" customHeight="1" x14ac:dyDescent="0.25">
      <c r="A53">
        <v>52</v>
      </c>
      <c r="B53" t="s">
        <v>48</v>
      </c>
      <c r="C53" t="s">
        <v>26</v>
      </c>
      <c r="D53" t="s">
        <v>145</v>
      </c>
      <c r="E53" t="s">
        <v>146</v>
      </c>
      <c r="G53">
        <v>6</v>
      </c>
      <c r="H53">
        <v>10</v>
      </c>
      <c r="I53">
        <v>9</v>
      </c>
      <c r="J53">
        <v>9</v>
      </c>
      <c r="K53">
        <v>34</v>
      </c>
      <c r="L53" t="s">
        <v>17</v>
      </c>
    </row>
    <row r="54" spans="1:12" ht="13.2" customHeight="1" x14ac:dyDescent="0.25">
      <c r="A54">
        <v>53</v>
      </c>
      <c r="B54" t="s">
        <v>48</v>
      </c>
      <c r="C54" t="s">
        <v>26</v>
      </c>
      <c r="D54" t="s">
        <v>147</v>
      </c>
      <c r="E54" t="s">
        <v>148</v>
      </c>
      <c r="F54" t="s">
        <v>149</v>
      </c>
      <c r="G54">
        <v>6</v>
      </c>
      <c r="H54">
        <v>10</v>
      </c>
      <c r="I54">
        <v>8</v>
      </c>
      <c r="J54">
        <v>10</v>
      </c>
      <c r="K54">
        <v>34</v>
      </c>
      <c r="L54" t="s">
        <v>17</v>
      </c>
    </row>
    <row r="55" spans="1:12" ht="13.2" customHeight="1" x14ac:dyDescent="0.25">
      <c r="A55">
        <v>54</v>
      </c>
      <c r="B55" t="s">
        <v>48</v>
      </c>
      <c r="C55" t="s">
        <v>13</v>
      </c>
      <c r="D55" t="s">
        <v>150</v>
      </c>
      <c r="E55" t="s">
        <v>151</v>
      </c>
      <c r="G55">
        <v>0</v>
      </c>
      <c r="H55">
        <v>15</v>
      </c>
      <c r="I55">
        <v>9</v>
      </c>
      <c r="J55">
        <v>10</v>
      </c>
      <c r="K55">
        <v>34</v>
      </c>
      <c r="L55" t="s">
        <v>25</v>
      </c>
    </row>
    <row r="56" spans="1:12" ht="13.2" customHeight="1" x14ac:dyDescent="0.25">
      <c r="A56">
        <v>55</v>
      </c>
      <c r="B56" t="s">
        <v>48</v>
      </c>
      <c r="C56" t="s">
        <v>13</v>
      </c>
      <c r="D56" t="s">
        <v>152</v>
      </c>
      <c r="F56" t="s">
        <v>153</v>
      </c>
      <c r="G56">
        <v>6</v>
      </c>
      <c r="H56">
        <v>10</v>
      </c>
      <c r="I56">
        <v>7</v>
      </c>
      <c r="J56">
        <v>7</v>
      </c>
      <c r="K56">
        <v>30</v>
      </c>
      <c r="L56" t="s">
        <v>17</v>
      </c>
    </row>
    <row r="57" spans="1:12" ht="13.2" customHeight="1" x14ac:dyDescent="0.25">
      <c r="A57">
        <v>56</v>
      </c>
      <c r="B57" t="s">
        <v>48</v>
      </c>
      <c r="C57" t="s">
        <v>26</v>
      </c>
      <c r="D57" t="s">
        <v>154</v>
      </c>
      <c r="E57" t="s">
        <v>155</v>
      </c>
      <c r="G57">
        <v>0</v>
      </c>
      <c r="H57">
        <v>10</v>
      </c>
      <c r="I57">
        <v>9</v>
      </c>
      <c r="J57">
        <v>8</v>
      </c>
      <c r="K57">
        <v>27</v>
      </c>
      <c r="L57" t="s">
        <v>25</v>
      </c>
    </row>
    <row r="58" spans="1:12" ht="13.2" customHeight="1" x14ac:dyDescent="0.25">
      <c r="A58">
        <v>57</v>
      </c>
      <c r="B58" t="s">
        <v>48</v>
      </c>
      <c r="C58" t="s">
        <v>26</v>
      </c>
      <c r="D58" t="s">
        <v>156</v>
      </c>
      <c r="E58" t="s">
        <v>157</v>
      </c>
      <c r="F58" t="s">
        <v>158</v>
      </c>
      <c r="G58">
        <v>6</v>
      </c>
      <c r="H58">
        <v>10</v>
      </c>
      <c r="I58">
        <v>5</v>
      </c>
      <c r="J58">
        <v>5</v>
      </c>
      <c r="K58">
        <v>26</v>
      </c>
      <c r="L58" t="s">
        <v>17</v>
      </c>
    </row>
    <row r="59" spans="1:12" ht="13.2" customHeight="1" x14ac:dyDescent="0.25">
      <c r="A59">
        <v>58</v>
      </c>
      <c r="B59" t="s">
        <v>48</v>
      </c>
      <c r="C59" t="s">
        <v>13</v>
      </c>
      <c r="D59" t="s">
        <v>159</v>
      </c>
      <c r="F59" t="s">
        <v>160</v>
      </c>
      <c r="G59">
        <v>6</v>
      </c>
      <c r="H59">
        <v>5</v>
      </c>
      <c r="I59">
        <v>5</v>
      </c>
      <c r="J59">
        <v>6</v>
      </c>
      <c r="K59">
        <v>22</v>
      </c>
      <c r="L59" t="s">
        <v>17</v>
      </c>
    </row>
    <row r="60" spans="1:12" ht="13.2" customHeight="1" x14ac:dyDescent="0.25">
      <c r="A60">
        <v>59</v>
      </c>
      <c r="B60" t="s">
        <v>48</v>
      </c>
      <c r="C60" t="s">
        <v>13</v>
      </c>
      <c r="D60" t="s">
        <v>161</v>
      </c>
      <c r="E60" t="s">
        <v>162</v>
      </c>
      <c r="G60">
        <v>0</v>
      </c>
      <c r="H60">
        <v>5</v>
      </c>
      <c r="I60">
        <v>7</v>
      </c>
      <c r="J60">
        <v>10</v>
      </c>
      <c r="K60">
        <v>22</v>
      </c>
      <c r="L60" t="s">
        <v>25</v>
      </c>
    </row>
    <row r="61" spans="1:12" ht="13.2" customHeight="1" x14ac:dyDescent="0.25">
      <c r="A61">
        <v>60</v>
      </c>
      <c r="B61" t="s">
        <v>48</v>
      </c>
      <c r="C61" t="s">
        <v>13</v>
      </c>
      <c r="D61" t="s">
        <v>163</v>
      </c>
      <c r="E61" t="s">
        <v>164</v>
      </c>
      <c r="F61" t="s">
        <v>165</v>
      </c>
      <c r="G61">
        <v>0</v>
      </c>
      <c r="H61">
        <v>10</v>
      </c>
      <c r="I61">
        <v>5</v>
      </c>
      <c r="J61">
        <v>5</v>
      </c>
      <c r="K61">
        <v>20</v>
      </c>
      <c r="L61" t="s">
        <v>17</v>
      </c>
    </row>
    <row r="62" spans="1:12" ht="13.2" customHeight="1" x14ac:dyDescent="0.25">
      <c r="A62">
        <v>61</v>
      </c>
      <c r="B62" t="s">
        <v>48</v>
      </c>
      <c r="C62" t="s">
        <v>13</v>
      </c>
      <c r="D62" t="s">
        <v>166</v>
      </c>
      <c r="F62" t="s">
        <v>167</v>
      </c>
      <c r="G62">
        <v>0</v>
      </c>
      <c r="H62">
        <v>10</v>
      </c>
      <c r="I62">
        <v>5</v>
      </c>
      <c r="J62">
        <v>5</v>
      </c>
      <c r="K62">
        <v>20</v>
      </c>
      <c r="L62" t="s">
        <v>25</v>
      </c>
    </row>
    <row r="63" spans="1:12" ht="13.2" customHeight="1" x14ac:dyDescent="0.25">
      <c r="A63">
        <v>62</v>
      </c>
      <c r="B63" t="s">
        <v>48</v>
      </c>
      <c r="C63" t="s">
        <v>13</v>
      </c>
      <c r="D63" t="s">
        <v>168</v>
      </c>
      <c r="F63" t="s">
        <v>169</v>
      </c>
      <c r="G63" t="s">
        <v>170</v>
      </c>
      <c r="H63" t="s">
        <v>170</v>
      </c>
      <c r="I63" t="s">
        <v>170</v>
      </c>
      <c r="J63" t="s">
        <v>170</v>
      </c>
      <c r="K63" t="s">
        <v>170</v>
      </c>
      <c r="L63" t="s">
        <v>17</v>
      </c>
    </row>
  </sheetData>
  <hyperlinks>
    <hyperlink ref="E41" r:id="rId1" xr:uid="{FD347E68-6D4A-430A-A059-6E391143A25D}"/>
    <hyperlink ref="E16" r:id="rId2" xr:uid="{A6EC398E-6E48-40A2-8D6D-9D7B8425C0BC}"/>
    <hyperlink ref="E19" r:id="rId3" xr:uid="{4FBB18A1-DE3B-4A56-BBA4-55CE5197EB1F}"/>
    <hyperlink ref="E40" r:id="rId4" xr:uid="{C853446A-3E09-43EA-9C28-A06084D0E888}"/>
    <hyperlink ref="E48" r:id="rId5" xr:uid="{7ACD76CF-0385-453B-85DC-B4236ECB571A}"/>
    <hyperlink ref="F48" r:id="rId6" xr:uid="{C1451766-70C3-4A30-948F-547373A5070A}"/>
    <hyperlink ref="E33" r:id="rId7" xr:uid="{36A84ABF-1C1A-4D5C-AF3A-CB86011E5D2A}"/>
    <hyperlink ref="E14" r:id="rId8" xr:uid="{63CAA655-E8E6-4440-B0D5-50FD00D6F87D}"/>
    <hyperlink ref="F14" r:id="rId9" xr:uid="{B9E4A2B7-D30E-4C74-B516-108459E798B4}"/>
    <hyperlink ref="E39" r:id="rId10" xr:uid="{16B8E737-9F63-4A38-A181-FCFFBF04594C}"/>
    <hyperlink ref="F39" r:id="rId11" xr:uid="{074A8E3F-709D-4979-94C9-6E1BF15B35CE}"/>
    <hyperlink ref="E15" r:id="rId12" xr:uid="{3C341E42-2D3E-4C04-930D-51CCE9508058}"/>
    <hyperlink ref="E37" r:id="rId13" xr:uid="{3BCEF0A1-5D4F-458F-AA4D-3B1C1C9BBA1B}"/>
    <hyperlink ref="F37" r:id="rId14" xr:uid="{E9CFD222-F17E-4187-84CF-8DE1093384AE}"/>
    <hyperlink ref="E27" r:id="rId15" xr:uid="{C067462D-8739-422E-A0BD-982958AF26BC}"/>
    <hyperlink ref="F27" r:id="rId16" xr:uid="{191978EF-3FE0-4907-A8E8-7A3A4BCBDA86}"/>
    <hyperlink ref="E55" r:id="rId17" xr:uid="{5D46995F-47FC-4306-9A87-8927F695DDFA}"/>
    <hyperlink ref="E36" r:id="rId18" xr:uid="{CCB5CF45-BEE0-458A-AD70-077A86BAF245}"/>
    <hyperlink ref="E49" r:id="rId19" xr:uid="{8DFF60F5-B867-49E3-9E88-17A67D921319}"/>
    <hyperlink ref="E32" r:id="rId20" xr:uid="{692DE5D1-A869-49C6-BB0A-B9EE1582E781}"/>
    <hyperlink ref="E50" r:id="rId21" xr:uid="{C4DADBCA-F750-4C81-91C1-3A23CD690F75}"/>
    <hyperlink ref="E46" r:id="rId22" xr:uid="{AF4247F0-A81E-4945-AA62-8F1AEE9D955A}"/>
    <hyperlink ref="E8" r:id="rId23" xr:uid="{FEC3F245-B7D0-4216-8490-628720A14558}"/>
    <hyperlink ref="F8" r:id="rId24" xr:uid="{39E86D29-2981-45A9-8942-AC8A87393651}"/>
    <hyperlink ref="E45" r:id="rId25" xr:uid="{14D23AB1-98A7-45AC-9D41-298991FAFE4F}"/>
    <hyperlink ref="E47" r:id="rId26" xr:uid="{A489DB44-7CB4-444F-BD83-1AFBB499B35A}"/>
    <hyperlink ref="F47" r:id="rId27" xr:uid="{EF8228B5-5825-415C-8960-A1E8EDCD87D9}"/>
    <hyperlink ref="E11" r:id="rId28" xr:uid="{F553D2E7-89EA-41EF-8D79-AA56C2FEFB52}"/>
    <hyperlink ref="F18" r:id="rId29" xr:uid="{D127DAD7-C0DD-4451-AA2C-F4A7A1A6CDDD}"/>
    <hyperlink ref="F24" r:id="rId30" xr:uid="{1A801CB4-1451-4420-97BF-35402FD16825}"/>
    <hyperlink ref="E17" r:id="rId31" xr:uid="{8C7E1BE7-AE27-48AD-9497-798473A63B6E}"/>
    <hyperlink ref="F17" r:id="rId32" xr:uid="{5640654A-FC27-4BD8-9668-A08A72411687}"/>
    <hyperlink ref="E25" r:id="rId33" xr:uid="{CB46FDD0-DE85-475E-A8A4-827E737C2AB6}"/>
    <hyperlink ref="F56" r:id="rId34" xr:uid="{139DA1EF-CC84-47E1-8D44-686CCADC2A68}"/>
    <hyperlink ref="E29" r:id="rId35" xr:uid="{7EA71315-8127-4077-9A15-6E286D762ECE}"/>
    <hyperlink ref="F29" r:id="rId36" xr:uid="{6DDBFCC4-0267-4ABB-BCC8-F938D8FCE319}"/>
    <hyperlink ref="F3" r:id="rId37" xr:uid="{7E984CEC-2861-41F3-9E0D-BC4E28B04D40}"/>
    <hyperlink ref="E30" r:id="rId38" xr:uid="{D8F29735-3F2A-4405-B6FB-E2489579E876}"/>
    <hyperlink ref="F30" r:id="rId39" xr:uid="{1EEE8C86-C9CC-4B3E-88D7-BABE0A290EFC}"/>
    <hyperlink ref="E4" r:id="rId40" xr:uid="{482AC2B0-5A86-472D-A227-336CEE6F352B}"/>
    <hyperlink ref="F4" r:id="rId41" xr:uid="{10B98028-C359-405C-8509-21CEF71AB520}"/>
    <hyperlink ref="E34" r:id="rId42" xr:uid="{A259C88D-808C-43FA-BD94-24CD28A8BC14}"/>
    <hyperlink ref="F34" r:id="rId43" xr:uid="{B1431178-6A42-4AD3-B927-7F0729DAB125}"/>
    <hyperlink ref="E61" r:id="rId44" xr:uid="{2D2A7C12-6198-4DAF-AEEC-410B97761423}"/>
    <hyperlink ref="F61" r:id="rId45" xr:uid="{73756747-86C9-459E-A692-DAF6B3B9F675}"/>
    <hyperlink ref="E51" r:id="rId46" xr:uid="{98FE3C20-DE47-4C65-A739-6BA60908D4A4}"/>
    <hyperlink ref="E31" r:id="rId47" xr:uid="{C9ED8924-11FF-4C3E-BA5A-B0CD9AFB641D}"/>
    <hyperlink ref="F31" r:id="rId48" xr:uid="{E2598230-DDDD-4B17-8F6E-FD2EF6C2C9DD}"/>
    <hyperlink ref="E6" r:id="rId49" xr:uid="{9BA38802-CDF0-4886-B838-D278BEEFCDAC}"/>
    <hyperlink ref="F6" r:id="rId50" xr:uid="{5FF6B9B0-F12D-46DD-A5B9-3104209ECB0E}"/>
    <hyperlink ref="F63" r:id="rId51" xr:uid="{1F47D698-AF67-42C8-B606-D95EBA27A10A}"/>
    <hyperlink ref="E58" r:id="rId52" xr:uid="{78B25106-6BF8-4B11-9935-4C32A3480DC9}"/>
    <hyperlink ref="F58" r:id="rId53" xr:uid="{B0CF0FEC-E5BD-4A57-83D2-A6A72C5AD0CF}"/>
    <hyperlink ref="F62" r:id="rId54" xr:uid="{9BBF5CFF-5501-4802-A5D4-B2961086C228}"/>
    <hyperlink ref="E2" r:id="rId55" xr:uid="{6BCFB029-9126-4903-958F-2D01DB2F3504}"/>
    <hyperlink ref="F2" r:id="rId56" xr:uid="{2C1FB98A-5D6D-43B0-B8DC-D448A7E541F0}"/>
    <hyperlink ref="E54" r:id="rId57" xr:uid="{6E320E72-5D27-46F7-89E7-5AFC99576FBD}"/>
    <hyperlink ref="E9" r:id="rId58" xr:uid="{59E525FD-CE36-4090-9CFD-D1FEE914E34A}"/>
    <hyperlink ref="E7" r:id="rId59" xr:uid="{EDAD76E0-1FDA-4760-AEA5-28B888909EE6}"/>
    <hyperlink ref="E57" r:id="rId60" xr:uid="{4DBADD77-045E-45DF-A36C-1D3D67C56482}"/>
    <hyperlink ref="E42" r:id="rId61" xr:uid="{5A4A7527-3907-47DA-BB2E-93E65200AB71}"/>
    <hyperlink ref="E5" r:id="rId62" xr:uid="{33754020-B24C-4AEF-AB32-3CA6CB538CDC}"/>
    <hyperlink ref="E53" r:id="rId63" xr:uid="{B7C1E006-7712-492A-9453-FC81FE8D24BB}"/>
    <hyperlink ref="E12" r:id="rId64" xr:uid="{7F5C6174-8693-49F7-A646-CD78C9916354}"/>
    <hyperlink ref="E28" r:id="rId65" xr:uid="{1D0614D7-9ED6-4650-ACEF-088CDD1C0408}"/>
    <hyperlink ref="F59" r:id="rId66" xr:uid="{74AC828E-BF1E-4E05-B383-9D0F7B3588CD}"/>
    <hyperlink ref="E13" r:id="rId67" xr:uid="{E1C086FF-E84D-4C19-A866-18DA9F0E15AA}"/>
    <hyperlink ref="E35" r:id="rId68" xr:uid="{D57D81B2-DA5F-491B-8361-31D61153EA3E}"/>
    <hyperlink ref="E60" r:id="rId69" xr:uid="{710B329B-56A2-4287-AA0D-5BB9306A33AA}"/>
    <hyperlink ref="F10" r:id="rId70" xr:uid="{2463158A-BE3E-4452-B59D-CF5906D47221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655A-9B47-43B5-97D1-D255154E7AFF}">
  <dimension ref="A1:T56"/>
  <sheetViews>
    <sheetView workbookViewId="0">
      <selection sqref="A1:A2"/>
    </sheetView>
  </sheetViews>
  <sheetFormatPr baseColWidth="10" defaultRowHeight="13.2" x14ac:dyDescent="0.25"/>
  <cols>
    <col min="1" max="1" width="3.77734375" bestFit="1" customWidth="1"/>
    <col min="6" max="6" width="11.5546875" customWidth="1"/>
    <col min="10" max="18" width="18.33203125" customWidth="1"/>
  </cols>
  <sheetData>
    <row r="1" spans="1:20" ht="14.4" customHeight="1" x14ac:dyDescent="0.25">
      <c r="A1" s="44" t="s">
        <v>0</v>
      </c>
      <c r="B1" s="44" t="s">
        <v>1</v>
      </c>
      <c r="C1" s="44" t="s">
        <v>2</v>
      </c>
      <c r="D1" s="44" t="s">
        <v>3</v>
      </c>
      <c r="E1" s="44" t="s">
        <v>171</v>
      </c>
      <c r="F1" s="44" t="s">
        <v>172</v>
      </c>
      <c r="G1" s="44" t="s">
        <v>4</v>
      </c>
      <c r="H1" s="44" t="s">
        <v>5</v>
      </c>
      <c r="I1" s="44" t="s">
        <v>173</v>
      </c>
      <c r="J1" s="44" t="s">
        <v>174</v>
      </c>
      <c r="K1" s="44"/>
      <c r="L1" s="44"/>
      <c r="M1" s="44" t="s">
        <v>175</v>
      </c>
      <c r="N1" s="44"/>
      <c r="O1" s="44"/>
      <c r="P1" s="44" t="s">
        <v>176</v>
      </c>
      <c r="Q1" s="44"/>
      <c r="R1" s="44"/>
      <c r="S1" s="44" t="s">
        <v>177</v>
      </c>
      <c r="T1" s="44" t="s">
        <v>11</v>
      </c>
    </row>
    <row r="2" spans="1:20" x14ac:dyDescent="0.25">
      <c r="A2" s="44"/>
      <c r="B2" s="44"/>
      <c r="C2" s="44"/>
      <c r="D2" s="44"/>
      <c r="E2" s="44"/>
      <c r="F2" s="44"/>
      <c r="G2" s="44"/>
      <c r="H2" s="44"/>
      <c r="I2" s="44"/>
      <c r="J2" t="s">
        <v>178</v>
      </c>
      <c r="K2" t="s">
        <v>179</v>
      </c>
      <c r="L2" t="s">
        <v>180</v>
      </c>
      <c r="M2" t="s">
        <v>181</v>
      </c>
      <c r="N2" t="s">
        <v>182</v>
      </c>
      <c r="O2" t="s">
        <v>183</v>
      </c>
      <c r="P2" t="s">
        <v>184</v>
      </c>
      <c r="Q2" t="s">
        <v>185</v>
      </c>
      <c r="R2" t="s">
        <v>186</v>
      </c>
      <c r="S2" s="44"/>
      <c r="T2" s="44" t="s">
        <v>11</v>
      </c>
    </row>
    <row r="3" spans="1:20" x14ac:dyDescent="0.25">
      <c r="A3">
        <v>1</v>
      </c>
      <c r="B3" t="s">
        <v>48</v>
      </c>
      <c r="C3" t="s">
        <v>26</v>
      </c>
      <c r="D3" t="s">
        <v>187</v>
      </c>
      <c r="E3" t="s">
        <v>17</v>
      </c>
      <c r="F3" t="s">
        <v>17</v>
      </c>
      <c r="G3" t="s">
        <v>188</v>
      </c>
      <c r="J3">
        <v>5</v>
      </c>
      <c r="K3">
        <v>5</v>
      </c>
      <c r="L3">
        <v>0</v>
      </c>
      <c r="M3">
        <v>0</v>
      </c>
      <c r="N3">
        <v>5</v>
      </c>
      <c r="O3">
        <v>0</v>
      </c>
      <c r="P3">
        <v>5</v>
      </c>
      <c r="Q3">
        <v>3</v>
      </c>
      <c r="R3">
        <v>1</v>
      </c>
      <c r="S3">
        <v>24</v>
      </c>
      <c r="T3" t="s">
        <v>189</v>
      </c>
    </row>
    <row r="4" spans="1:20" x14ac:dyDescent="0.25">
      <c r="A4">
        <v>2</v>
      </c>
      <c r="B4" t="s">
        <v>48</v>
      </c>
      <c r="C4" t="s">
        <v>13</v>
      </c>
      <c r="D4" t="s">
        <v>133</v>
      </c>
      <c r="E4" t="s">
        <v>190</v>
      </c>
      <c r="F4" t="s">
        <v>191</v>
      </c>
      <c r="G4" t="s">
        <v>192</v>
      </c>
      <c r="H4" t="s">
        <v>193</v>
      </c>
      <c r="J4">
        <v>5</v>
      </c>
      <c r="K4">
        <v>5</v>
      </c>
      <c r="L4">
        <v>10</v>
      </c>
      <c r="M4">
        <v>5</v>
      </c>
      <c r="N4">
        <v>5</v>
      </c>
      <c r="O4">
        <v>5</v>
      </c>
      <c r="P4">
        <v>3</v>
      </c>
      <c r="Q4">
        <v>1</v>
      </c>
      <c r="R4">
        <v>5</v>
      </c>
      <c r="S4">
        <v>44</v>
      </c>
      <c r="T4" t="s">
        <v>189</v>
      </c>
    </row>
    <row r="5" spans="1:20" x14ac:dyDescent="0.25">
      <c r="A5">
        <v>3</v>
      </c>
      <c r="B5" t="s">
        <v>48</v>
      </c>
      <c r="C5" t="s">
        <v>26</v>
      </c>
      <c r="D5" t="s">
        <v>84</v>
      </c>
      <c r="E5" t="s">
        <v>190</v>
      </c>
      <c r="F5" t="s">
        <v>191</v>
      </c>
      <c r="G5" t="s">
        <v>194</v>
      </c>
      <c r="H5" t="s">
        <v>195</v>
      </c>
      <c r="J5">
        <v>10</v>
      </c>
      <c r="K5">
        <v>10</v>
      </c>
      <c r="L5">
        <v>10</v>
      </c>
      <c r="M5">
        <v>5</v>
      </c>
      <c r="N5">
        <v>10</v>
      </c>
      <c r="O5">
        <v>5</v>
      </c>
      <c r="P5">
        <v>5</v>
      </c>
      <c r="Q5">
        <v>5</v>
      </c>
      <c r="R5">
        <v>10</v>
      </c>
      <c r="S5">
        <v>70</v>
      </c>
      <c r="T5" t="s">
        <v>189</v>
      </c>
    </row>
    <row r="6" spans="1:20" x14ac:dyDescent="0.25">
      <c r="A6">
        <v>4</v>
      </c>
      <c r="B6" t="s">
        <v>48</v>
      </c>
      <c r="C6" t="s">
        <v>13</v>
      </c>
      <c r="D6" t="s">
        <v>196</v>
      </c>
      <c r="E6" t="s">
        <v>190</v>
      </c>
      <c r="F6" t="s">
        <v>191</v>
      </c>
      <c r="H6" t="s">
        <v>197</v>
      </c>
      <c r="J6">
        <v>10</v>
      </c>
      <c r="K6">
        <v>10</v>
      </c>
      <c r="L6">
        <v>10</v>
      </c>
      <c r="M6">
        <v>5</v>
      </c>
      <c r="N6">
        <v>10</v>
      </c>
      <c r="O6">
        <v>5</v>
      </c>
      <c r="P6">
        <v>5</v>
      </c>
      <c r="Q6">
        <v>0</v>
      </c>
      <c r="R6">
        <v>7</v>
      </c>
      <c r="S6">
        <v>62</v>
      </c>
      <c r="T6" t="s">
        <v>189</v>
      </c>
    </row>
    <row r="7" spans="1:20" x14ac:dyDescent="0.25">
      <c r="A7">
        <v>5</v>
      </c>
      <c r="B7" t="s">
        <v>48</v>
      </c>
      <c r="C7" t="s">
        <v>26</v>
      </c>
      <c r="D7" t="s">
        <v>65</v>
      </c>
      <c r="E7" t="s">
        <v>190</v>
      </c>
      <c r="F7" t="s">
        <v>191</v>
      </c>
      <c r="H7" t="s">
        <v>198</v>
      </c>
      <c r="J7">
        <v>10</v>
      </c>
      <c r="K7">
        <v>10</v>
      </c>
      <c r="L7">
        <v>10</v>
      </c>
      <c r="M7">
        <v>5</v>
      </c>
      <c r="N7">
        <v>5</v>
      </c>
      <c r="O7">
        <v>5</v>
      </c>
      <c r="P7">
        <v>3</v>
      </c>
      <c r="Q7">
        <v>5</v>
      </c>
      <c r="R7">
        <v>8</v>
      </c>
      <c r="S7">
        <v>61</v>
      </c>
      <c r="T7" t="s">
        <v>17</v>
      </c>
    </row>
    <row r="8" spans="1:20" x14ac:dyDescent="0.25">
      <c r="A8" s="44">
        <v>6</v>
      </c>
      <c r="B8" s="44" t="s">
        <v>48</v>
      </c>
      <c r="C8" s="44" t="s">
        <v>13</v>
      </c>
      <c r="D8" s="44" t="s">
        <v>110</v>
      </c>
      <c r="E8" s="44" t="s">
        <v>190</v>
      </c>
      <c r="F8" s="44" t="s">
        <v>191</v>
      </c>
      <c r="G8" t="s">
        <v>199</v>
      </c>
      <c r="H8" t="s">
        <v>200</v>
      </c>
      <c r="J8" s="44">
        <v>10</v>
      </c>
      <c r="K8" s="44">
        <v>5</v>
      </c>
      <c r="L8" s="44">
        <v>5</v>
      </c>
      <c r="M8" s="44">
        <v>0</v>
      </c>
      <c r="N8" s="44">
        <v>10</v>
      </c>
      <c r="O8" s="44">
        <v>5</v>
      </c>
      <c r="P8" s="44">
        <v>5</v>
      </c>
      <c r="Q8" s="44">
        <v>5</v>
      </c>
      <c r="R8" s="44">
        <v>4</v>
      </c>
      <c r="S8" s="44">
        <v>49</v>
      </c>
      <c r="T8" s="44" t="s">
        <v>189</v>
      </c>
    </row>
    <row r="9" spans="1:20" x14ac:dyDescent="0.25">
      <c r="A9" s="44"/>
      <c r="B9" s="44"/>
      <c r="C9" s="44"/>
      <c r="D9" s="44"/>
      <c r="E9" s="44"/>
      <c r="F9" s="44"/>
      <c r="G9" t="s">
        <v>201</v>
      </c>
      <c r="H9" t="s">
        <v>202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 t="s">
        <v>17</v>
      </c>
    </row>
    <row r="10" spans="1:20" x14ac:dyDescent="0.25">
      <c r="A10" s="44">
        <v>7</v>
      </c>
      <c r="B10" s="44" t="s">
        <v>48</v>
      </c>
      <c r="C10" s="44" t="s">
        <v>26</v>
      </c>
      <c r="D10" s="44" t="s">
        <v>95</v>
      </c>
      <c r="E10" s="44" t="s">
        <v>190</v>
      </c>
      <c r="F10" s="44" t="s">
        <v>191</v>
      </c>
      <c r="H10" t="s">
        <v>203</v>
      </c>
      <c r="I10" t="s">
        <v>204</v>
      </c>
      <c r="J10" s="44">
        <v>5</v>
      </c>
      <c r="K10" s="44">
        <v>5</v>
      </c>
      <c r="L10" s="44">
        <v>5</v>
      </c>
      <c r="M10" s="44">
        <v>0</v>
      </c>
      <c r="N10" s="44">
        <v>10</v>
      </c>
      <c r="O10" s="44">
        <v>10</v>
      </c>
      <c r="P10" s="44">
        <v>5</v>
      </c>
      <c r="Q10" s="44">
        <v>5</v>
      </c>
      <c r="R10" s="44">
        <v>4</v>
      </c>
      <c r="S10" s="44">
        <v>49</v>
      </c>
      <c r="T10" s="44" t="s">
        <v>189</v>
      </c>
    </row>
    <row r="11" spans="1:20" x14ac:dyDescent="0.25">
      <c r="A11" s="44"/>
      <c r="B11" s="44" t="s">
        <v>48</v>
      </c>
      <c r="C11" s="44"/>
      <c r="D11" s="44"/>
      <c r="E11" s="44"/>
      <c r="F11" s="44"/>
      <c r="H11" t="s">
        <v>205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 t="s">
        <v>17</v>
      </c>
    </row>
    <row r="12" spans="1:20" x14ac:dyDescent="0.25">
      <c r="A12" s="44">
        <v>8</v>
      </c>
      <c r="B12" s="44" t="s">
        <v>12</v>
      </c>
      <c r="C12" s="44" t="s">
        <v>26</v>
      </c>
      <c r="D12" s="44" t="s">
        <v>38</v>
      </c>
      <c r="E12" s="44" t="s">
        <v>190</v>
      </c>
      <c r="F12" s="44" t="s">
        <v>191</v>
      </c>
      <c r="H12" t="s">
        <v>206</v>
      </c>
      <c r="J12" s="44">
        <v>5</v>
      </c>
      <c r="K12" s="44">
        <v>5</v>
      </c>
      <c r="L12" s="44">
        <v>10</v>
      </c>
      <c r="M12" s="44">
        <v>0</v>
      </c>
      <c r="N12" s="44">
        <v>5</v>
      </c>
      <c r="O12" s="44">
        <v>0</v>
      </c>
      <c r="P12" s="44">
        <v>3</v>
      </c>
      <c r="Q12" s="44">
        <v>4</v>
      </c>
      <c r="R12" s="44">
        <v>10</v>
      </c>
      <c r="S12" s="44">
        <v>42</v>
      </c>
      <c r="T12" s="44" t="s">
        <v>189</v>
      </c>
    </row>
    <row r="13" spans="1:20" x14ac:dyDescent="0.25">
      <c r="A13" s="44"/>
      <c r="B13" s="44"/>
      <c r="C13" s="44"/>
      <c r="D13" s="44"/>
      <c r="E13" s="44"/>
      <c r="F13" s="44"/>
      <c r="H13" t="s">
        <v>207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x14ac:dyDescent="0.25">
      <c r="A14" s="44"/>
      <c r="B14" s="44"/>
      <c r="C14" s="44"/>
      <c r="D14" s="44"/>
      <c r="E14" s="44"/>
      <c r="F14" s="44"/>
      <c r="H14" t="s">
        <v>208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x14ac:dyDescent="0.25">
      <c r="A15" s="44"/>
      <c r="B15" s="44"/>
      <c r="C15" s="44"/>
      <c r="D15" s="44"/>
      <c r="E15" s="44"/>
      <c r="F15" s="44"/>
      <c r="H15" t="s">
        <v>209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x14ac:dyDescent="0.25">
      <c r="A16" s="44"/>
      <c r="B16" s="44"/>
      <c r="C16" s="44"/>
      <c r="D16" s="44"/>
      <c r="E16" s="44"/>
      <c r="F16" s="44"/>
      <c r="H16" t="s">
        <v>210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0" x14ac:dyDescent="0.25">
      <c r="A17" s="44"/>
      <c r="B17" s="44"/>
      <c r="C17" s="44"/>
      <c r="D17" s="44"/>
      <c r="E17" s="44"/>
      <c r="F17" s="44"/>
      <c r="H17" t="s">
        <v>211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x14ac:dyDescent="0.25">
      <c r="A18">
        <v>9</v>
      </c>
      <c r="B18" t="s">
        <v>48</v>
      </c>
      <c r="C18" t="s">
        <v>13</v>
      </c>
      <c r="D18" t="s">
        <v>87</v>
      </c>
      <c r="E18" t="s">
        <v>190</v>
      </c>
      <c r="F18" t="s">
        <v>191</v>
      </c>
      <c r="G18" t="s">
        <v>212</v>
      </c>
      <c r="J18">
        <v>10</v>
      </c>
      <c r="K18">
        <v>10</v>
      </c>
      <c r="L18">
        <v>10</v>
      </c>
      <c r="M18">
        <v>0</v>
      </c>
      <c r="N18">
        <v>10</v>
      </c>
      <c r="O18">
        <v>10</v>
      </c>
      <c r="P18">
        <v>4</v>
      </c>
      <c r="Q18">
        <v>3</v>
      </c>
      <c r="R18">
        <v>1</v>
      </c>
      <c r="S18">
        <v>58</v>
      </c>
      <c r="T18" t="s">
        <v>189</v>
      </c>
    </row>
    <row r="19" spans="1:20" x14ac:dyDescent="0.25">
      <c r="A19">
        <v>10</v>
      </c>
      <c r="B19" t="s">
        <v>48</v>
      </c>
      <c r="C19" t="s">
        <v>13</v>
      </c>
      <c r="D19" t="s">
        <v>213</v>
      </c>
      <c r="E19" t="s">
        <v>190</v>
      </c>
      <c r="F19" t="s">
        <v>191</v>
      </c>
      <c r="G19" t="s">
        <v>214</v>
      </c>
      <c r="J19">
        <v>5</v>
      </c>
      <c r="K19">
        <v>10</v>
      </c>
      <c r="L19">
        <v>5</v>
      </c>
      <c r="M19">
        <v>5</v>
      </c>
      <c r="N19">
        <v>5</v>
      </c>
      <c r="O19">
        <v>0</v>
      </c>
      <c r="P19">
        <v>0</v>
      </c>
      <c r="Q19">
        <v>5</v>
      </c>
      <c r="R19">
        <v>2</v>
      </c>
      <c r="S19">
        <v>37</v>
      </c>
      <c r="T19" t="s">
        <v>17</v>
      </c>
    </row>
    <row r="20" spans="1:20" x14ac:dyDescent="0.25">
      <c r="A20">
        <v>11</v>
      </c>
      <c r="B20" t="s">
        <v>48</v>
      </c>
      <c r="C20" t="s">
        <v>26</v>
      </c>
      <c r="D20" t="s">
        <v>79</v>
      </c>
      <c r="E20" t="s">
        <v>190</v>
      </c>
      <c r="F20" t="s">
        <v>191</v>
      </c>
      <c r="G20" t="s">
        <v>215</v>
      </c>
      <c r="H20" t="s">
        <v>216</v>
      </c>
      <c r="J20">
        <v>10</v>
      </c>
      <c r="K20">
        <v>5</v>
      </c>
      <c r="L20">
        <v>5</v>
      </c>
      <c r="M20">
        <v>10</v>
      </c>
      <c r="N20">
        <v>10</v>
      </c>
      <c r="O20">
        <v>5</v>
      </c>
      <c r="P20">
        <v>5</v>
      </c>
      <c r="Q20">
        <v>5</v>
      </c>
      <c r="R20">
        <v>8</v>
      </c>
      <c r="S20">
        <v>63</v>
      </c>
      <c r="T20" t="s">
        <v>189</v>
      </c>
    </row>
    <row r="21" spans="1:20" x14ac:dyDescent="0.25">
      <c r="A21" s="44">
        <v>12</v>
      </c>
      <c r="B21" s="44" t="s">
        <v>48</v>
      </c>
      <c r="C21" s="44" t="s">
        <v>13</v>
      </c>
      <c r="D21" s="44" t="s">
        <v>69</v>
      </c>
      <c r="E21" s="44" t="s">
        <v>190</v>
      </c>
      <c r="F21" s="44" t="s">
        <v>191</v>
      </c>
      <c r="H21" t="s">
        <v>217</v>
      </c>
      <c r="J21" s="44">
        <v>10</v>
      </c>
      <c r="K21" s="44">
        <v>10</v>
      </c>
      <c r="L21" s="44">
        <v>10</v>
      </c>
      <c r="M21" s="44">
        <v>5</v>
      </c>
      <c r="N21" s="44">
        <v>10</v>
      </c>
      <c r="O21" s="44">
        <v>5</v>
      </c>
      <c r="P21" s="44">
        <v>2</v>
      </c>
      <c r="Q21" s="44">
        <v>3</v>
      </c>
      <c r="R21" s="44">
        <v>8</v>
      </c>
      <c r="S21" s="44">
        <v>63</v>
      </c>
      <c r="T21" s="44" t="s">
        <v>189</v>
      </c>
    </row>
    <row r="22" spans="1:20" x14ac:dyDescent="0.25">
      <c r="A22" s="44"/>
      <c r="B22" s="44"/>
      <c r="C22" s="44"/>
      <c r="D22" s="44"/>
      <c r="E22" s="44"/>
      <c r="F22" s="44"/>
      <c r="H22" t="s">
        <v>218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 t="s">
        <v>17</v>
      </c>
    </row>
    <row r="23" spans="1:20" x14ac:dyDescent="0.25">
      <c r="A23" s="44"/>
      <c r="B23" s="44"/>
      <c r="C23" s="44"/>
      <c r="D23" s="44"/>
      <c r="E23" s="44"/>
      <c r="F23" s="44"/>
      <c r="H23" t="s">
        <v>219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 t="s">
        <v>17</v>
      </c>
    </row>
    <row r="24" spans="1:20" x14ac:dyDescent="0.25">
      <c r="A24">
        <v>13</v>
      </c>
      <c r="B24" t="s">
        <v>48</v>
      </c>
      <c r="C24" t="s">
        <v>26</v>
      </c>
      <c r="D24" t="s">
        <v>220</v>
      </c>
      <c r="E24" t="s">
        <v>17</v>
      </c>
      <c r="F24" t="s">
        <v>191</v>
      </c>
      <c r="G24" t="s">
        <v>221</v>
      </c>
      <c r="H24" t="s">
        <v>222</v>
      </c>
      <c r="J24">
        <v>10</v>
      </c>
      <c r="K24">
        <v>10</v>
      </c>
      <c r="L24">
        <v>5</v>
      </c>
      <c r="M24">
        <v>5</v>
      </c>
      <c r="N24">
        <v>10</v>
      </c>
      <c r="O24">
        <v>5</v>
      </c>
      <c r="P24">
        <v>1</v>
      </c>
      <c r="Q24">
        <v>1</v>
      </c>
      <c r="R24">
        <v>4</v>
      </c>
      <c r="S24">
        <v>51</v>
      </c>
      <c r="T24" t="s">
        <v>17</v>
      </c>
    </row>
    <row r="25" spans="1:20" x14ac:dyDescent="0.25">
      <c r="A25">
        <v>14</v>
      </c>
      <c r="B25" t="s">
        <v>48</v>
      </c>
      <c r="C25" t="s">
        <v>26</v>
      </c>
      <c r="D25" t="s">
        <v>223</v>
      </c>
      <c r="E25" t="s">
        <v>17</v>
      </c>
      <c r="F25" t="s">
        <v>17</v>
      </c>
      <c r="G25" t="s">
        <v>224</v>
      </c>
      <c r="H25" t="s">
        <v>225</v>
      </c>
      <c r="J25">
        <v>5</v>
      </c>
      <c r="K25">
        <v>0</v>
      </c>
      <c r="L25">
        <v>5</v>
      </c>
      <c r="M25">
        <v>10</v>
      </c>
      <c r="N25">
        <v>5</v>
      </c>
      <c r="O25">
        <v>10</v>
      </c>
      <c r="P25">
        <v>5</v>
      </c>
      <c r="Q25">
        <v>5</v>
      </c>
      <c r="R25">
        <v>4</v>
      </c>
      <c r="S25">
        <v>49</v>
      </c>
      <c r="T25" t="s">
        <v>17</v>
      </c>
    </row>
    <row r="26" spans="1:20" x14ac:dyDescent="0.25">
      <c r="A26">
        <v>15</v>
      </c>
      <c r="B26" t="s">
        <v>48</v>
      </c>
      <c r="C26" t="s">
        <v>26</v>
      </c>
      <c r="D26" t="s">
        <v>55</v>
      </c>
      <c r="E26" t="s">
        <v>190</v>
      </c>
      <c r="F26" t="s">
        <v>191</v>
      </c>
      <c r="G26" t="s">
        <v>226</v>
      </c>
      <c r="J26">
        <v>0</v>
      </c>
      <c r="K26">
        <v>0</v>
      </c>
      <c r="L26">
        <v>5</v>
      </c>
      <c r="M26">
        <v>0</v>
      </c>
      <c r="N26">
        <v>0</v>
      </c>
      <c r="O26">
        <v>0</v>
      </c>
      <c r="P26">
        <v>1</v>
      </c>
      <c r="Q26">
        <v>1</v>
      </c>
      <c r="R26">
        <v>1</v>
      </c>
      <c r="S26">
        <v>8</v>
      </c>
      <c r="T26" t="s">
        <v>189</v>
      </c>
    </row>
    <row r="27" spans="1:20" x14ac:dyDescent="0.25">
      <c r="A27">
        <v>16</v>
      </c>
      <c r="B27" t="s">
        <v>48</v>
      </c>
      <c r="C27" t="s">
        <v>26</v>
      </c>
      <c r="D27" t="s">
        <v>108</v>
      </c>
      <c r="E27" t="s">
        <v>190</v>
      </c>
      <c r="F27" t="s">
        <v>191</v>
      </c>
      <c r="H27" t="s">
        <v>227</v>
      </c>
      <c r="J27">
        <v>5</v>
      </c>
      <c r="K27">
        <v>5</v>
      </c>
      <c r="L27">
        <v>0</v>
      </c>
      <c r="M27">
        <v>5</v>
      </c>
      <c r="N27">
        <v>5</v>
      </c>
      <c r="O27">
        <v>5</v>
      </c>
      <c r="P27">
        <v>1</v>
      </c>
      <c r="Q27">
        <v>1</v>
      </c>
      <c r="R27">
        <v>1</v>
      </c>
      <c r="S27">
        <v>28</v>
      </c>
      <c r="T27" t="s">
        <v>189</v>
      </c>
    </row>
    <row r="28" spans="1:20" x14ac:dyDescent="0.25">
      <c r="A28" s="44">
        <v>17</v>
      </c>
      <c r="B28" s="44" t="s">
        <v>48</v>
      </c>
      <c r="C28" s="44" t="s">
        <v>26</v>
      </c>
      <c r="D28" s="44" t="s">
        <v>62</v>
      </c>
      <c r="E28" s="44" t="s">
        <v>190</v>
      </c>
      <c r="F28" s="44" t="s">
        <v>191</v>
      </c>
      <c r="G28" t="s">
        <v>228</v>
      </c>
      <c r="H28" t="s">
        <v>229</v>
      </c>
      <c r="J28" s="44">
        <v>10</v>
      </c>
      <c r="K28" s="44">
        <v>10</v>
      </c>
      <c r="L28" s="44">
        <v>5</v>
      </c>
      <c r="M28" s="44">
        <v>5</v>
      </c>
      <c r="N28" s="44">
        <v>10</v>
      </c>
      <c r="O28" s="44">
        <v>5</v>
      </c>
      <c r="P28" s="44">
        <v>0</v>
      </c>
      <c r="Q28" s="44">
        <v>5</v>
      </c>
      <c r="R28" s="44">
        <v>8</v>
      </c>
      <c r="S28" s="44">
        <v>58</v>
      </c>
      <c r="T28" s="44" t="s">
        <v>189</v>
      </c>
    </row>
    <row r="29" spans="1:20" x14ac:dyDescent="0.25">
      <c r="A29" s="44"/>
      <c r="B29" s="44"/>
      <c r="C29" s="44"/>
      <c r="D29" s="44"/>
      <c r="E29" s="44"/>
      <c r="F29" s="44"/>
      <c r="G29" t="s">
        <v>230</v>
      </c>
      <c r="H29" t="s">
        <v>231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 t="s">
        <v>17</v>
      </c>
    </row>
    <row r="30" spans="1:20" x14ac:dyDescent="0.25">
      <c r="A30">
        <v>18</v>
      </c>
      <c r="B30" t="s">
        <v>48</v>
      </c>
      <c r="C30" t="s">
        <v>26</v>
      </c>
      <c r="D30" t="s">
        <v>154</v>
      </c>
      <c r="E30" t="s">
        <v>190</v>
      </c>
      <c r="F30" t="s">
        <v>191</v>
      </c>
      <c r="G30" t="s">
        <v>232</v>
      </c>
      <c r="J30">
        <v>5</v>
      </c>
      <c r="K30">
        <v>0</v>
      </c>
      <c r="L30">
        <v>0</v>
      </c>
      <c r="M30">
        <v>0</v>
      </c>
      <c r="N30">
        <v>0</v>
      </c>
      <c r="O30">
        <v>0</v>
      </c>
      <c r="P30">
        <v>2</v>
      </c>
      <c r="Q30">
        <v>3</v>
      </c>
      <c r="R30">
        <v>2</v>
      </c>
      <c r="S30">
        <v>12</v>
      </c>
      <c r="T30" t="s">
        <v>189</v>
      </c>
    </row>
    <row r="31" spans="1:20" x14ac:dyDescent="0.25">
      <c r="A31">
        <v>19</v>
      </c>
      <c r="B31" t="s">
        <v>48</v>
      </c>
      <c r="C31" t="s">
        <v>26</v>
      </c>
      <c r="D31" t="s">
        <v>233</v>
      </c>
      <c r="E31" t="s">
        <v>17</v>
      </c>
      <c r="F31" t="s">
        <v>191</v>
      </c>
      <c r="G31" t="s">
        <v>234</v>
      </c>
      <c r="H31" t="s">
        <v>235</v>
      </c>
      <c r="J31">
        <v>10</v>
      </c>
      <c r="K31">
        <v>10</v>
      </c>
      <c r="L31">
        <v>5</v>
      </c>
      <c r="M31">
        <v>10</v>
      </c>
      <c r="N31">
        <v>5</v>
      </c>
      <c r="O31">
        <v>10</v>
      </c>
      <c r="P31">
        <v>5</v>
      </c>
      <c r="Q31">
        <v>5</v>
      </c>
      <c r="R31">
        <v>5</v>
      </c>
      <c r="S31">
        <v>65</v>
      </c>
      <c r="T31" t="s">
        <v>189</v>
      </c>
    </row>
    <row r="32" spans="1:20" x14ac:dyDescent="0.25">
      <c r="A32" s="44">
        <v>20</v>
      </c>
      <c r="B32" s="44" t="s">
        <v>48</v>
      </c>
      <c r="C32" s="44" t="s">
        <v>26</v>
      </c>
      <c r="D32" s="44" t="s">
        <v>90</v>
      </c>
      <c r="E32" s="44" t="s">
        <v>190</v>
      </c>
      <c r="F32" s="44" t="s">
        <v>191</v>
      </c>
      <c r="H32" t="s">
        <v>236</v>
      </c>
      <c r="I32" s="44" t="s">
        <v>237</v>
      </c>
      <c r="J32" s="44">
        <v>10</v>
      </c>
      <c r="K32" s="44">
        <v>10</v>
      </c>
      <c r="L32" s="44">
        <v>5</v>
      </c>
      <c r="M32" s="44">
        <v>5</v>
      </c>
      <c r="N32" s="44">
        <v>5</v>
      </c>
      <c r="O32" s="44">
        <v>5</v>
      </c>
      <c r="P32" s="44">
        <v>5</v>
      </c>
      <c r="Q32" s="44">
        <v>5</v>
      </c>
      <c r="R32" s="44">
        <v>8</v>
      </c>
      <c r="S32" s="44">
        <v>58</v>
      </c>
      <c r="T32" s="44" t="s">
        <v>189</v>
      </c>
    </row>
    <row r="33" spans="1:20" x14ac:dyDescent="0.25">
      <c r="A33" s="44"/>
      <c r="B33" s="44" t="s">
        <v>48</v>
      </c>
      <c r="C33" s="44"/>
      <c r="D33" s="44"/>
      <c r="E33" s="44"/>
      <c r="F33" s="44"/>
      <c r="H33" t="s">
        <v>238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 t="s">
        <v>17</v>
      </c>
    </row>
    <row r="34" spans="1:20" x14ac:dyDescent="0.25">
      <c r="A34" s="44"/>
      <c r="B34" s="44" t="s">
        <v>48</v>
      </c>
      <c r="C34" s="44"/>
      <c r="D34" s="44"/>
      <c r="E34" s="44"/>
      <c r="F34" s="44"/>
      <c r="H34" t="s">
        <v>239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 t="s">
        <v>17</v>
      </c>
    </row>
    <row r="35" spans="1:20" x14ac:dyDescent="0.25">
      <c r="A35" s="44"/>
      <c r="B35" s="44" t="s">
        <v>48</v>
      </c>
      <c r="C35" s="44"/>
      <c r="D35" s="44"/>
      <c r="E35" s="44"/>
      <c r="F35" s="44"/>
      <c r="H35" t="s">
        <v>240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 t="s">
        <v>17</v>
      </c>
    </row>
    <row r="36" spans="1:20" x14ac:dyDescent="0.25">
      <c r="A36" s="44"/>
      <c r="B36" s="44" t="s">
        <v>48</v>
      </c>
      <c r="C36" s="44"/>
      <c r="D36" s="44"/>
      <c r="E36" s="44"/>
      <c r="F36" s="44"/>
      <c r="H36" t="s">
        <v>241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 t="s">
        <v>17</v>
      </c>
    </row>
    <row r="37" spans="1:20" x14ac:dyDescent="0.25">
      <c r="A37">
        <v>21</v>
      </c>
      <c r="B37" t="s">
        <v>48</v>
      </c>
      <c r="C37" t="s">
        <v>13</v>
      </c>
      <c r="D37" t="s">
        <v>119</v>
      </c>
      <c r="E37" t="s">
        <v>190</v>
      </c>
      <c r="F37" t="s">
        <v>191</v>
      </c>
      <c r="G37" t="s">
        <v>242</v>
      </c>
      <c r="H37" t="s">
        <v>243</v>
      </c>
      <c r="J37">
        <v>10</v>
      </c>
      <c r="K37">
        <v>10</v>
      </c>
      <c r="L37">
        <v>5</v>
      </c>
      <c r="M37">
        <v>5</v>
      </c>
      <c r="N37">
        <v>5</v>
      </c>
      <c r="O37">
        <v>5</v>
      </c>
      <c r="P37">
        <v>4</v>
      </c>
      <c r="Q37">
        <v>5</v>
      </c>
      <c r="R37">
        <v>3</v>
      </c>
      <c r="S37">
        <v>52</v>
      </c>
      <c r="T37" t="s">
        <v>17</v>
      </c>
    </row>
    <row r="38" spans="1:20" x14ac:dyDescent="0.25">
      <c r="A38">
        <v>22</v>
      </c>
      <c r="B38" t="s">
        <v>48</v>
      </c>
      <c r="C38" t="s">
        <v>26</v>
      </c>
      <c r="D38" t="s">
        <v>52</v>
      </c>
      <c r="E38" t="s">
        <v>190</v>
      </c>
      <c r="F38" t="s">
        <v>191</v>
      </c>
      <c r="G38" t="s">
        <v>244</v>
      </c>
      <c r="H38" t="s">
        <v>245</v>
      </c>
      <c r="J38">
        <v>10</v>
      </c>
      <c r="K38">
        <v>10</v>
      </c>
      <c r="L38">
        <v>5</v>
      </c>
      <c r="M38">
        <v>0</v>
      </c>
      <c r="N38">
        <v>5</v>
      </c>
      <c r="O38">
        <v>0</v>
      </c>
      <c r="P38">
        <v>5</v>
      </c>
      <c r="Q38">
        <v>5</v>
      </c>
      <c r="R38">
        <v>8</v>
      </c>
      <c r="S38">
        <v>48</v>
      </c>
      <c r="T38" t="s">
        <v>17</v>
      </c>
    </row>
    <row r="39" spans="1:20" x14ac:dyDescent="0.25">
      <c r="A39">
        <v>23</v>
      </c>
      <c r="B39" t="s">
        <v>48</v>
      </c>
      <c r="C39" t="s">
        <v>13</v>
      </c>
      <c r="D39" t="s">
        <v>113</v>
      </c>
      <c r="E39" t="s">
        <v>190</v>
      </c>
      <c r="F39" t="s">
        <v>191</v>
      </c>
      <c r="G39" t="s">
        <v>246</v>
      </c>
      <c r="H39" t="s">
        <v>247</v>
      </c>
      <c r="I39" t="s">
        <v>248</v>
      </c>
      <c r="J39">
        <v>10</v>
      </c>
      <c r="K39">
        <v>10</v>
      </c>
      <c r="L39">
        <v>5</v>
      </c>
      <c r="M39">
        <v>0</v>
      </c>
      <c r="N39">
        <v>10</v>
      </c>
      <c r="O39">
        <v>10</v>
      </c>
      <c r="P39">
        <v>5</v>
      </c>
      <c r="Q39">
        <v>5</v>
      </c>
      <c r="R39">
        <v>7</v>
      </c>
      <c r="S39">
        <v>62</v>
      </c>
      <c r="T39" t="s">
        <v>189</v>
      </c>
    </row>
    <row r="40" spans="1:20" x14ac:dyDescent="0.25">
      <c r="A40">
        <v>24</v>
      </c>
      <c r="B40" t="s">
        <v>12</v>
      </c>
      <c r="C40" t="s">
        <v>26</v>
      </c>
      <c r="D40" t="s">
        <v>43</v>
      </c>
      <c r="E40" t="s">
        <v>190</v>
      </c>
      <c r="F40" t="s">
        <v>191</v>
      </c>
      <c r="G40" t="s">
        <v>249</v>
      </c>
      <c r="H40" t="s">
        <v>250</v>
      </c>
      <c r="I40" t="s">
        <v>251</v>
      </c>
      <c r="J40">
        <v>5</v>
      </c>
      <c r="K40">
        <v>10</v>
      </c>
      <c r="L40">
        <v>5</v>
      </c>
      <c r="M40">
        <v>10</v>
      </c>
      <c r="N40">
        <v>10</v>
      </c>
      <c r="O40">
        <v>5</v>
      </c>
      <c r="P40">
        <v>5</v>
      </c>
      <c r="Q40">
        <v>5</v>
      </c>
      <c r="R40">
        <v>4</v>
      </c>
      <c r="S40">
        <v>59</v>
      </c>
      <c r="T40" t="s">
        <v>17</v>
      </c>
    </row>
    <row r="41" spans="1:20" x14ac:dyDescent="0.25">
      <c r="A41">
        <v>25</v>
      </c>
      <c r="B41" t="s">
        <v>12</v>
      </c>
      <c r="C41" t="s">
        <v>13</v>
      </c>
      <c r="D41" t="s">
        <v>46</v>
      </c>
      <c r="E41" t="s">
        <v>190</v>
      </c>
      <c r="F41" t="s">
        <v>191</v>
      </c>
      <c r="G41" t="s">
        <v>252</v>
      </c>
      <c r="J41">
        <v>10</v>
      </c>
      <c r="K41">
        <v>10</v>
      </c>
      <c r="L41">
        <v>10</v>
      </c>
      <c r="M41">
        <v>5</v>
      </c>
      <c r="N41">
        <v>10</v>
      </c>
      <c r="O41">
        <v>5</v>
      </c>
      <c r="P41">
        <v>0</v>
      </c>
      <c r="Q41">
        <v>0</v>
      </c>
      <c r="R41">
        <v>1</v>
      </c>
      <c r="S41">
        <v>51</v>
      </c>
      <c r="T41" t="s">
        <v>189</v>
      </c>
    </row>
    <row r="42" spans="1:20" x14ac:dyDescent="0.25">
      <c r="A42" s="44">
        <v>26</v>
      </c>
      <c r="B42" s="44" t="s">
        <v>48</v>
      </c>
      <c r="C42" s="44" t="s">
        <v>26</v>
      </c>
      <c r="D42" s="44" t="s">
        <v>128</v>
      </c>
      <c r="E42" s="44" t="s">
        <v>190</v>
      </c>
      <c r="F42" s="44" t="s">
        <v>191</v>
      </c>
      <c r="G42" t="s">
        <v>253</v>
      </c>
      <c r="J42" s="44">
        <v>10</v>
      </c>
      <c r="K42" s="44">
        <v>10</v>
      </c>
      <c r="L42" s="44">
        <v>10</v>
      </c>
      <c r="M42" s="44">
        <v>5</v>
      </c>
      <c r="N42" s="44">
        <v>5</v>
      </c>
      <c r="O42" s="44">
        <v>5</v>
      </c>
      <c r="P42" s="44">
        <v>3</v>
      </c>
      <c r="Q42" s="44">
        <v>3</v>
      </c>
      <c r="R42" s="44">
        <v>1</v>
      </c>
      <c r="S42" s="44">
        <v>52</v>
      </c>
      <c r="T42" s="44" t="s">
        <v>189</v>
      </c>
    </row>
    <row r="43" spans="1:20" x14ac:dyDescent="0.25">
      <c r="A43" s="44"/>
      <c r="B43" s="44" t="s">
        <v>48</v>
      </c>
      <c r="C43" s="44"/>
      <c r="D43" s="44"/>
      <c r="E43" s="44"/>
      <c r="F43" s="44"/>
      <c r="G43" t="s">
        <v>254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 t="s">
        <v>17</v>
      </c>
    </row>
    <row r="44" spans="1:20" x14ac:dyDescent="0.25">
      <c r="A44">
        <v>27</v>
      </c>
      <c r="B44" t="s">
        <v>48</v>
      </c>
      <c r="C44" t="s">
        <v>26</v>
      </c>
      <c r="D44" t="s">
        <v>98</v>
      </c>
      <c r="E44" t="s">
        <v>190</v>
      </c>
      <c r="F44" t="s">
        <v>191</v>
      </c>
      <c r="G44" t="s">
        <v>255</v>
      </c>
      <c r="J44">
        <v>5</v>
      </c>
      <c r="K44">
        <v>5</v>
      </c>
      <c r="L44">
        <v>0</v>
      </c>
      <c r="M44">
        <v>5</v>
      </c>
      <c r="N44">
        <v>5</v>
      </c>
      <c r="O44">
        <v>5</v>
      </c>
      <c r="P44">
        <v>3</v>
      </c>
      <c r="Q44">
        <v>3</v>
      </c>
      <c r="R44">
        <v>1</v>
      </c>
      <c r="S44">
        <v>32</v>
      </c>
      <c r="T44" t="s">
        <v>17</v>
      </c>
    </row>
    <row r="45" spans="1:20" x14ac:dyDescent="0.25">
      <c r="A45">
        <v>28</v>
      </c>
      <c r="B45" t="s">
        <v>12</v>
      </c>
      <c r="C45" t="s">
        <v>13</v>
      </c>
      <c r="D45" t="s">
        <v>23</v>
      </c>
      <c r="E45" t="s">
        <v>190</v>
      </c>
      <c r="F45" t="s">
        <v>191</v>
      </c>
      <c r="G45" t="s">
        <v>256</v>
      </c>
      <c r="J45">
        <v>0</v>
      </c>
      <c r="K45">
        <v>5</v>
      </c>
      <c r="L45">
        <v>0</v>
      </c>
      <c r="M45">
        <v>0</v>
      </c>
      <c r="N45">
        <v>5</v>
      </c>
      <c r="O45">
        <v>0</v>
      </c>
      <c r="P45">
        <v>3</v>
      </c>
      <c r="Q45">
        <v>5</v>
      </c>
      <c r="R45">
        <v>4</v>
      </c>
      <c r="S45">
        <v>22</v>
      </c>
      <c r="T45" t="s">
        <v>189</v>
      </c>
    </row>
    <row r="46" spans="1:20" x14ac:dyDescent="0.25">
      <c r="A46">
        <v>29</v>
      </c>
      <c r="B46" t="s">
        <v>48</v>
      </c>
      <c r="C46" t="s">
        <v>26</v>
      </c>
      <c r="D46" t="s">
        <v>49</v>
      </c>
      <c r="E46" t="s">
        <v>190</v>
      </c>
      <c r="F46" t="s">
        <v>191</v>
      </c>
      <c r="G46" t="s">
        <v>257</v>
      </c>
      <c r="J46">
        <v>5</v>
      </c>
      <c r="K46">
        <v>10</v>
      </c>
      <c r="L46">
        <v>10</v>
      </c>
      <c r="M46">
        <v>5</v>
      </c>
      <c r="N46">
        <v>5</v>
      </c>
      <c r="O46">
        <v>5</v>
      </c>
      <c r="P46">
        <v>5</v>
      </c>
      <c r="Q46">
        <v>5</v>
      </c>
      <c r="R46">
        <v>6</v>
      </c>
      <c r="S46">
        <v>56</v>
      </c>
      <c r="T46" t="s">
        <v>189</v>
      </c>
    </row>
    <row r="47" spans="1:20" x14ac:dyDescent="0.25">
      <c r="A47">
        <v>30</v>
      </c>
      <c r="B47" t="s">
        <v>48</v>
      </c>
      <c r="C47" t="s">
        <v>13</v>
      </c>
      <c r="D47" t="s">
        <v>258</v>
      </c>
      <c r="E47" t="s">
        <v>17</v>
      </c>
      <c r="F47" t="s">
        <v>191</v>
      </c>
      <c r="G47" t="s">
        <v>259</v>
      </c>
      <c r="I47" t="s">
        <v>260</v>
      </c>
      <c r="J47">
        <v>10</v>
      </c>
      <c r="K47">
        <v>5</v>
      </c>
      <c r="L47">
        <v>5</v>
      </c>
      <c r="M47">
        <v>0</v>
      </c>
      <c r="N47">
        <v>5</v>
      </c>
      <c r="O47">
        <v>0</v>
      </c>
      <c r="P47">
        <v>5</v>
      </c>
      <c r="Q47">
        <v>5</v>
      </c>
      <c r="R47">
        <v>1</v>
      </c>
      <c r="S47">
        <v>36</v>
      </c>
      <c r="T47" t="s">
        <v>17</v>
      </c>
    </row>
    <row r="48" spans="1:20" x14ac:dyDescent="0.25">
      <c r="A48">
        <v>31</v>
      </c>
      <c r="B48" t="s">
        <v>48</v>
      </c>
      <c r="C48" t="s">
        <v>26</v>
      </c>
      <c r="D48" t="s">
        <v>101</v>
      </c>
      <c r="E48" t="s">
        <v>190</v>
      </c>
      <c r="F48" t="s">
        <v>191</v>
      </c>
      <c r="G48" t="s">
        <v>102</v>
      </c>
      <c r="J48">
        <v>10</v>
      </c>
      <c r="K48">
        <v>5</v>
      </c>
      <c r="L48">
        <v>10</v>
      </c>
      <c r="M48">
        <v>5</v>
      </c>
      <c r="N48">
        <v>10</v>
      </c>
      <c r="O48">
        <v>5</v>
      </c>
      <c r="P48">
        <v>5</v>
      </c>
      <c r="Q48">
        <v>5</v>
      </c>
      <c r="R48">
        <v>1</v>
      </c>
      <c r="S48">
        <v>56</v>
      </c>
      <c r="T48" t="s">
        <v>17</v>
      </c>
    </row>
    <row r="49" spans="1:20" x14ac:dyDescent="0.25">
      <c r="A49">
        <v>32</v>
      </c>
      <c r="B49" t="s">
        <v>12</v>
      </c>
      <c r="C49" t="s">
        <v>13</v>
      </c>
      <c r="D49" t="s">
        <v>40</v>
      </c>
      <c r="E49" t="s">
        <v>190</v>
      </c>
      <c r="F49" t="s">
        <v>191</v>
      </c>
      <c r="G49" t="s">
        <v>261</v>
      </c>
      <c r="H49" t="s">
        <v>262</v>
      </c>
      <c r="J49">
        <v>5</v>
      </c>
      <c r="K49">
        <v>0</v>
      </c>
      <c r="L49">
        <v>5</v>
      </c>
      <c r="M49">
        <v>0</v>
      </c>
      <c r="N49">
        <v>5</v>
      </c>
      <c r="O49">
        <v>0</v>
      </c>
      <c r="P49">
        <v>1</v>
      </c>
      <c r="Q49">
        <v>2</v>
      </c>
      <c r="R49">
        <v>1</v>
      </c>
      <c r="S49">
        <v>19</v>
      </c>
      <c r="T49" t="s">
        <v>189</v>
      </c>
    </row>
    <row r="50" spans="1:20" x14ac:dyDescent="0.25">
      <c r="A50" s="44">
        <v>33</v>
      </c>
      <c r="B50" s="44" t="s">
        <v>48</v>
      </c>
      <c r="C50" s="44" t="s">
        <v>13</v>
      </c>
      <c r="D50" s="44" t="s">
        <v>166</v>
      </c>
      <c r="E50" s="44" t="s">
        <v>190</v>
      </c>
      <c r="F50" s="44" t="s">
        <v>191</v>
      </c>
      <c r="H50" t="s">
        <v>263</v>
      </c>
      <c r="J50" s="44">
        <v>5</v>
      </c>
      <c r="K50" s="44">
        <v>10</v>
      </c>
      <c r="L50" s="44">
        <v>0</v>
      </c>
      <c r="M50" s="44">
        <v>5</v>
      </c>
      <c r="N50" s="44">
        <v>5</v>
      </c>
      <c r="O50" s="44">
        <v>0</v>
      </c>
      <c r="P50" s="44">
        <v>0</v>
      </c>
      <c r="Q50" s="44">
        <v>0</v>
      </c>
      <c r="R50" s="44">
        <v>1</v>
      </c>
      <c r="S50" s="44">
        <v>26</v>
      </c>
      <c r="T50" s="44" t="s">
        <v>189</v>
      </c>
    </row>
    <row r="51" spans="1:20" x14ac:dyDescent="0.25">
      <c r="A51" s="44"/>
      <c r="B51" s="44" t="s">
        <v>48</v>
      </c>
      <c r="C51" s="44"/>
      <c r="D51" s="44"/>
      <c r="E51" s="44"/>
      <c r="F51" s="44"/>
      <c r="H51" t="s">
        <v>264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 t="s">
        <v>17</v>
      </c>
    </row>
    <row r="52" spans="1:20" x14ac:dyDescent="0.25">
      <c r="A52" s="44"/>
      <c r="B52" s="44" t="s">
        <v>48</v>
      </c>
      <c r="C52" s="44"/>
      <c r="D52" s="44"/>
      <c r="E52" s="44"/>
      <c r="F52" s="44"/>
      <c r="H52" t="s">
        <v>265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 t="s">
        <v>17</v>
      </c>
    </row>
    <row r="53" spans="1:20" x14ac:dyDescent="0.25">
      <c r="A53" s="44"/>
      <c r="B53" s="44" t="s">
        <v>48</v>
      </c>
      <c r="C53" s="44"/>
      <c r="D53" s="44"/>
      <c r="E53" s="44"/>
      <c r="F53" s="44"/>
      <c r="H53" t="s">
        <v>266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 t="s">
        <v>17</v>
      </c>
    </row>
    <row r="54" spans="1:20" x14ac:dyDescent="0.25">
      <c r="A54">
        <v>34</v>
      </c>
      <c r="B54" t="s">
        <v>48</v>
      </c>
      <c r="C54" t="s">
        <v>26</v>
      </c>
      <c r="D54" t="s">
        <v>267</v>
      </c>
      <c r="E54" t="s">
        <v>17</v>
      </c>
      <c r="F54" t="s">
        <v>191</v>
      </c>
      <c r="I54" t="s">
        <v>268</v>
      </c>
      <c r="J54">
        <v>5</v>
      </c>
      <c r="K54">
        <v>0</v>
      </c>
      <c r="L54">
        <v>5</v>
      </c>
      <c r="M54">
        <v>0</v>
      </c>
      <c r="N54">
        <v>0</v>
      </c>
      <c r="O54">
        <v>5</v>
      </c>
      <c r="P54">
        <v>5</v>
      </c>
      <c r="Q54">
        <v>0</v>
      </c>
      <c r="R54">
        <v>0</v>
      </c>
      <c r="S54">
        <v>20</v>
      </c>
      <c r="T54" t="s">
        <v>189</v>
      </c>
    </row>
    <row r="55" spans="1:20" x14ac:dyDescent="0.25">
      <c r="A55">
        <v>35</v>
      </c>
      <c r="B55" t="s">
        <v>12</v>
      </c>
      <c r="C55" t="s">
        <v>26</v>
      </c>
      <c r="D55" t="s">
        <v>269</v>
      </c>
      <c r="E55" t="s">
        <v>190</v>
      </c>
      <c r="F55" t="s">
        <v>17</v>
      </c>
      <c r="G55" t="s">
        <v>270</v>
      </c>
      <c r="J55">
        <v>5</v>
      </c>
      <c r="K55">
        <v>5</v>
      </c>
      <c r="L55">
        <v>5</v>
      </c>
      <c r="M55">
        <v>0</v>
      </c>
      <c r="N55">
        <v>5</v>
      </c>
      <c r="O55">
        <v>0</v>
      </c>
      <c r="P55">
        <v>0</v>
      </c>
      <c r="Q55">
        <v>5</v>
      </c>
      <c r="R55">
        <v>1</v>
      </c>
      <c r="S55">
        <v>26</v>
      </c>
      <c r="T55" t="s">
        <v>17</v>
      </c>
    </row>
    <row r="56" spans="1:20" x14ac:dyDescent="0.25">
      <c r="A56">
        <v>36</v>
      </c>
      <c r="B56" t="s">
        <v>48</v>
      </c>
      <c r="C56" t="s">
        <v>13</v>
      </c>
      <c r="D56" t="s">
        <v>161</v>
      </c>
      <c r="E56" t="s">
        <v>190</v>
      </c>
      <c r="F56" t="s">
        <v>17</v>
      </c>
      <c r="G56" t="s">
        <v>271</v>
      </c>
      <c r="J56">
        <v>0</v>
      </c>
      <c r="K56">
        <v>5</v>
      </c>
      <c r="L56">
        <v>0</v>
      </c>
      <c r="M56">
        <v>5</v>
      </c>
      <c r="N56">
        <v>0</v>
      </c>
      <c r="O56">
        <v>0</v>
      </c>
      <c r="P56">
        <v>0</v>
      </c>
      <c r="Q56">
        <v>0</v>
      </c>
      <c r="R56">
        <v>1</v>
      </c>
      <c r="S56">
        <v>11</v>
      </c>
      <c r="T56" t="s">
        <v>17</v>
      </c>
    </row>
  </sheetData>
  <mergeCells count="151">
    <mergeCell ref="R50:R53"/>
    <mergeCell ref="S50:S53"/>
    <mergeCell ref="T50:T53"/>
    <mergeCell ref="L50:L53"/>
    <mergeCell ref="M50:M53"/>
    <mergeCell ref="N50:N53"/>
    <mergeCell ref="O50:O53"/>
    <mergeCell ref="P50:P53"/>
    <mergeCell ref="Q50:Q53"/>
    <mergeCell ref="S42:S43"/>
    <mergeCell ref="T42:T43"/>
    <mergeCell ref="A50:A53"/>
    <mergeCell ref="B50:B53"/>
    <mergeCell ref="C50:C53"/>
    <mergeCell ref="D50:D53"/>
    <mergeCell ref="E50:E53"/>
    <mergeCell ref="F50:F53"/>
    <mergeCell ref="J50:J53"/>
    <mergeCell ref="K50:K53"/>
    <mergeCell ref="M42:M43"/>
    <mergeCell ref="N42:N43"/>
    <mergeCell ref="O42:O43"/>
    <mergeCell ref="P42:P43"/>
    <mergeCell ref="Q42:Q43"/>
    <mergeCell ref="R42:R43"/>
    <mergeCell ref="T32:T36"/>
    <mergeCell ref="A42:A43"/>
    <mergeCell ref="B42:B43"/>
    <mergeCell ref="C42:C43"/>
    <mergeCell ref="D42:D43"/>
    <mergeCell ref="E42:E43"/>
    <mergeCell ref="F42:F43"/>
    <mergeCell ref="J42:J43"/>
    <mergeCell ref="K42:K43"/>
    <mergeCell ref="L42:L43"/>
    <mergeCell ref="N32:N36"/>
    <mergeCell ref="O32:O36"/>
    <mergeCell ref="P32:P36"/>
    <mergeCell ref="Q32:Q36"/>
    <mergeCell ref="R32:R36"/>
    <mergeCell ref="S32:S36"/>
    <mergeCell ref="F32:F36"/>
    <mergeCell ref="I32:I36"/>
    <mergeCell ref="J32:J36"/>
    <mergeCell ref="K32:K36"/>
    <mergeCell ref="L32:L36"/>
    <mergeCell ref="M32:M36"/>
    <mergeCell ref="P28:P29"/>
    <mergeCell ref="Q28:Q29"/>
    <mergeCell ref="R28:R29"/>
    <mergeCell ref="S28:S29"/>
    <mergeCell ref="T28:T29"/>
    <mergeCell ref="A32:A36"/>
    <mergeCell ref="B32:B36"/>
    <mergeCell ref="C32:C36"/>
    <mergeCell ref="D32:D36"/>
    <mergeCell ref="E32:E36"/>
    <mergeCell ref="J28:J29"/>
    <mergeCell ref="K28:K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O21:O23"/>
    <mergeCell ref="P21:P23"/>
    <mergeCell ref="Q21:Q23"/>
    <mergeCell ref="R21:R23"/>
    <mergeCell ref="S21:S23"/>
    <mergeCell ref="T21:T23"/>
    <mergeCell ref="F21:F23"/>
    <mergeCell ref="J21:J23"/>
    <mergeCell ref="K21:K23"/>
    <mergeCell ref="L21:L23"/>
    <mergeCell ref="M21:M23"/>
    <mergeCell ref="N21:N23"/>
    <mergeCell ref="P12:P17"/>
    <mergeCell ref="Q12:Q17"/>
    <mergeCell ref="R12:R17"/>
    <mergeCell ref="S12:S17"/>
    <mergeCell ref="T12:T17"/>
    <mergeCell ref="A21:A23"/>
    <mergeCell ref="B21:B23"/>
    <mergeCell ref="C21:C23"/>
    <mergeCell ref="D21:D23"/>
    <mergeCell ref="E21:E23"/>
    <mergeCell ref="J12:J17"/>
    <mergeCell ref="K12:K17"/>
    <mergeCell ref="L12:L17"/>
    <mergeCell ref="M12:M17"/>
    <mergeCell ref="N12:N17"/>
    <mergeCell ref="O12:O17"/>
    <mergeCell ref="Q10:Q11"/>
    <mergeCell ref="R10:R11"/>
    <mergeCell ref="S10:S11"/>
    <mergeCell ref="T10:T11"/>
    <mergeCell ref="A12:A17"/>
    <mergeCell ref="B12:B17"/>
    <mergeCell ref="C12:C17"/>
    <mergeCell ref="D12:D17"/>
    <mergeCell ref="E12:E17"/>
    <mergeCell ref="F12:F17"/>
    <mergeCell ref="K10:K11"/>
    <mergeCell ref="L10:L11"/>
    <mergeCell ref="M10:M11"/>
    <mergeCell ref="N10:N11"/>
    <mergeCell ref="O10:O11"/>
    <mergeCell ref="P10:P11"/>
    <mergeCell ref="R8:R9"/>
    <mergeCell ref="S8:S9"/>
    <mergeCell ref="T8:T9"/>
    <mergeCell ref="A10:A11"/>
    <mergeCell ref="B10:B11"/>
    <mergeCell ref="C10:C11"/>
    <mergeCell ref="D10:D11"/>
    <mergeCell ref="E10:E11"/>
    <mergeCell ref="F10:F11"/>
    <mergeCell ref="J10:J11"/>
    <mergeCell ref="L8:L9"/>
    <mergeCell ref="M8:M9"/>
    <mergeCell ref="N8:N9"/>
    <mergeCell ref="O8:O9"/>
    <mergeCell ref="P8:P9"/>
    <mergeCell ref="Q8:Q9"/>
    <mergeCell ref="S1:S2"/>
    <mergeCell ref="T1:T2"/>
    <mergeCell ref="A8:A9"/>
    <mergeCell ref="B8:B9"/>
    <mergeCell ref="C8:C9"/>
    <mergeCell ref="D8:D9"/>
    <mergeCell ref="E8:E9"/>
    <mergeCell ref="F8:F9"/>
    <mergeCell ref="J8:J9"/>
    <mergeCell ref="K8:K9"/>
    <mergeCell ref="G1:G2"/>
    <mergeCell ref="H1:H2"/>
    <mergeCell ref="I1:I2"/>
    <mergeCell ref="J1:L1"/>
    <mergeCell ref="M1:O1"/>
    <mergeCell ref="P1:R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16DD-0831-4D69-9F1E-81AFD116CF7D}">
  <dimension ref="A1:T33"/>
  <sheetViews>
    <sheetView workbookViewId="0">
      <selection sqref="A1:A2"/>
    </sheetView>
  </sheetViews>
  <sheetFormatPr baseColWidth="10" defaultRowHeight="13.2" x14ac:dyDescent="0.25"/>
  <cols>
    <col min="1" max="1" width="3.77734375" bestFit="1" customWidth="1"/>
    <col min="9" max="9" width="17.109375" customWidth="1"/>
    <col min="10" max="18" width="18.109375" customWidth="1"/>
  </cols>
  <sheetData>
    <row r="1" spans="1:20" ht="13.2" customHeight="1" x14ac:dyDescent="0.25">
      <c r="A1" s="44" t="s">
        <v>0</v>
      </c>
      <c r="B1" s="44" t="s">
        <v>1</v>
      </c>
      <c r="C1" s="44" t="s">
        <v>2</v>
      </c>
      <c r="D1" s="44" t="s">
        <v>3</v>
      </c>
      <c r="E1" s="44" t="s">
        <v>171</v>
      </c>
      <c r="F1" s="44" t="s">
        <v>172</v>
      </c>
      <c r="G1" s="44" t="s">
        <v>4</v>
      </c>
      <c r="H1" s="44" t="s">
        <v>5</v>
      </c>
      <c r="I1" s="44" t="s">
        <v>272</v>
      </c>
      <c r="J1" s="44" t="s">
        <v>273</v>
      </c>
      <c r="K1" s="44"/>
      <c r="L1" s="44"/>
      <c r="M1" s="44" t="s">
        <v>274</v>
      </c>
      <c r="N1" s="44"/>
      <c r="O1" s="44"/>
      <c r="P1" s="44" t="s">
        <v>275</v>
      </c>
      <c r="Q1" s="44"/>
      <c r="R1" s="44"/>
      <c r="S1" s="44" t="s">
        <v>177</v>
      </c>
      <c r="T1" s="44" t="s">
        <v>11</v>
      </c>
    </row>
    <row r="2" spans="1:20" x14ac:dyDescent="0.25">
      <c r="A2" s="44"/>
      <c r="B2" s="44"/>
      <c r="C2" s="44"/>
      <c r="D2" s="44"/>
      <c r="E2" s="44"/>
      <c r="F2" s="44"/>
      <c r="G2" s="44"/>
      <c r="H2" s="44"/>
      <c r="I2" s="44"/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  <c r="S2" s="44"/>
      <c r="T2" s="44"/>
    </row>
    <row r="3" spans="1:20" x14ac:dyDescent="0.25">
      <c r="A3" s="44">
        <v>1</v>
      </c>
      <c r="B3" s="44" t="s">
        <v>48</v>
      </c>
      <c r="C3" s="44" t="s">
        <v>13</v>
      </c>
      <c r="D3" s="44" t="s">
        <v>62</v>
      </c>
      <c r="E3" s="44" t="s">
        <v>25</v>
      </c>
      <c r="F3" s="44" t="s">
        <v>191</v>
      </c>
      <c r="G3" t="s">
        <v>285</v>
      </c>
      <c r="H3" t="s">
        <v>286</v>
      </c>
      <c r="I3" t="s">
        <v>287</v>
      </c>
      <c r="J3" s="44">
        <v>20</v>
      </c>
      <c r="K3" s="44">
        <v>20</v>
      </c>
      <c r="L3" s="44">
        <v>20</v>
      </c>
      <c r="M3" s="44">
        <v>20</v>
      </c>
      <c r="N3" s="44">
        <v>10</v>
      </c>
      <c r="O3" s="44">
        <v>20</v>
      </c>
      <c r="P3" s="44">
        <v>5</v>
      </c>
      <c r="Q3" s="44">
        <v>10</v>
      </c>
      <c r="R3" s="44">
        <v>10</v>
      </c>
      <c r="S3" s="44">
        <v>135</v>
      </c>
      <c r="T3" s="44" t="s">
        <v>288</v>
      </c>
    </row>
    <row r="4" spans="1:20" x14ac:dyDescent="0.25">
      <c r="A4" s="44"/>
      <c r="B4" s="44"/>
      <c r="C4" s="44"/>
      <c r="D4" s="44"/>
      <c r="E4" s="44"/>
      <c r="F4" s="44"/>
      <c r="G4" t="s">
        <v>289</v>
      </c>
      <c r="H4" t="s">
        <v>290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x14ac:dyDescent="0.25">
      <c r="A5">
        <v>2</v>
      </c>
      <c r="B5" t="s">
        <v>48</v>
      </c>
      <c r="C5" t="s">
        <v>26</v>
      </c>
      <c r="D5" t="s">
        <v>49</v>
      </c>
      <c r="E5" t="s">
        <v>25</v>
      </c>
      <c r="F5" t="s">
        <v>191</v>
      </c>
      <c r="G5" t="s">
        <v>291</v>
      </c>
      <c r="H5" t="s">
        <v>292</v>
      </c>
      <c r="I5" t="s">
        <v>293</v>
      </c>
      <c r="J5">
        <v>20</v>
      </c>
      <c r="K5">
        <v>20</v>
      </c>
      <c r="L5">
        <v>10</v>
      </c>
      <c r="M5">
        <v>20</v>
      </c>
      <c r="N5">
        <v>10</v>
      </c>
      <c r="O5">
        <v>20</v>
      </c>
      <c r="P5">
        <v>5</v>
      </c>
      <c r="Q5">
        <v>10</v>
      </c>
      <c r="R5">
        <v>10</v>
      </c>
      <c r="S5">
        <v>125</v>
      </c>
      <c r="T5" t="s">
        <v>288</v>
      </c>
    </row>
    <row r="6" spans="1:20" x14ac:dyDescent="0.25">
      <c r="A6">
        <v>3</v>
      </c>
      <c r="B6" t="s">
        <v>48</v>
      </c>
      <c r="C6" t="s">
        <v>13</v>
      </c>
      <c r="D6" t="s">
        <v>113</v>
      </c>
      <c r="E6" t="s">
        <v>25</v>
      </c>
      <c r="F6" t="s">
        <v>191</v>
      </c>
      <c r="H6" t="s">
        <v>294</v>
      </c>
      <c r="I6" t="s">
        <v>295</v>
      </c>
      <c r="J6">
        <v>20</v>
      </c>
      <c r="K6">
        <v>20</v>
      </c>
      <c r="L6">
        <v>10</v>
      </c>
      <c r="M6">
        <v>20</v>
      </c>
      <c r="N6">
        <v>10</v>
      </c>
      <c r="O6">
        <v>20</v>
      </c>
      <c r="P6">
        <v>5</v>
      </c>
      <c r="Q6">
        <v>10</v>
      </c>
      <c r="R6">
        <v>5</v>
      </c>
      <c r="S6">
        <v>120</v>
      </c>
      <c r="T6" t="s">
        <v>288</v>
      </c>
    </row>
    <row r="7" spans="1:20" x14ac:dyDescent="0.25">
      <c r="A7">
        <v>4</v>
      </c>
      <c r="B7" t="s">
        <v>48</v>
      </c>
      <c r="C7" t="s">
        <v>26</v>
      </c>
      <c r="D7" t="s">
        <v>84</v>
      </c>
      <c r="E7" t="s">
        <v>25</v>
      </c>
      <c r="F7" t="s">
        <v>191</v>
      </c>
      <c r="G7" t="s">
        <v>296</v>
      </c>
      <c r="H7" t="s">
        <v>297</v>
      </c>
      <c r="I7" t="s">
        <v>298</v>
      </c>
      <c r="J7">
        <v>20</v>
      </c>
      <c r="K7">
        <v>20</v>
      </c>
      <c r="L7">
        <v>20</v>
      </c>
      <c r="M7">
        <v>10</v>
      </c>
      <c r="N7">
        <v>10</v>
      </c>
      <c r="O7">
        <v>20</v>
      </c>
      <c r="P7">
        <v>5</v>
      </c>
      <c r="Q7">
        <v>10</v>
      </c>
      <c r="R7">
        <v>5</v>
      </c>
      <c r="S7">
        <v>120</v>
      </c>
      <c r="T7" t="s">
        <v>288</v>
      </c>
    </row>
    <row r="8" spans="1:20" x14ac:dyDescent="0.25">
      <c r="A8">
        <v>5</v>
      </c>
      <c r="B8" t="s">
        <v>48</v>
      </c>
      <c r="C8" t="s">
        <v>13</v>
      </c>
      <c r="D8" t="s">
        <v>110</v>
      </c>
      <c r="E8" t="s">
        <v>25</v>
      </c>
      <c r="F8" t="s">
        <v>191</v>
      </c>
      <c r="G8" t="s">
        <v>299</v>
      </c>
      <c r="H8" t="s">
        <v>300</v>
      </c>
      <c r="I8" t="s">
        <v>301</v>
      </c>
      <c r="J8">
        <v>20</v>
      </c>
      <c r="K8">
        <v>20</v>
      </c>
      <c r="L8">
        <v>10</v>
      </c>
      <c r="M8">
        <v>20</v>
      </c>
      <c r="N8">
        <v>10</v>
      </c>
      <c r="O8">
        <v>10</v>
      </c>
      <c r="P8">
        <v>10</v>
      </c>
      <c r="Q8">
        <v>10</v>
      </c>
      <c r="R8">
        <v>5</v>
      </c>
      <c r="S8">
        <v>115</v>
      </c>
      <c r="T8" t="s">
        <v>288</v>
      </c>
    </row>
    <row r="9" spans="1:20" x14ac:dyDescent="0.25">
      <c r="A9" s="44">
        <v>6</v>
      </c>
      <c r="B9" s="44" t="s">
        <v>48</v>
      </c>
      <c r="C9" s="44" t="s">
        <v>26</v>
      </c>
      <c r="D9" s="44" t="s">
        <v>233</v>
      </c>
      <c r="E9" s="44" t="s">
        <v>25</v>
      </c>
      <c r="F9" s="44" t="s">
        <v>191</v>
      </c>
      <c r="G9" t="s">
        <v>302</v>
      </c>
      <c r="H9" t="s">
        <v>303</v>
      </c>
      <c r="I9" t="s">
        <v>304</v>
      </c>
      <c r="J9" s="44">
        <v>20</v>
      </c>
      <c r="K9" s="44">
        <v>0</v>
      </c>
      <c r="L9" s="44">
        <v>10</v>
      </c>
      <c r="M9" s="44">
        <v>10</v>
      </c>
      <c r="N9" s="44">
        <v>20</v>
      </c>
      <c r="O9" s="44">
        <v>20</v>
      </c>
      <c r="P9" s="44">
        <v>10</v>
      </c>
      <c r="Q9" s="44">
        <v>10</v>
      </c>
      <c r="R9" s="44">
        <v>5</v>
      </c>
      <c r="S9" s="44">
        <v>105</v>
      </c>
      <c r="T9" s="44" t="s">
        <v>288</v>
      </c>
    </row>
    <row r="10" spans="1:20" x14ac:dyDescent="0.25">
      <c r="A10" s="44"/>
      <c r="B10" s="44"/>
      <c r="C10" s="44"/>
      <c r="D10" s="44"/>
      <c r="E10" s="44"/>
      <c r="F10" s="44"/>
      <c r="H10" t="s">
        <v>305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x14ac:dyDescent="0.25">
      <c r="A11" s="44">
        <v>7</v>
      </c>
      <c r="B11" s="44" t="s">
        <v>48</v>
      </c>
      <c r="C11" s="44" t="s">
        <v>26</v>
      </c>
      <c r="D11" s="44" t="s">
        <v>90</v>
      </c>
      <c r="E11" s="44" t="s">
        <v>25</v>
      </c>
      <c r="F11" s="44" t="s">
        <v>191</v>
      </c>
      <c r="H11" t="s">
        <v>306</v>
      </c>
      <c r="J11" s="44">
        <v>10</v>
      </c>
      <c r="K11" s="44">
        <v>10</v>
      </c>
      <c r="L11" s="44">
        <v>0</v>
      </c>
      <c r="M11" s="44">
        <v>20</v>
      </c>
      <c r="N11" s="44">
        <v>0</v>
      </c>
      <c r="O11" s="44">
        <v>20</v>
      </c>
      <c r="P11" s="44">
        <v>5</v>
      </c>
      <c r="Q11" s="44">
        <v>10</v>
      </c>
      <c r="R11" s="44">
        <v>10</v>
      </c>
      <c r="S11" s="44">
        <v>85</v>
      </c>
      <c r="T11" s="44" t="s">
        <v>307</v>
      </c>
    </row>
    <row r="12" spans="1:20" x14ac:dyDescent="0.25">
      <c r="A12" s="44"/>
      <c r="B12" s="44"/>
      <c r="C12" s="44"/>
      <c r="D12" s="44"/>
      <c r="E12" s="44"/>
      <c r="F12" s="44"/>
      <c r="H12" t="s">
        <v>308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x14ac:dyDescent="0.25">
      <c r="A13" s="44"/>
      <c r="B13" s="44"/>
      <c r="C13" s="44"/>
      <c r="D13" s="44"/>
      <c r="E13" s="44"/>
      <c r="F13" s="44"/>
      <c r="H13" t="s">
        <v>309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x14ac:dyDescent="0.25">
      <c r="A14">
        <v>8</v>
      </c>
      <c r="B14" t="s">
        <v>48</v>
      </c>
      <c r="C14" t="s">
        <v>13</v>
      </c>
      <c r="D14" t="s">
        <v>196</v>
      </c>
      <c r="E14" t="s">
        <v>25</v>
      </c>
      <c r="F14" t="s">
        <v>17</v>
      </c>
      <c r="H14" t="s">
        <v>310</v>
      </c>
      <c r="I14" t="s">
        <v>311</v>
      </c>
      <c r="J14">
        <v>10</v>
      </c>
      <c r="K14">
        <v>10</v>
      </c>
      <c r="L14">
        <v>10</v>
      </c>
      <c r="M14">
        <v>20</v>
      </c>
      <c r="N14">
        <v>20</v>
      </c>
      <c r="O14">
        <v>0</v>
      </c>
      <c r="P14">
        <v>5</v>
      </c>
      <c r="Q14">
        <v>5</v>
      </c>
      <c r="R14">
        <v>5</v>
      </c>
      <c r="S14">
        <v>85</v>
      </c>
      <c r="T14" t="s">
        <v>307</v>
      </c>
    </row>
    <row r="15" spans="1:20" x14ac:dyDescent="0.25">
      <c r="A15">
        <v>9</v>
      </c>
      <c r="B15" t="s">
        <v>48</v>
      </c>
      <c r="C15" t="s">
        <v>26</v>
      </c>
      <c r="D15" t="s">
        <v>108</v>
      </c>
      <c r="E15" t="s">
        <v>25</v>
      </c>
      <c r="F15" t="s">
        <v>191</v>
      </c>
      <c r="H15" t="s">
        <v>312</v>
      </c>
      <c r="I15" t="s">
        <v>313</v>
      </c>
      <c r="J15">
        <v>20</v>
      </c>
      <c r="K15">
        <v>20</v>
      </c>
      <c r="L15">
        <v>0</v>
      </c>
      <c r="M15">
        <v>20</v>
      </c>
      <c r="N15">
        <v>10</v>
      </c>
      <c r="O15">
        <v>0</v>
      </c>
      <c r="P15">
        <v>5</v>
      </c>
      <c r="Q15">
        <v>5</v>
      </c>
      <c r="R15">
        <v>0</v>
      </c>
      <c r="S15">
        <v>80</v>
      </c>
      <c r="T15" t="s">
        <v>307</v>
      </c>
    </row>
    <row r="16" spans="1:20" x14ac:dyDescent="0.25">
      <c r="A16">
        <v>10</v>
      </c>
      <c r="B16" t="s">
        <v>48</v>
      </c>
      <c r="C16" t="s">
        <v>13</v>
      </c>
      <c r="D16" t="s">
        <v>69</v>
      </c>
      <c r="E16" t="s">
        <v>25</v>
      </c>
      <c r="F16" t="s">
        <v>191</v>
      </c>
      <c r="H16" t="s">
        <v>314</v>
      </c>
      <c r="I16" t="s">
        <v>315</v>
      </c>
      <c r="J16">
        <v>20</v>
      </c>
      <c r="K16">
        <v>10</v>
      </c>
      <c r="L16">
        <v>10</v>
      </c>
      <c r="M16">
        <v>0</v>
      </c>
      <c r="N16">
        <v>20</v>
      </c>
      <c r="O16">
        <v>0</v>
      </c>
      <c r="P16">
        <v>5</v>
      </c>
      <c r="Q16">
        <v>5</v>
      </c>
      <c r="R16">
        <v>5</v>
      </c>
      <c r="S16">
        <v>75</v>
      </c>
      <c r="T16" t="s">
        <v>307</v>
      </c>
    </row>
    <row r="17" spans="1:20" x14ac:dyDescent="0.25">
      <c r="A17">
        <v>11</v>
      </c>
      <c r="B17" t="s">
        <v>12</v>
      </c>
      <c r="C17" t="s">
        <v>26</v>
      </c>
      <c r="D17" t="s">
        <v>27</v>
      </c>
      <c r="E17" t="s">
        <v>190</v>
      </c>
      <c r="F17" t="s">
        <v>17</v>
      </c>
      <c r="H17" t="s">
        <v>316</v>
      </c>
      <c r="I17" t="s">
        <v>317</v>
      </c>
      <c r="J17">
        <v>10</v>
      </c>
      <c r="K17">
        <v>20</v>
      </c>
      <c r="L17">
        <v>10</v>
      </c>
      <c r="M17">
        <v>0</v>
      </c>
      <c r="N17">
        <v>10</v>
      </c>
      <c r="O17">
        <v>20</v>
      </c>
      <c r="P17">
        <v>0</v>
      </c>
      <c r="Q17">
        <v>0</v>
      </c>
      <c r="R17">
        <v>0</v>
      </c>
      <c r="S17">
        <v>70</v>
      </c>
      <c r="T17" t="s">
        <v>307</v>
      </c>
    </row>
    <row r="18" spans="1:20" x14ac:dyDescent="0.25">
      <c r="A18">
        <v>12</v>
      </c>
      <c r="B18" t="s">
        <v>12</v>
      </c>
      <c r="C18" t="s">
        <v>13</v>
      </c>
      <c r="D18" t="s">
        <v>23</v>
      </c>
      <c r="E18" t="s">
        <v>25</v>
      </c>
      <c r="F18" t="s">
        <v>191</v>
      </c>
      <c r="G18" t="s">
        <v>318</v>
      </c>
      <c r="H18" t="s">
        <v>319</v>
      </c>
      <c r="I18" t="s">
        <v>320</v>
      </c>
      <c r="J18">
        <v>10</v>
      </c>
      <c r="K18">
        <v>0</v>
      </c>
      <c r="L18">
        <v>10</v>
      </c>
      <c r="M18">
        <v>10</v>
      </c>
      <c r="N18">
        <v>0</v>
      </c>
      <c r="O18">
        <v>20</v>
      </c>
      <c r="P18">
        <v>5</v>
      </c>
      <c r="Q18">
        <v>5</v>
      </c>
      <c r="R18">
        <v>5</v>
      </c>
      <c r="S18">
        <v>65</v>
      </c>
      <c r="T18" t="s">
        <v>307</v>
      </c>
    </row>
    <row r="19" spans="1:20" x14ac:dyDescent="0.25">
      <c r="A19">
        <v>13</v>
      </c>
      <c r="B19" t="s">
        <v>12</v>
      </c>
      <c r="C19" t="s">
        <v>13</v>
      </c>
      <c r="D19" t="s">
        <v>46</v>
      </c>
      <c r="E19" t="s">
        <v>25</v>
      </c>
      <c r="F19" t="s">
        <v>191</v>
      </c>
      <c r="I19" t="s">
        <v>321</v>
      </c>
      <c r="J19">
        <v>10</v>
      </c>
      <c r="K19">
        <v>10</v>
      </c>
      <c r="L19">
        <v>10</v>
      </c>
      <c r="M19">
        <v>0</v>
      </c>
      <c r="N19">
        <v>10</v>
      </c>
      <c r="O19">
        <v>10</v>
      </c>
      <c r="P19">
        <v>5</v>
      </c>
      <c r="Q19">
        <v>0</v>
      </c>
      <c r="R19">
        <v>5</v>
      </c>
      <c r="S19">
        <v>60</v>
      </c>
      <c r="T19" t="s">
        <v>307</v>
      </c>
    </row>
    <row r="20" spans="1:20" x14ac:dyDescent="0.25">
      <c r="A20">
        <v>14</v>
      </c>
      <c r="B20" t="s">
        <v>48</v>
      </c>
      <c r="C20" t="s">
        <v>26</v>
      </c>
      <c r="D20" t="s">
        <v>55</v>
      </c>
      <c r="E20" t="s">
        <v>25</v>
      </c>
      <c r="F20" t="s">
        <v>17</v>
      </c>
      <c r="G20" t="s">
        <v>322</v>
      </c>
      <c r="I20" t="s">
        <v>323</v>
      </c>
      <c r="J20">
        <v>0</v>
      </c>
      <c r="K20">
        <v>20</v>
      </c>
      <c r="L20">
        <v>0</v>
      </c>
      <c r="M20">
        <v>20</v>
      </c>
      <c r="N20">
        <v>0</v>
      </c>
      <c r="O20">
        <v>0</v>
      </c>
      <c r="P20">
        <v>0</v>
      </c>
      <c r="Q20">
        <v>10</v>
      </c>
      <c r="R20">
        <v>5</v>
      </c>
      <c r="S20">
        <v>55</v>
      </c>
      <c r="T20" t="s">
        <v>307</v>
      </c>
    </row>
    <row r="21" spans="1:20" x14ac:dyDescent="0.25">
      <c r="A21">
        <v>15</v>
      </c>
      <c r="B21" t="s">
        <v>48</v>
      </c>
      <c r="C21" t="s">
        <v>26</v>
      </c>
      <c r="D21" t="s">
        <v>79</v>
      </c>
      <c r="E21" t="s">
        <v>25</v>
      </c>
      <c r="F21" t="s">
        <v>191</v>
      </c>
      <c r="I21" t="s">
        <v>324</v>
      </c>
      <c r="J21">
        <v>10</v>
      </c>
      <c r="K21">
        <v>0</v>
      </c>
      <c r="L21">
        <v>0</v>
      </c>
      <c r="M21">
        <v>0</v>
      </c>
      <c r="N21">
        <v>10</v>
      </c>
      <c r="O21">
        <v>20</v>
      </c>
      <c r="P21">
        <v>0</v>
      </c>
      <c r="Q21">
        <v>5</v>
      </c>
      <c r="R21">
        <v>5</v>
      </c>
      <c r="S21">
        <v>50</v>
      </c>
      <c r="T21" t="s">
        <v>307</v>
      </c>
    </row>
    <row r="22" spans="1:20" x14ac:dyDescent="0.25">
      <c r="A22">
        <v>16</v>
      </c>
      <c r="B22" t="s">
        <v>48</v>
      </c>
      <c r="C22" t="s">
        <v>13</v>
      </c>
      <c r="D22" t="s">
        <v>87</v>
      </c>
      <c r="E22" t="s">
        <v>25</v>
      </c>
      <c r="F22" t="s">
        <v>191</v>
      </c>
      <c r="G22" t="s">
        <v>325</v>
      </c>
      <c r="H22" t="s">
        <v>326</v>
      </c>
      <c r="I22" t="s">
        <v>327</v>
      </c>
      <c r="J22">
        <v>10</v>
      </c>
      <c r="K22">
        <v>0</v>
      </c>
      <c r="L22">
        <v>0</v>
      </c>
      <c r="M22">
        <v>20</v>
      </c>
      <c r="N22">
        <v>0</v>
      </c>
      <c r="O22">
        <v>10</v>
      </c>
      <c r="P22">
        <v>0</v>
      </c>
      <c r="Q22">
        <v>0</v>
      </c>
      <c r="R22">
        <v>0</v>
      </c>
      <c r="S22">
        <v>40</v>
      </c>
      <c r="T22" t="s">
        <v>307</v>
      </c>
    </row>
    <row r="23" spans="1:20" x14ac:dyDescent="0.25">
      <c r="A23" s="44">
        <v>17</v>
      </c>
      <c r="B23" s="44" t="s">
        <v>48</v>
      </c>
      <c r="C23" s="44" t="s">
        <v>26</v>
      </c>
      <c r="D23" s="44" t="s">
        <v>128</v>
      </c>
      <c r="E23" s="44" t="s">
        <v>25</v>
      </c>
      <c r="F23" s="44" t="s">
        <v>17</v>
      </c>
      <c r="G23" t="s">
        <v>328</v>
      </c>
      <c r="J23" s="44">
        <v>0</v>
      </c>
      <c r="K23" s="44">
        <v>10</v>
      </c>
      <c r="L23" s="44">
        <v>10</v>
      </c>
      <c r="M23" s="44">
        <v>10</v>
      </c>
      <c r="N23" s="44">
        <v>0</v>
      </c>
      <c r="O23" s="44">
        <v>0</v>
      </c>
      <c r="P23" s="44">
        <v>5</v>
      </c>
      <c r="Q23" s="44">
        <v>0</v>
      </c>
      <c r="R23" s="44">
        <v>0</v>
      </c>
      <c r="S23" s="44">
        <v>35</v>
      </c>
      <c r="T23" s="44" t="s">
        <v>307</v>
      </c>
    </row>
    <row r="24" spans="1:20" x14ac:dyDescent="0.25">
      <c r="A24" s="44"/>
      <c r="B24" s="44"/>
      <c r="C24" s="44"/>
      <c r="D24" s="44"/>
      <c r="E24" s="44"/>
      <c r="F24" s="44"/>
      <c r="G24" t="s">
        <v>329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x14ac:dyDescent="0.25">
      <c r="A25">
        <v>18</v>
      </c>
      <c r="B25" t="s">
        <v>12</v>
      </c>
      <c r="C25" t="s">
        <v>26</v>
      </c>
      <c r="D25" t="s">
        <v>38</v>
      </c>
      <c r="E25" t="s">
        <v>25</v>
      </c>
      <c r="F25" t="s">
        <v>191</v>
      </c>
      <c r="H25" t="s">
        <v>330</v>
      </c>
      <c r="I25" t="s">
        <v>331</v>
      </c>
      <c r="J25">
        <v>10</v>
      </c>
      <c r="K25">
        <v>0</v>
      </c>
      <c r="L25">
        <v>0</v>
      </c>
      <c r="M25">
        <v>0</v>
      </c>
      <c r="N25">
        <v>0</v>
      </c>
      <c r="O25">
        <v>10</v>
      </c>
      <c r="P25">
        <v>0</v>
      </c>
      <c r="Q25">
        <v>5</v>
      </c>
      <c r="R25">
        <v>5</v>
      </c>
      <c r="S25">
        <v>30</v>
      </c>
      <c r="T25" t="s">
        <v>307</v>
      </c>
    </row>
    <row r="26" spans="1:20" x14ac:dyDescent="0.25">
      <c r="A26">
        <v>19</v>
      </c>
      <c r="B26" t="s">
        <v>48</v>
      </c>
      <c r="C26" t="s">
        <v>26</v>
      </c>
      <c r="D26" t="s">
        <v>187</v>
      </c>
      <c r="E26" t="s">
        <v>25</v>
      </c>
      <c r="F26" t="s">
        <v>17</v>
      </c>
      <c r="G26" t="s">
        <v>332</v>
      </c>
      <c r="J26">
        <v>10</v>
      </c>
      <c r="K26">
        <v>10</v>
      </c>
      <c r="L26">
        <v>0</v>
      </c>
      <c r="M26">
        <v>0</v>
      </c>
      <c r="N26">
        <v>10</v>
      </c>
      <c r="O26">
        <v>0</v>
      </c>
      <c r="P26">
        <v>0</v>
      </c>
      <c r="Q26">
        <v>0</v>
      </c>
      <c r="R26">
        <v>0</v>
      </c>
      <c r="S26">
        <v>30</v>
      </c>
      <c r="T26" t="s">
        <v>307</v>
      </c>
    </row>
    <row r="27" spans="1:20" x14ac:dyDescent="0.25">
      <c r="A27">
        <v>20</v>
      </c>
      <c r="B27" t="s">
        <v>48</v>
      </c>
      <c r="C27" t="s">
        <v>26</v>
      </c>
      <c r="D27" t="s">
        <v>154</v>
      </c>
      <c r="E27" t="s">
        <v>25</v>
      </c>
      <c r="F27" t="s">
        <v>191</v>
      </c>
      <c r="G27" t="s">
        <v>333</v>
      </c>
      <c r="H27" t="s">
        <v>334</v>
      </c>
      <c r="J27">
        <v>10</v>
      </c>
      <c r="K27">
        <v>0</v>
      </c>
      <c r="L27">
        <v>0</v>
      </c>
      <c r="M27">
        <v>0</v>
      </c>
      <c r="N27">
        <v>10</v>
      </c>
      <c r="O27">
        <v>0</v>
      </c>
      <c r="P27">
        <v>0</v>
      </c>
      <c r="Q27">
        <v>5</v>
      </c>
      <c r="R27">
        <v>5</v>
      </c>
      <c r="S27">
        <v>30</v>
      </c>
      <c r="T27" t="s">
        <v>307</v>
      </c>
    </row>
    <row r="28" spans="1:20" x14ac:dyDescent="0.25">
      <c r="A28">
        <v>21</v>
      </c>
      <c r="B28" t="s">
        <v>48</v>
      </c>
      <c r="C28" t="s">
        <v>13</v>
      </c>
      <c r="D28" t="s">
        <v>166</v>
      </c>
      <c r="E28" t="s">
        <v>25</v>
      </c>
      <c r="F28" t="s">
        <v>17</v>
      </c>
      <c r="H28" t="s">
        <v>335</v>
      </c>
      <c r="J28">
        <v>0</v>
      </c>
      <c r="K28">
        <v>10</v>
      </c>
      <c r="L28">
        <v>10</v>
      </c>
      <c r="M28">
        <v>0</v>
      </c>
      <c r="N28">
        <v>0</v>
      </c>
      <c r="O28">
        <v>0</v>
      </c>
      <c r="P28">
        <v>5</v>
      </c>
      <c r="Q28">
        <v>0</v>
      </c>
      <c r="R28">
        <v>0</v>
      </c>
      <c r="S28">
        <v>25</v>
      </c>
      <c r="T28" t="s">
        <v>307</v>
      </c>
    </row>
    <row r="29" spans="1:20" x14ac:dyDescent="0.25">
      <c r="A29">
        <v>22</v>
      </c>
      <c r="B29" t="s">
        <v>48</v>
      </c>
      <c r="C29" t="s">
        <v>13</v>
      </c>
      <c r="D29" t="s">
        <v>133</v>
      </c>
      <c r="E29" t="s">
        <v>25</v>
      </c>
      <c r="F29" t="s">
        <v>191</v>
      </c>
      <c r="G29" t="s">
        <v>336</v>
      </c>
      <c r="H29" t="s">
        <v>337</v>
      </c>
      <c r="J29">
        <v>0</v>
      </c>
      <c r="K29">
        <v>10</v>
      </c>
      <c r="L29">
        <v>0</v>
      </c>
      <c r="M29">
        <v>0</v>
      </c>
      <c r="N29">
        <v>10</v>
      </c>
      <c r="O29">
        <v>0</v>
      </c>
      <c r="P29">
        <v>0</v>
      </c>
      <c r="Q29">
        <v>5</v>
      </c>
      <c r="R29">
        <v>0</v>
      </c>
      <c r="S29">
        <v>25</v>
      </c>
      <c r="T29" t="s">
        <v>307</v>
      </c>
    </row>
    <row r="30" spans="1:20" x14ac:dyDescent="0.25">
      <c r="A30">
        <v>23</v>
      </c>
      <c r="B30" t="s">
        <v>48</v>
      </c>
      <c r="C30" t="s">
        <v>26</v>
      </c>
      <c r="D30" t="s">
        <v>267</v>
      </c>
      <c r="E30" t="s">
        <v>25</v>
      </c>
      <c r="F30" t="s">
        <v>191</v>
      </c>
      <c r="I30" t="s">
        <v>338</v>
      </c>
      <c r="J30">
        <v>10</v>
      </c>
      <c r="K30">
        <v>10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20</v>
      </c>
      <c r="T30" t="s">
        <v>307</v>
      </c>
    </row>
    <row r="31" spans="1:20" x14ac:dyDescent="0.25">
      <c r="A31" s="44">
        <v>24</v>
      </c>
      <c r="B31" s="44" t="s">
        <v>48</v>
      </c>
      <c r="C31" s="44" t="s">
        <v>26</v>
      </c>
      <c r="D31" s="44" t="s">
        <v>95</v>
      </c>
      <c r="E31" s="44" t="s">
        <v>25</v>
      </c>
      <c r="F31" s="44" t="s">
        <v>17</v>
      </c>
      <c r="H31" t="s">
        <v>339</v>
      </c>
      <c r="I31" t="s">
        <v>340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 t="s">
        <v>307</v>
      </c>
    </row>
    <row r="32" spans="1:20" x14ac:dyDescent="0.25">
      <c r="A32" s="44"/>
      <c r="B32" s="44"/>
      <c r="C32" s="44"/>
      <c r="D32" s="44"/>
      <c r="E32" s="44"/>
      <c r="F32" s="44"/>
      <c r="H32" t="s">
        <v>341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 t="s">
        <v>307</v>
      </c>
    </row>
    <row r="33" spans="1:20" x14ac:dyDescent="0.25">
      <c r="A33">
        <v>25</v>
      </c>
      <c r="B33" t="s">
        <v>12</v>
      </c>
      <c r="C33" t="s">
        <v>13</v>
      </c>
      <c r="D33" t="s">
        <v>40</v>
      </c>
      <c r="E33" t="s">
        <v>25</v>
      </c>
      <c r="F33" t="s">
        <v>17</v>
      </c>
      <c r="G33" t="s">
        <v>342</v>
      </c>
      <c r="H33" t="s">
        <v>343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 t="s">
        <v>307</v>
      </c>
    </row>
  </sheetData>
  <mergeCells count="99">
    <mergeCell ref="O31:O32"/>
    <mergeCell ref="P31:P32"/>
    <mergeCell ref="Q31:Q32"/>
    <mergeCell ref="R31:R32"/>
    <mergeCell ref="S31:S32"/>
    <mergeCell ref="T31:T32"/>
    <mergeCell ref="J31:J32"/>
    <mergeCell ref="K31:K32"/>
    <mergeCell ref="L31:L32"/>
    <mergeCell ref="M31:M32"/>
    <mergeCell ref="N31:N32"/>
    <mergeCell ref="A31:A32"/>
    <mergeCell ref="B31:B32"/>
    <mergeCell ref="C31:C32"/>
    <mergeCell ref="D31:D32"/>
    <mergeCell ref="E31:E32"/>
    <mergeCell ref="F31:F32"/>
    <mergeCell ref="O23:O24"/>
    <mergeCell ref="P23:P24"/>
    <mergeCell ref="Q23:Q24"/>
    <mergeCell ref="R23:R24"/>
    <mergeCell ref="S23:S24"/>
    <mergeCell ref="T23:T24"/>
    <mergeCell ref="J23:J24"/>
    <mergeCell ref="K23:K24"/>
    <mergeCell ref="L23:L24"/>
    <mergeCell ref="M23:M24"/>
    <mergeCell ref="N23:N24"/>
    <mergeCell ref="A23:A24"/>
    <mergeCell ref="B23:B24"/>
    <mergeCell ref="C23:C24"/>
    <mergeCell ref="D23:D24"/>
    <mergeCell ref="E23:E24"/>
    <mergeCell ref="F23:F24"/>
    <mergeCell ref="O11:O13"/>
    <mergeCell ref="P11:P13"/>
    <mergeCell ref="Q11:Q13"/>
    <mergeCell ref="R11:R13"/>
    <mergeCell ref="S11:S13"/>
    <mergeCell ref="T11:T13"/>
    <mergeCell ref="J11:J13"/>
    <mergeCell ref="K11:K13"/>
    <mergeCell ref="L11:L13"/>
    <mergeCell ref="M11:M13"/>
    <mergeCell ref="N11:N13"/>
    <mergeCell ref="A11:A13"/>
    <mergeCell ref="B11:B13"/>
    <mergeCell ref="C11:C13"/>
    <mergeCell ref="D11:D13"/>
    <mergeCell ref="E11:E13"/>
    <mergeCell ref="F11:F13"/>
    <mergeCell ref="O9:O10"/>
    <mergeCell ref="P9:P10"/>
    <mergeCell ref="Q9:Q10"/>
    <mergeCell ref="R9:R10"/>
    <mergeCell ref="S9:S10"/>
    <mergeCell ref="T9:T10"/>
    <mergeCell ref="J9:J10"/>
    <mergeCell ref="K9:K10"/>
    <mergeCell ref="L9:L10"/>
    <mergeCell ref="M9:M10"/>
    <mergeCell ref="N9:N10"/>
    <mergeCell ref="Q3:Q4"/>
    <mergeCell ref="R3:R4"/>
    <mergeCell ref="S3:S4"/>
    <mergeCell ref="T3:T4"/>
    <mergeCell ref="A9:A10"/>
    <mergeCell ref="B9:B10"/>
    <mergeCell ref="C9:C10"/>
    <mergeCell ref="D9:D10"/>
    <mergeCell ref="E9:E10"/>
    <mergeCell ref="F9:F10"/>
    <mergeCell ref="L3:L4"/>
    <mergeCell ref="M3:M4"/>
    <mergeCell ref="N3:N4"/>
    <mergeCell ref="O3:O4"/>
    <mergeCell ref="P3:P4"/>
    <mergeCell ref="S1:S2"/>
    <mergeCell ref="T1:T2"/>
    <mergeCell ref="A3:A4"/>
    <mergeCell ref="B3:B4"/>
    <mergeCell ref="C3:C4"/>
    <mergeCell ref="D3:D4"/>
    <mergeCell ref="E3:E4"/>
    <mergeCell ref="F3:F4"/>
    <mergeCell ref="J3:J4"/>
    <mergeCell ref="K3:K4"/>
    <mergeCell ref="G1:G2"/>
    <mergeCell ref="H1:H2"/>
    <mergeCell ref="I1:I2"/>
    <mergeCell ref="J1:L1"/>
    <mergeCell ref="M1:O1"/>
    <mergeCell ref="P1:R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F6DC-C0BE-48B8-B2E1-E15C7B0FC556}">
  <dimension ref="A1:F68"/>
  <sheetViews>
    <sheetView workbookViewId="0"/>
  </sheetViews>
  <sheetFormatPr baseColWidth="10" defaultRowHeight="13.2" x14ac:dyDescent="0.25"/>
  <cols>
    <col min="1" max="1" width="10.21875" customWidth="1"/>
    <col min="2" max="2" width="22" customWidth="1"/>
    <col min="3" max="3" width="11.21875" customWidth="1"/>
    <col min="4" max="4" width="10.44140625" customWidth="1"/>
    <col min="5" max="5" width="13.109375" customWidth="1"/>
    <col min="6" max="6" width="11.5546875" customWidth="1"/>
  </cols>
  <sheetData>
    <row r="1" spans="1:6" ht="13.2" customHeight="1" x14ac:dyDescent="0.25">
      <c r="A1" t="s">
        <v>1</v>
      </c>
      <c r="B1" t="s">
        <v>3</v>
      </c>
      <c r="C1" t="s">
        <v>344</v>
      </c>
      <c r="D1" t="s">
        <v>345</v>
      </c>
      <c r="E1" s="1" t="s">
        <v>346</v>
      </c>
      <c r="F1" s="1" t="s">
        <v>347</v>
      </c>
    </row>
    <row r="2" spans="1:6" x14ac:dyDescent="0.25">
      <c r="A2" t="s">
        <v>48</v>
      </c>
      <c r="B2" t="s">
        <v>62</v>
      </c>
      <c r="C2">
        <v>57</v>
      </c>
      <c r="D2">
        <v>58</v>
      </c>
      <c r="E2">
        <v>135</v>
      </c>
      <c r="F2">
        <f t="shared" ref="F2:F65" si="0">SUM(C2:E2)</f>
        <v>250</v>
      </c>
    </row>
    <row r="3" spans="1:6" x14ac:dyDescent="0.25">
      <c r="A3" t="s">
        <v>48</v>
      </c>
      <c r="B3" t="s">
        <v>49</v>
      </c>
      <c r="C3">
        <v>59</v>
      </c>
      <c r="D3">
        <v>56</v>
      </c>
      <c r="E3">
        <v>125</v>
      </c>
      <c r="F3">
        <f t="shared" si="0"/>
        <v>240</v>
      </c>
    </row>
    <row r="4" spans="1:6" x14ac:dyDescent="0.25">
      <c r="A4" t="s">
        <v>48</v>
      </c>
      <c r="B4" t="s">
        <v>84</v>
      </c>
      <c r="C4">
        <v>48</v>
      </c>
      <c r="D4">
        <v>70</v>
      </c>
      <c r="E4">
        <v>120</v>
      </c>
      <c r="F4">
        <f t="shared" si="0"/>
        <v>238</v>
      </c>
    </row>
    <row r="5" spans="1:6" x14ac:dyDescent="0.25">
      <c r="A5" t="s">
        <v>48</v>
      </c>
      <c r="B5" t="s">
        <v>113</v>
      </c>
      <c r="C5">
        <v>44</v>
      </c>
      <c r="D5">
        <v>62</v>
      </c>
      <c r="E5">
        <v>120</v>
      </c>
      <c r="F5">
        <f t="shared" si="0"/>
        <v>226</v>
      </c>
    </row>
    <row r="6" spans="1:6" x14ac:dyDescent="0.25">
      <c r="A6" t="s">
        <v>48</v>
      </c>
      <c r="B6" t="s">
        <v>110</v>
      </c>
      <c r="C6">
        <v>44</v>
      </c>
      <c r="D6">
        <v>49</v>
      </c>
      <c r="E6">
        <v>115</v>
      </c>
      <c r="F6">
        <f t="shared" si="0"/>
        <v>208</v>
      </c>
    </row>
    <row r="7" spans="1:6" x14ac:dyDescent="0.25">
      <c r="A7" t="s">
        <v>48</v>
      </c>
      <c r="B7" t="s">
        <v>67</v>
      </c>
      <c r="C7">
        <v>56</v>
      </c>
      <c r="D7">
        <v>62</v>
      </c>
      <c r="E7">
        <v>85</v>
      </c>
      <c r="F7">
        <f t="shared" si="0"/>
        <v>203</v>
      </c>
    </row>
    <row r="8" spans="1:6" x14ac:dyDescent="0.25">
      <c r="A8" t="s">
        <v>48</v>
      </c>
      <c r="B8" t="s">
        <v>69</v>
      </c>
      <c r="C8">
        <v>56</v>
      </c>
      <c r="D8">
        <v>63</v>
      </c>
      <c r="E8">
        <v>75</v>
      </c>
      <c r="F8">
        <f>SUM(C8:E8)</f>
        <v>194</v>
      </c>
    </row>
    <row r="9" spans="1:6" x14ac:dyDescent="0.25">
      <c r="A9" t="s">
        <v>48</v>
      </c>
      <c r="B9" t="s">
        <v>90</v>
      </c>
      <c r="C9">
        <v>47</v>
      </c>
      <c r="D9">
        <v>58</v>
      </c>
      <c r="E9">
        <v>85</v>
      </c>
      <c r="F9">
        <f t="shared" si="0"/>
        <v>190</v>
      </c>
    </row>
    <row r="10" spans="1:6" x14ac:dyDescent="0.25">
      <c r="A10" t="s">
        <v>48</v>
      </c>
      <c r="B10" t="s">
        <v>233</v>
      </c>
      <c r="C10">
        <v>0</v>
      </c>
      <c r="D10">
        <v>65</v>
      </c>
      <c r="E10">
        <v>105</v>
      </c>
      <c r="F10">
        <f t="shared" si="0"/>
        <v>170</v>
      </c>
    </row>
    <row r="11" spans="1:6" x14ac:dyDescent="0.25">
      <c r="A11" t="s">
        <v>48</v>
      </c>
      <c r="B11" t="s">
        <v>79</v>
      </c>
      <c r="C11">
        <v>52</v>
      </c>
      <c r="D11">
        <v>63</v>
      </c>
      <c r="E11">
        <v>50</v>
      </c>
      <c r="F11">
        <f t="shared" si="0"/>
        <v>165</v>
      </c>
    </row>
    <row r="12" spans="1:6" x14ac:dyDescent="0.25">
      <c r="A12" t="s">
        <v>48</v>
      </c>
      <c r="B12" t="s">
        <v>108</v>
      </c>
      <c r="C12">
        <v>44</v>
      </c>
      <c r="D12">
        <v>28</v>
      </c>
      <c r="E12">
        <v>80</v>
      </c>
      <c r="F12">
        <f t="shared" si="0"/>
        <v>152</v>
      </c>
    </row>
    <row r="13" spans="1:6" x14ac:dyDescent="0.25">
      <c r="A13" t="s">
        <v>48</v>
      </c>
      <c r="B13" t="s">
        <v>87</v>
      </c>
      <c r="C13">
        <v>48</v>
      </c>
      <c r="D13">
        <v>58</v>
      </c>
      <c r="E13">
        <v>40</v>
      </c>
      <c r="F13">
        <f t="shared" si="0"/>
        <v>146</v>
      </c>
    </row>
    <row r="14" spans="1:6" x14ac:dyDescent="0.25">
      <c r="A14" t="s">
        <v>48</v>
      </c>
      <c r="B14" t="s">
        <v>128</v>
      </c>
      <c r="C14">
        <v>39</v>
      </c>
      <c r="D14">
        <v>52</v>
      </c>
      <c r="E14">
        <v>35</v>
      </c>
      <c r="F14">
        <f t="shared" si="0"/>
        <v>126</v>
      </c>
    </row>
    <row r="15" spans="1:6" x14ac:dyDescent="0.25">
      <c r="A15" t="s">
        <v>48</v>
      </c>
      <c r="B15" t="s">
        <v>55</v>
      </c>
      <c r="C15">
        <v>58</v>
      </c>
      <c r="D15">
        <v>8</v>
      </c>
      <c r="E15">
        <v>55</v>
      </c>
      <c r="F15">
        <f t="shared" si="0"/>
        <v>121</v>
      </c>
    </row>
    <row r="16" spans="1:6" ht="12.6" customHeight="1" x14ac:dyDescent="0.25">
      <c r="A16" t="s">
        <v>48</v>
      </c>
      <c r="B16" t="s">
        <v>65</v>
      </c>
      <c r="C16">
        <v>56</v>
      </c>
      <c r="D16">
        <v>61</v>
      </c>
      <c r="E16">
        <v>0</v>
      </c>
      <c r="F16">
        <f t="shared" si="0"/>
        <v>117</v>
      </c>
    </row>
    <row r="17" spans="1:6" x14ac:dyDescent="0.25">
      <c r="A17" t="s">
        <v>48</v>
      </c>
      <c r="B17" t="s">
        <v>52</v>
      </c>
      <c r="C17">
        <v>59</v>
      </c>
      <c r="D17">
        <v>48</v>
      </c>
      <c r="E17">
        <v>0</v>
      </c>
      <c r="F17">
        <f t="shared" si="0"/>
        <v>107</v>
      </c>
    </row>
    <row r="18" spans="1:6" x14ac:dyDescent="0.25">
      <c r="A18" t="s">
        <v>48</v>
      </c>
      <c r="B18" t="s">
        <v>133</v>
      </c>
      <c r="C18">
        <v>38</v>
      </c>
      <c r="D18">
        <v>44</v>
      </c>
      <c r="E18">
        <v>25</v>
      </c>
      <c r="F18">
        <f t="shared" si="0"/>
        <v>107</v>
      </c>
    </row>
    <row r="19" spans="1:6" x14ac:dyDescent="0.25">
      <c r="A19" t="s">
        <v>48</v>
      </c>
      <c r="B19" t="s">
        <v>101</v>
      </c>
      <c r="C19">
        <v>45</v>
      </c>
      <c r="D19">
        <v>56</v>
      </c>
      <c r="E19">
        <v>0</v>
      </c>
      <c r="F19">
        <f t="shared" si="0"/>
        <v>101</v>
      </c>
    </row>
    <row r="20" spans="1:6" x14ac:dyDescent="0.25">
      <c r="A20" t="s">
        <v>48</v>
      </c>
      <c r="B20" t="s">
        <v>95</v>
      </c>
      <c r="C20">
        <v>46</v>
      </c>
      <c r="D20">
        <v>49</v>
      </c>
      <c r="E20">
        <v>0</v>
      </c>
      <c r="F20">
        <f t="shared" si="0"/>
        <v>95</v>
      </c>
    </row>
    <row r="21" spans="1:6" x14ac:dyDescent="0.25">
      <c r="A21" t="s">
        <v>48</v>
      </c>
      <c r="B21" t="s">
        <v>119</v>
      </c>
      <c r="C21">
        <v>42</v>
      </c>
      <c r="D21">
        <v>52</v>
      </c>
      <c r="E21">
        <v>0</v>
      </c>
      <c r="F21">
        <f t="shared" si="0"/>
        <v>94</v>
      </c>
    </row>
    <row r="22" spans="1:6" x14ac:dyDescent="0.25">
      <c r="A22" t="s">
        <v>48</v>
      </c>
      <c r="B22" t="s">
        <v>98</v>
      </c>
      <c r="C22">
        <v>45</v>
      </c>
      <c r="D22">
        <v>32</v>
      </c>
      <c r="E22">
        <v>0</v>
      </c>
      <c r="F22">
        <f t="shared" si="0"/>
        <v>77</v>
      </c>
    </row>
    <row r="23" spans="1:6" x14ac:dyDescent="0.25">
      <c r="A23" t="s">
        <v>48</v>
      </c>
      <c r="B23" t="s">
        <v>150</v>
      </c>
      <c r="C23">
        <v>34</v>
      </c>
      <c r="D23">
        <v>37</v>
      </c>
      <c r="E23">
        <v>0</v>
      </c>
      <c r="F23">
        <f t="shared" si="0"/>
        <v>71</v>
      </c>
    </row>
    <row r="24" spans="1:6" x14ac:dyDescent="0.25">
      <c r="A24" t="s">
        <v>48</v>
      </c>
      <c r="B24" t="s">
        <v>166</v>
      </c>
      <c r="C24">
        <v>20</v>
      </c>
      <c r="D24">
        <v>26</v>
      </c>
      <c r="E24">
        <v>25</v>
      </c>
      <c r="F24">
        <f t="shared" si="0"/>
        <v>71</v>
      </c>
    </row>
    <row r="25" spans="1:6" x14ac:dyDescent="0.25">
      <c r="A25" t="s">
        <v>48</v>
      </c>
      <c r="B25" t="s">
        <v>154</v>
      </c>
      <c r="C25">
        <v>27</v>
      </c>
      <c r="D25">
        <v>12</v>
      </c>
      <c r="E25">
        <v>30</v>
      </c>
      <c r="F25">
        <f t="shared" si="0"/>
        <v>69</v>
      </c>
    </row>
    <row r="26" spans="1:6" x14ac:dyDescent="0.25">
      <c r="A26" t="s">
        <v>48</v>
      </c>
      <c r="B26" t="s">
        <v>57</v>
      </c>
      <c r="C26">
        <v>58</v>
      </c>
      <c r="D26">
        <v>0</v>
      </c>
      <c r="E26">
        <v>0</v>
      </c>
      <c r="F26">
        <f t="shared" si="0"/>
        <v>58</v>
      </c>
    </row>
    <row r="27" spans="1:6" x14ac:dyDescent="0.25">
      <c r="A27" t="s">
        <v>48</v>
      </c>
      <c r="B27" t="s">
        <v>60</v>
      </c>
      <c r="C27">
        <v>58</v>
      </c>
      <c r="D27">
        <v>0</v>
      </c>
      <c r="E27">
        <v>0</v>
      </c>
      <c r="F27">
        <f t="shared" si="0"/>
        <v>58</v>
      </c>
    </row>
    <row r="28" spans="1:6" x14ac:dyDescent="0.25">
      <c r="A28" t="s">
        <v>48</v>
      </c>
      <c r="B28" t="s">
        <v>71</v>
      </c>
      <c r="C28">
        <v>55</v>
      </c>
      <c r="D28">
        <v>0</v>
      </c>
      <c r="E28">
        <v>0</v>
      </c>
      <c r="F28">
        <f t="shared" si="0"/>
        <v>55</v>
      </c>
    </row>
    <row r="29" spans="1:6" x14ac:dyDescent="0.25">
      <c r="A29" t="s">
        <v>48</v>
      </c>
      <c r="B29" t="s">
        <v>187</v>
      </c>
      <c r="C29">
        <v>0</v>
      </c>
      <c r="D29">
        <v>24</v>
      </c>
      <c r="E29">
        <v>30</v>
      </c>
      <c r="F29">
        <f t="shared" si="0"/>
        <v>54</v>
      </c>
    </row>
    <row r="30" spans="1:6" x14ac:dyDescent="0.25">
      <c r="A30" t="s">
        <v>48</v>
      </c>
      <c r="B30" t="s">
        <v>73</v>
      </c>
      <c r="C30">
        <v>54</v>
      </c>
      <c r="D30">
        <v>0</v>
      </c>
      <c r="E30">
        <v>0</v>
      </c>
      <c r="F30">
        <f t="shared" si="0"/>
        <v>54</v>
      </c>
    </row>
    <row r="31" spans="1:6" x14ac:dyDescent="0.25">
      <c r="A31" t="s">
        <v>48</v>
      </c>
      <c r="B31" t="s">
        <v>75</v>
      </c>
      <c r="C31">
        <v>53</v>
      </c>
      <c r="D31">
        <v>0</v>
      </c>
      <c r="E31">
        <v>0</v>
      </c>
      <c r="F31">
        <f t="shared" si="0"/>
        <v>53</v>
      </c>
    </row>
    <row r="32" spans="1:6" x14ac:dyDescent="0.25">
      <c r="A32" t="s">
        <v>48</v>
      </c>
      <c r="B32" t="s">
        <v>77</v>
      </c>
      <c r="C32">
        <v>52</v>
      </c>
      <c r="D32">
        <v>0</v>
      </c>
      <c r="E32">
        <v>0</v>
      </c>
      <c r="F32">
        <f t="shared" si="0"/>
        <v>52</v>
      </c>
    </row>
    <row r="33" spans="1:6" x14ac:dyDescent="0.25">
      <c r="A33" t="s">
        <v>48</v>
      </c>
      <c r="B33" t="s">
        <v>220</v>
      </c>
      <c r="C33">
        <v>0</v>
      </c>
      <c r="D33">
        <v>51</v>
      </c>
      <c r="E33">
        <v>0</v>
      </c>
      <c r="F33">
        <f t="shared" si="0"/>
        <v>51</v>
      </c>
    </row>
    <row r="34" spans="1:6" x14ac:dyDescent="0.25">
      <c r="A34" t="s">
        <v>48</v>
      </c>
      <c r="B34" t="s">
        <v>82</v>
      </c>
      <c r="C34">
        <v>51</v>
      </c>
      <c r="D34">
        <v>0</v>
      </c>
      <c r="E34">
        <v>0</v>
      </c>
      <c r="F34">
        <f t="shared" si="0"/>
        <v>51</v>
      </c>
    </row>
    <row r="35" spans="1:6" x14ac:dyDescent="0.25">
      <c r="A35" t="s">
        <v>48</v>
      </c>
      <c r="B35" t="s">
        <v>223</v>
      </c>
      <c r="C35">
        <v>0</v>
      </c>
      <c r="D35">
        <v>49</v>
      </c>
      <c r="E35">
        <v>0</v>
      </c>
      <c r="F35">
        <f t="shared" si="0"/>
        <v>49</v>
      </c>
    </row>
    <row r="36" spans="1:6" x14ac:dyDescent="0.25">
      <c r="A36" t="s">
        <v>48</v>
      </c>
      <c r="B36" t="s">
        <v>93</v>
      </c>
      <c r="C36">
        <v>47</v>
      </c>
      <c r="D36">
        <v>0</v>
      </c>
      <c r="E36">
        <v>0</v>
      </c>
      <c r="F36">
        <f t="shared" si="0"/>
        <v>47</v>
      </c>
    </row>
    <row r="37" spans="1:6" x14ac:dyDescent="0.25">
      <c r="A37" t="s">
        <v>48</v>
      </c>
      <c r="B37" t="s">
        <v>103</v>
      </c>
      <c r="C37">
        <v>45</v>
      </c>
      <c r="D37">
        <v>0</v>
      </c>
      <c r="E37">
        <v>0</v>
      </c>
      <c r="F37">
        <f t="shared" si="0"/>
        <v>45</v>
      </c>
    </row>
    <row r="38" spans="1:6" x14ac:dyDescent="0.25">
      <c r="A38" t="s">
        <v>48</v>
      </c>
      <c r="B38" t="s">
        <v>105</v>
      </c>
      <c r="C38">
        <v>45</v>
      </c>
      <c r="D38">
        <v>0</v>
      </c>
      <c r="E38">
        <v>0</v>
      </c>
      <c r="F38">
        <f t="shared" si="0"/>
        <v>45</v>
      </c>
    </row>
    <row r="39" spans="1:6" x14ac:dyDescent="0.25">
      <c r="A39" t="s">
        <v>48</v>
      </c>
      <c r="B39" t="s">
        <v>116</v>
      </c>
      <c r="C39">
        <v>43</v>
      </c>
      <c r="D39">
        <v>0</v>
      </c>
      <c r="E39">
        <v>0</v>
      </c>
      <c r="F39">
        <f t="shared" si="0"/>
        <v>43</v>
      </c>
    </row>
    <row r="40" spans="1:6" x14ac:dyDescent="0.25">
      <c r="A40" t="s">
        <v>48</v>
      </c>
      <c r="B40" t="s">
        <v>267</v>
      </c>
      <c r="C40">
        <v>0</v>
      </c>
      <c r="D40">
        <v>20</v>
      </c>
      <c r="E40">
        <v>20</v>
      </c>
      <c r="F40">
        <f t="shared" si="0"/>
        <v>40</v>
      </c>
    </row>
    <row r="41" spans="1:6" x14ac:dyDescent="0.25">
      <c r="A41" t="s">
        <v>48</v>
      </c>
      <c r="B41" t="s">
        <v>122</v>
      </c>
      <c r="C41">
        <v>40</v>
      </c>
      <c r="D41">
        <v>0</v>
      </c>
      <c r="E41">
        <v>0</v>
      </c>
      <c r="F41">
        <f t="shared" si="0"/>
        <v>40</v>
      </c>
    </row>
    <row r="42" spans="1:6" x14ac:dyDescent="0.25">
      <c r="A42" t="s">
        <v>48</v>
      </c>
      <c r="B42" t="s">
        <v>124</v>
      </c>
      <c r="C42">
        <v>40</v>
      </c>
      <c r="D42">
        <v>0</v>
      </c>
      <c r="E42">
        <v>0</v>
      </c>
      <c r="F42">
        <f t="shared" si="0"/>
        <v>40</v>
      </c>
    </row>
    <row r="43" spans="1:6" x14ac:dyDescent="0.25">
      <c r="A43" t="s">
        <v>48</v>
      </c>
      <c r="B43" t="s">
        <v>126</v>
      </c>
      <c r="C43">
        <v>39</v>
      </c>
      <c r="D43">
        <v>0</v>
      </c>
      <c r="E43">
        <v>0</v>
      </c>
      <c r="F43">
        <f t="shared" si="0"/>
        <v>39</v>
      </c>
    </row>
    <row r="44" spans="1:6" x14ac:dyDescent="0.25">
      <c r="A44" t="s">
        <v>48</v>
      </c>
      <c r="B44" t="s">
        <v>130</v>
      </c>
      <c r="C44">
        <v>39</v>
      </c>
      <c r="D44">
        <v>0</v>
      </c>
      <c r="E44">
        <v>0</v>
      </c>
      <c r="F44">
        <f t="shared" si="0"/>
        <v>39</v>
      </c>
    </row>
    <row r="45" spans="1:6" x14ac:dyDescent="0.25">
      <c r="A45" t="s">
        <v>48</v>
      </c>
      <c r="B45" t="s">
        <v>136</v>
      </c>
      <c r="C45">
        <v>38</v>
      </c>
      <c r="D45">
        <v>0</v>
      </c>
      <c r="E45">
        <v>0</v>
      </c>
      <c r="F45">
        <f t="shared" si="0"/>
        <v>38</v>
      </c>
    </row>
    <row r="46" spans="1:6" x14ac:dyDescent="0.25">
      <c r="A46" t="s">
        <v>48</v>
      </c>
      <c r="B46" t="s">
        <v>138</v>
      </c>
      <c r="C46">
        <v>38</v>
      </c>
      <c r="D46">
        <v>0</v>
      </c>
      <c r="E46">
        <v>0</v>
      </c>
      <c r="F46">
        <f t="shared" si="0"/>
        <v>38</v>
      </c>
    </row>
    <row r="47" spans="1:6" x14ac:dyDescent="0.25">
      <c r="A47" t="s">
        <v>48</v>
      </c>
      <c r="B47" t="s">
        <v>258</v>
      </c>
      <c r="C47">
        <v>0</v>
      </c>
      <c r="D47">
        <v>36</v>
      </c>
      <c r="E47">
        <v>0</v>
      </c>
      <c r="F47">
        <f t="shared" si="0"/>
        <v>36</v>
      </c>
    </row>
    <row r="48" spans="1:6" x14ac:dyDescent="0.25">
      <c r="A48" t="s">
        <v>48</v>
      </c>
      <c r="B48" t="s">
        <v>143</v>
      </c>
      <c r="C48">
        <v>36</v>
      </c>
      <c r="D48">
        <v>0</v>
      </c>
      <c r="E48">
        <v>0</v>
      </c>
      <c r="F48">
        <f t="shared" si="0"/>
        <v>36</v>
      </c>
    </row>
    <row r="49" spans="1:6" x14ac:dyDescent="0.25">
      <c r="A49" t="s">
        <v>48</v>
      </c>
      <c r="B49" t="s">
        <v>140</v>
      </c>
      <c r="C49">
        <v>36</v>
      </c>
      <c r="D49">
        <v>0</v>
      </c>
      <c r="E49">
        <v>0</v>
      </c>
      <c r="F49">
        <f t="shared" si="0"/>
        <v>36</v>
      </c>
    </row>
    <row r="50" spans="1:6" x14ac:dyDescent="0.25">
      <c r="A50" t="s">
        <v>48</v>
      </c>
      <c r="B50" t="s">
        <v>145</v>
      </c>
      <c r="C50">
        <v>34</v>
      </c>
      <c r="D50">
        <v>0</v>
      </c>
      <c r="E50">
        <v>0</v>
      </c>
      <c r="F50">
        <f t="shared" si="0"/>
        <v>34</v>
      </c>
    </row>
    <row r="51" spans="1:6" x14ac:dyDescent="0.25">
      <c r="A51" t="s">
        <v>48</v>
      </c>
      <c r="B51" t="s">
        <v>147</v>
      </c>
      <c r="C51">
        <v>34</v>
      </c>
      <c r="D51">
        <v>0</v>
      </c>
      <c r="E51">
        <v>0</v>
      </c>
      <c r="F51">
        <f t="shared" si="0"/>
        <v>34</v>
      </c>
    </row>
    <row r="52" spans="1:6" x14ac:dyDescent="0.25">
      <c r="A52" t="s">
        <v>48</v>
      </c>
      <c r="B52" t="s">
        <v>152</v>
      </c>
      <c r="C52">
        <v>30</v>
      </c>
      <c r="D52">
        <v>0</v>
      </c>
      <c r="E52">
        <v>0</v>
      </c>
      <c r="F52">
        <f t="shared" si="0"/>
        <v>30</v>
      </c>
    </row>
    <row r="53" spans="1:6" x14ac:dyDescent="0.25">
      <c r="A53" t="s">
        <v>48</v>
      </c>
      <c r="B53" t="s">
        <v>156</v>
      </c>
      <c r="C53">
        <v>26</v>
      </c>
      <c r="D53">
        <v>0</v>
      </c>
      <c r="E53">
        <v>0</v>
      </c>
      <c r="F53">
        <f t="shared" si="0"/>
        <v>26</v>
      </c>
    </row>
    <row r="54" spans="1:6" x14ac:dyDescent="0.25">
      <c r="A54" t="s">
        <v>48</v>
      </c>
      <c r="B54" t="s">
        <v>159</v>
      </c>
      <c r="C54">
        <v>22</v>
      </c>
      <c r="D54">
        <v>0</v>
      </c>
      <c r="E54">
        <v>0</v>
      </c>
      <c r="F54">
        <f t="shared" si="0"/>
        <v>22</v>
      </c>
    </row>
    <row r="55" spans="1:6" x14ac:dyDescent="0.25">
      <c r="A55" t="s">
        <v>48</v>
      </c>
      <c r="B55" t="s">
        <v>161</v>
      </c>
      <c r="C55">
        <v>22</v>
      </c>
      <c r="D55">
        <v>0</v>
      </c>
      <c r="E55">
        <v>0</v>
      </c>
      <c r="F55">
        <f t="shared" si="0"/>
        <v>22</v>
      </c>
    </row>
    <row r="56" spans="1:6" x14ac:dyDescent="0.25">
      <c r="A56" t="s">
        <v>48</v>
      </c>
      <c r="B56" t="s">
        <v>163</v>
      </c>
      <c r="C56">
        <v>20</v>
      </c>
      <c r="D56">
        <v>0</v>
      </c>
      <c r="E56">
        <v>0</v>
      </c>
      <c r="F56">
        <f t="shared" si="0"/>
        <v>20</v>
      </c>
    </row>
    <row r="57" spans="1:6" x14ac:dyDescent="0.25">
      <c r="A57" t="s">
        <v>12</v>
      </c>
      <c r="B57" t="s">
        <v>46</v>
      </c>
      <c r="C57">
        <v>26</v>
      </c>
      <c r="D57">
        <v>51</v>
      </c>
      <c r="E57">
        <v>60</v>
      </c>
      <c r="F57">
        <f t="shared" si="0"/>
        <v>137</v>
      </c>
    </row>
    <row r="58" spans="1:6" x14ac:dyDescent="0.25">
      <c r="A58" t="s">
        <v>12</v>
      </c>
      <c r="B58" s="2" t="s">
        <v>23</v>
      </c>
      <c r="C58" s="2">
        <v>44</v>
      </c>
      <c r="D58">
        <v>22</v>
      </c>
      <c r="E58">
        <v>65</v>
      </c>
      <c r="F58">
        <f t="shared" si="0"/>
        <v>131</v>
      </c>
    </row>
    <row r="59" spans="1:6" x14ac:dyDescent="0.25">
      <c r="A59" t="s">
        <v>12</v>
      </c>
      <c r="B59" t="s">
        <v>27</v>
      </c>
      <c r="C59">
        <v>43</v>
      </c>
      <c r="D59">
        <v>0</v>
      </c>
      <c r="E59">
        <v>70</v>
      </c>
      <c r="F59">
        <f t="shared" si="0"/>
        <v>113</v>
      </c>
    </row>
    <row r="60" spans="1:6" x14ac:dyDescent="0.25">
      <c r="A60" t="s">
        <v>12</v>
      </c>
      <c r="B60" t="s">
        <v>38</v>
      </c>
      <c r="C60">
        <v>36</v>
      </c>
      <c r="D60">
        <v>42</v>
      </c>
      <c r="E60">
        <v>30</v>
      </c>
      <c r="F60">
        <f t="shared" si="0"/>
        <v>108</v>
      </c>
    </row>
    <row r="61" spans="1:6" x14ac:dyDescent="0.25">
      <c r="A61" t="s">
        <v>12</v>
      </c>
      <c r="B61" t="s">
        <v>43</v>
      </c>
      <c r="C61">
        <v>32</v>
      </c>
      <c r="D61">
        <v>59</v>
      </c>
      <c r="E61">
        <v>0</v>
      </c>
      <c r="F61">
        <f t="shared" si="0"/>
        <v>91</v>
      </c>
    </row>
    <row r="62" spans="1:6" x14ac:dyDescent="0.25">
      <c r="A62" t="s">
        <v>12</v>
      </c>
      <c r="B62" t="s">
        <v>36</v>
      </c>
      <c r="C62">
        <v>39</v>
      </c>
      <c r="D62">
        <v>26</v>
      </c>
      <c r="E62">
        <v>0</v>
      </c>
      <c r="F62">
        <f t="shared" si="0"/>
        <v>65</v>
      </c>
    </row>
    <row r="63" spans="1:6" x14ac:dyDescent="0.25">
      <c r="A63" t="s">
        <v>12</v>
      </c>
      <c r="B63" t="s">
        <v>40</v>
      </c>
      <c r="C63">
        <v>36</v>
      </c>
      <c r="D63">
        <v>19</v>
      </c>
      <c r="E63">
        <v>0</v>
      </c>
      <c r="F63">
        <f t="shared" si="0"/>
        <v>55</v>
      </c>
    </row>
    <row r="64" spans="1:6" x14ac:dyDescent="0.25">
      <c r="A64" t="s">
        <v>12</v>
      </c>
      <c r="B64" t="s">
        <v>14</v>
      </c>
      <c r="C64">
        <v>49</v>
      </c>
      <c r="D64">
        <v>0</v>
      </c>
      <c r="E64">
        <v>0</v>
      </c>
      <c r="F64">
        <f t="shared" si="0"/>
        <v>49</v>
      </c>
    </row>
    <row r="65" spans="1:6" x14ac:dyDescent="0.25">
      <c r="A65" t="s">
        <v>12</v>
      </c>
      <c r="B65" t="s">
        <v>18</v>
      </c>
      <c r="C65">
        <v>48</v>
      </c>
      <c r="D65">
        <v>0</v>
      </c>
      <c r="E65">
        <v>0</v>
      </c>
      <c r="F65">
        <f t="shared" si="0"/>
        <v>48</v>
      </c>
    </row>
    <row r="66" spans="1:6" x14ac:dyDescent="0.25">
      <c r="A66" t="s">
        <v>12</v>
      </c>
      <c r="B66" t="s">
        <v>20</v>
      </c>
      <c r="C66">
        <v>47</v>
      </c>
      <c r="D66">
        <v>0</v>
      </c>
      <c r="E66">
        <v>0</v>
      </c>
      <c r="F66">
        <f t="shared" ref="F66:F68" si="1">SUM(C66:E66)</f>
        <v>47</v>
      </c>
    </row>
    <row r="67" spans="1:6" x14ac:dyDescent="0.25">
      <c r="A67" t="s">
        <v>12</v>
      </c>
      <c r="B67" t="s">
        <v>30</v>
      </c>
      <c r="C67">
        <v>42</v>
      </c>
      <c r="D67">
        <v>0</v>
      </c>
      <c r="E67">
        <v>0</v>
      </c>
      <c r="F67">
        <f t="shared" si="1"/>
        <v>42</v>
      </c>
    </row>
    <row r="68" spans="1:6" x14ac:dyDescent="0.25">
      <c r="A68" t="s">
        <v>12</v>
      </c>
      <c r="B68" t="s">
        <v>33</v>
      </c>
      <c r="C68">
        <v>40</v>
      </c>
      <c r="D68">
        <v>0</v>
      </c>
      <c r="E68">
        <v>0</v>
      </c>
      <c r="F68">
        <f t="shared" si="1"/>
        <v>40</v>
      </c>
    </row>
  </sheetData>
  <conditionalFormatting sqref="B16:B1048576 B1:B14">
    <cfRule type="duplicateValues" dxfId="2" priority="3"/>
  </conditionalFormatting>
  <conditionalFormatting sqref="B21">
    <cfRule type="duplicateValues" dxfId="1" priority="2"/>
  </conditionalFormatting>
  <conditionalFormatting sqref="B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933A-2DB0-4DE5-90C8-DA72F3929F81}">
  <dimension ref="A1:P10"/>
  <sheetViews>
    <sheetView tabSelected="1" workbookViewId="0">
      <selection sqref="A1:A2"/>
    </sheetView>
  </sheetViews>
  <sheetFormatPr baseColWidth="10" defaultRowHeight="13.2" x14ac:dyDescent="0.25"/>
  <cols>
    <col min="1" max="1" width="5.21875" customWidth="1"/>
    <col min="6" max="14" width="17.5546875" customWidth="1"/>
    <col min="15" max="15" width="13.33203125" customWidth="1"/>
    <col min="16" max="16" width="13.44140625" bestFit="1" customWidth="1"/>
  </cols>
  <sheetData>
    <row r="1" spans="1:16" x14ac:dyDescent="0.25">
      <c r="A1" s="3" t="s">
        <v>0</v>
      </c>
      <c r="B1" s="4" t="s">
        <v>2</v>
      </c>
      <c r="C1" s="4" t="s">
        <v>4</v>
      </c>
      <c r="D1" s="4" t="s">
        <v>5</v>
      </c>
      <c r="E1" s="5" t="s">
        <v>272</v>
      </c>
      <c r="F1" s="6" t="s">
        <v>348</v>
      </c>
      <c r="G1" s="6"/>
      <c r="H1" s="7"/>
      <c r="I1" s="8" t="s">
        <v>349</v>
      </c>
      <c r="J1" s="6"/>
      <c r="K1" s="7"/>
      <c r="L1" s="9" t="s">
        <v>350</v>
      </c>
      <c r="M1" s="6"/>
      <c r="N1" s="7"/>
      <c r="O1" s="5" t="s">
        <v>351</v>
      </c>
      <c r="P1" s="5" t="s">
        <v>352</v>
      </c>
    </row>
    <row r="2" spans="1:16" ht="118.8" x14ac:dyDescent="0.25">
      <c r="A2" s="10"/>
      <c r="B2" s="11"/>
      <c r="C2" s="11"/>
      <c r="D2" s="11"/>
      <c r="E2" s="12"/>
      <c r="F2" s="13" t="s">
        <v>355</v>
      </c>
      <c r="G2" s="13" t="s">
        <v>356</v>
      </c>
      <c r="H2" s="14" t="s">
        <v>357</v>
      </c>
      <c r="I2" s="13" t="s">
        <v>358</v>
      </c>
      <c r="J2" s="13" t="s">
        <v>359</v>
      </c>
      <c r="K2" s="14" t="s">
        <v>360</v>
      </c>
      <c r="L2" s="13" t="s">
        <v>361</v>
      </c>
      <c r="M2" s="13" t="s">
        <v>362</v>
      </c>
      <c r="N2" s="14" t="s">
        <v>363</v>
      </c>
      <c r="O2" s="12"/>
      <c r="P2" s="12"/>
    </row>
    <row r="3" spans="1:16" x14ac:dyDescent="0.25">
      <c r="A3" s="7">
        <v>1</v>
      </c>
      <c r="B3" s="15" t="s">
        <v>62</v>
      </c>
      <c r="C3" s="15" t="s">
        <v>285</v>
      </c>
      <c r="D3" s="15" t="s">
        <v>286</v>
      </c>
      <c r="E3" s="15" t="s">
        <v>287</v>
      </c>
      <c r="F3" s="16">
        <v>17.85714286</v>
      </c>
      <c r="G3" s="16">
        <v>17.85714286</v>
      </c>
      <c r="H3" s="17">
        <v>13.57142857</v>
      </c>
      <c r="I3" s="16">
        <v>18.571428569999998</v>
      </c>
      <c r="J3" s="16">
        <v>13.57142857</v>
      </c>
      <c r="K3" s="17">
        <v>19.285714290000001</v>
      </c>
      <c r="L3" s="16">
        <v>5.7142857139999998</v>
      </c>
      <c r="M3" s="16">
        <v>7.8571428570000004</v>
      </c>
      <c r="N3" s="17">
        <v>8.2142857140000007</v>
      </c>
      <c r="O3" s="16">
        <v>122.5</v>
      </c>
      <c r="P3" s="18">
        <v>1</v>
      </c>
    </row>
    <row r="4" spans="1:16" x14ac:dyDescent="0.25">
      <c r="A4" s="19"/>
      <c r="B4" s="20"/>
      <c r="C4" s="20"/>
      <c r="D4" s="20" t="s">
        <v>290</v>
      </c>
      <c r="E4" s="20"/>
      <c r="F4" s="21"/>
      <c r="G4" s="21"/>
      <c r="H4" s="22"/>
      <c r="I4" s="21"/>
      <c r="J4" s="21"/>
      <c r="K4" s="22"/>
      <c r="L4" s="21"/>
      <c r="M4" s="21"/>
      <c r="N4" s="22"/>
      <c r="O4" s="21"/>
      <c r="P4" s="23"/>
    </row>
    <row r="5" spans="1:16" x14ac:dyDescent="0.25">
      <c r="A5" s="24">
        <v>2</v>
      </c>
      <c r="B5" s="25" t="s">
        <v>233</v>
      </c>
      <c r="C5" s="25" t="s">
        <v>302</v>
      </c>
      <c r="D5" s="25" t="s">
        <v>303</v>
      </c>
      <c r="E5" s="25" t="s">
        <v>304</v>
      </c>
      <c r="F5" s="26">
        <v>17.14285714</v>
      </c>
      <c r="G5" s="26">
        <v>16.428571430000002</v>
      </c>
      <c r="H5" s="27">
        <v>10.71428571</v>
      </c>
      <c r="I5" s="26">
        <v>17.85714286</v>
      </c>
      <c r="J5" s="26">
        <v>19.285714290000001</v>
      </c>
      <c r="K5" s="27">
        <v>13.57142857</v>
      </c>
      <c r="L5" s="26">
        <v>8.2142857140000007</v>
      </c>
      <c r="M5" s="26">
        <v>8.5714285710000002</v>
      </c>
      <c r="N5" s="27">
        <v>8.2142857140000007</v>
      </c>
      <c r="O5" s="26">
        <v>120</v>
      </c>
      <c r="P5" s="28">
        <v>2</v>
      </c>
    </row>
    <row r="6" spans="1:16" x14ac:dyDescent="0.25">
      <c r="A6" s="29"/>
      <c r="B6" s="30"/>
      <c r="C6" s="30"/>
      <c r="D6" s="30" t="s">
        <v>305</v>
      </c>
      <c r="E6" s="30"/>
      <c r="F6" s="31"/>
      <c r="G6" s="31"/>
      <c r="H6" s="32"/>
      <c r="I6" s="31"/>
      <c r="J6" s="31"/>
      <c r="K6" s="32"/>
      <c r="L6" s="31"/>
      <c r="M6" s="31"/>
      <c r="N6" s="32"/>
      <c r="O6" s="31"/>
      <c r="P6" s="28"/>
    </row>
    <row r="7" spans="1:16" x14ac:dyDescent="0.25">
      <c r="A7" s="19">
        <v>3</v>
      </c>
      <c r="B7" s="20" t="s">
        <v>49</v>
      </c>
      <c r="C7" s="20" t="s">
        <v>291</v>
      </c>
      <c r="D7" s="20" t="s">
        <v>292</v>
      </c>
      <c r="E7" s="20" t="s">
        <v>293</v>
      </c>
      <c r="F7" s="21">
        <v>15</v>
      </c>
      <c r="G7" s="21">
        <v>17.14285714</v>
      </c>
      <c r="H7" s="22">
        <v>6.4285714289999998</v>
      </c>
      <c r="I7" s="21">
        <v>17.85714286</v>
      </c>
      <c r="J7" s="21">
        <v>17.85714286</v>
      </c>
      <c r="K7" s="22">
        <v>18.571428569999998</v>
      </c>
      <c r="L7" s="21">
        <v>4.6428571429999996</v>
      </c>
      <c r="M7" s="21">
        <v>7.5</v>
      </c>
      <c r="N7" s="22">
        <v>8.5714285710000002</v>
      </c>
      <c r="O7" s="33">
        <v>113.5714286</v>
      </c>
      <c r="P7" s="34">
        <v>3</v>
      </c>
    </row>
    <row r="8" spans="1:16" x14ac:dyDescent="0.25">
      <c r="A8" s="35">
        <v>4</v>
      </c>
      <c r="B8" s="36" t="s">
        <v>84</v>
      </c>
      <c r="C8" s="36" t="s">
        <v>296</v>
      </c>
      <c r="D8" s="36" t="s">
        <v>297</v>
      </c>
      <c r="E8" s="36" t="s">
        <v>298</v>
      </c>
      <c r="F8" s="37">
        <v>15</v>
      </c>
      <c r="G8" s="37">
        <v>13.57142857</v>
      </c>
      <c r="H8" s="38">
        <v>8.5714285710000002</v>
      </c>
      <c r="I8" s="37">
        <v>16.428571430000002</v>
      </c>
      <c r="J8" s="37">
        <v>17.14285714</v>
      </c>
      <c r="K8" s="38">
        <v>16.428571430000002</v>
      </c>
      <c r="L8" s="37">
        <v>6.7857142860000002</v>
      </c>
      <c r="M8" s="37">
        <v>8.5714285710000002</v>
      </c>
      <c r="N8" s="38">
        <v>4.2857142860000002</v>
      </c>
      <c r="O8" s="37">
        <v>106.7857143</v>
      </c>
      <c r="P8" s="39" t="s">
        <v>353</v>
      </c>
    </row>
    <row r="9" spans="1:16" x14ac:dyDescent="0.25">
      <c r="A9" s="40">
        <v>5</v>
      </c>
      <c r="B9" s="41" t="s">
        <v>110</v>
      </c>
      <c r="C9" s="41" t="s">
        <v>299</v>
      </c>
      <c r="D9" s="41"/>
      <c r="E9" s="41" t="s">
        <v>301</v>
      </c>
      <c r="F9" s="33">
        <v>15</v>
      </c>
      <c r="G9" s="33">
        <v>12.14285714</v>
      </c>
      <c r="H9" s="42">
        <v>7.8571428570000004</v>
      </c>
      <c r="I9" s="33">
        <v>16.428571430000002</v>
      </c>
      <c r="J9" s="33">
        <v>12.85714286</v>
      </c>
      <c r="K9" s="42">
        <v>16.428571430000002</v>
      </c>
      <c r="L9" s="33">
        <v>5.3571428570000004</v>
      </c>
      <c r="M9" s="33">
        <v>6.4285714289999998</v>
      </c>
      <c r="N9" s="42">
        <v>8.2142857140000007</v>
      </c>
      <c r="O9" s="33">
        <v>100.7142857</v>
      </c>
      <c r="P9" s="43" t="s">
        <v>354</v>
      </c>
    </row>
    <row r="10" spans="1:16" x14ac:dyDescent="0.25">
      <c r="A10" s="35">
        <v>6</v>
      </c>
      <c r="B10" s="36" t="s">
        <v>113</v>
      </c>
      <c r="C10" s="36"/>
      <c r="D10" s="36" t="s">
        <v>294</v>
      </c>
      <c r="E10" s="36" t="s">
        <v>295</v>
      </c>
      <c r="F10" s="37">
        <v>12.85714286</v>
      </c>
      <c r="G10" s="37">
        <v>6.4285714289999998</v>
      </c>
      <c r="H10" s="38">
        <v>5</v>
      </c>
      <c r="I10" s="37">
        <v>10</v>
      </c>
      <c r="J10" s="37">
        <v>11.42857143</v>
      </c>
      <c r="K10" s="38">
        <v>17.85714286</v>
      </c>
      <c r="L10" s="37">
        <v>4.1666666670000003</v>
      </c>
      <c r="M10" s="37">
        <v>6.25</v>
      </c>
      <c r="N10" s="38">
        <v>3.9285714289999998</v>
      </c>
      <c r="O10" s="37">
        <v>75.357142859999996</v>
      </c>
      <c r="P10" s="43" t="s">
        <v>354</v>
      </c>
    </row>
  </sheetData>
  <mergeCells count="7">
    <mergeCell ref="P1:P2"/>
    <mergeCell ref="A1:A2"/>
    <mergeCell ref="B1:B2"/>
    <mergeCell ref="C1:C2"/>
    <mergeCell ref="D1:D2"/>
    <mergeCell ref="E1:E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Explorador</vt:lpstr>
      <vt:lpstr>Épico</vt:lpstr>
      <vt:lpstr>Leyenda</vt:lpstr>
      <vt:lpstr>Puntajes Totales</vt:lpstr>
      <vt:lpstr>Jurado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Lora</dc:creator>
  <cp:lastModifiedBy>Nadia Lora</cp:lastModifiedBy>
  <dcterms:created xsi:type="dcterms:W3CDTF">2021-04-19T18:00:48Z</dcterms:created>
  <dcterms:modified xsi:type="dcterms:W3CDTF">2021-04-19T18:10:14Z</dcterms:modified>
</cp:coreProperties>
</file>