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 activeTab="1"/>
  </bookViews>
  <sheets>
    <sheet name="Portada" sheetId="1" r:id="rId1"/>
    <sheet name="Nacional" sheetId="2" r:id="rId2"/>
  </sheets>
  <definedNames>
    <definedName name="_xlnm.Print_Area" localSheetId="1">Nacional!$B$1:$V$55</definedName>
    <definedName name="_xlnm.Print_Area" localSheetId="0">Portada!$B$1:$AD$68</definedName>
    <definedName name="_xlnm.Print_Titles" localSheetId="1">Nacional!$1:$4</definedName>
    <definedName name="_xlnm.Print_Titles" localSheetId="0">Portada!$1:$4</definedName>
  </definedNames>
  <calcPr calcId="125725"/>
</workbook>
</file>

<file path=xl/calcChain.xml><?xml version="1.0" encoding="utf-8"?>
<calcChain xmlns="http://schemas.openxmlformats.org/spreadsheetml/2006/main">
  <c r="U11" i="2"/>
  <c r="U13"/>
  <c r="U14"/>
  <c r="U15"/>
  <c r="U16"/>
  <c r="U17"/>
  <c r="U18"/>
  <c r="U19"/>
  <c r="U20"/>
  <c r="U21"/>
  <c r="U22"/>
  <c r="U23"/>
  <c r="U24"/>
  <c r="U25"/>
  <c r="U26"/>
  <c r="U27"/>
  <c r="U28"/>
  <c r="U29"/>
  <c r="U33"/>
  <c r="U34"/>
</calcChain>
</file>

<file path=xl/sharedStrings.xml><?xml version="1.0" encoding="utf-8"?>
<sst xmlns="http://schemas.openxmlformats.org/spreadsheetml/2006/main" count="117" uniqueCount="80">
  <si>
    <t xml:space="preserve">I-003 - FAIS Estatal
</t>
  </si>
  <si>
    <t>Programas presupuestarios cuya MIR se incluye en el reporte</t>
  </si>
  <si>
    <t>33
Aportaciones Federales para Entidades Federativas y Municipios</t>
  </si>
  <si>
    <t>Segundo Trimestre 2013</t>
  </si>
  <si>
    <t>Informes sobre la Situación Económica,
las Finanzas Públicas y la Deuda Pública</t>
  </si>
  <si>
    <r>
      <t xml:space="preserve">Porcentaje de recursos del Fondo de Aportaciones para la Infraestructura Social Estatal (FISE) invertidos
</t>
    </r>
    <r>
      <rPr>
        <sz val="10"/>
        <rFont val="Soberana Sans"/>
        <family val="2"/>
      </rPr>
      <t xml:space="preserve">01 - AGUASCALIENTES  
02 - BAJA CALIFORNIA  
05 - COAHUILA DE ZARAGOZA  
07 - CHIAPAS  
08 - CHIHUAHUA  
15 - MÉXICO  
16 - MICHOACÁN DE OCAMPO  
17 - MORELOS  
18 - NAYARIT  
21 - PUEBLA  
22 - QUERÉTARO ARTEAGA  
23 - QUINTANA ROO  
24 - SAN LUIS POTOSÍ  
26 - SONORA  
27 - TABASCO  
30 - VERACRUZ DE IGNACIO DE LA LLAVE  
31 - YUCATÁN  
</t>
    </r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</si>
  <si>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</si>
  <si>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t>Justificación de diferencia de avances con respecto a las metas programadas</t>
  </si>
  <si>
    <t>PRESUPUESTO MODIFICADO</t>
  </si>
  <si>
    <t>PRESUPUESTO ORIGINAL</t>
  </si>
  <si>
    <t>Al periodo</t>
  </si>
  <si>
    <t>Millones de pesos</t>
  </si>
  <si>
    <t>Avance %</t>
  </si>
  <si>
    <t>Pagado al periodo</t>
  </si>
  <si>
    <t>Meta al periodo</t>
  </si>
  <si>
    <t>Meta anual</t>
  </si>
  <si>
    <t>PRESUPUESTO</t>
  </si>
  <si>
    <t>31 - YUCATÁN</t>
  </si>
  <si>
    <t>NaN</t>
  </si>
  <si>
    <t>30 - VERACRUZ DE IGNACIO DE LA LLAVE</t>
  </si>
  <si>
    <t>27 - TABASCO</t>
  </si>
  <si>
    <t>26 - SONORA</t>
  </si>
  <si>
    <t>24 - SAN LUIS POTOSÍ</t>
  </si>
  <si>
    <t>23 - QUINTANA ROO</t>
  </si>
  <si>
    <t>22 - QUERÉTARO ARTEAGA</t>
  </si>
  <si>
    <t>21 - PUEBLA</t>
  </si>
  <si>
    <t>18 - NAYARIT</t>
  </si>
  <si>
    <t>17 - MORELOS</t>
  </si>
  <si>
    <t>16 - MICHOACÁN DE OCAMPO</t>
  </si>
  <si>
    <t>15 - MÉXICO</t>
  </si>
  <si>
    <t>08 - CHIHUAHUA</t>
  </si>
  <si>
    <t>07 - CHIAPAS</t>
  </si>
  <si>
    <t>05 - COAHUILA DE ZARAGOZA</t>
  </si>
  <si>
    <t>02 - BAJA CALIFORNIA</t>
  </si>
  <si>
    <t>01 - AGUASCALIENTES</t>
  </si>
  <si>
    <t>Nacional</t>
  </si>
  <si>
    <t>Estatal</t>
  </si>
  <si>
    <t>N/A</t>
  </si>
  <si>
    <t>Gestión-Eficacia-Anual</t>
  </si>
  <si>
    <t>Porcentaje</t>
  </si>
  <si>
    <t>(Recursos del FISE del Estado invertidos en acciones que beneficien a más de un municipio en el año/Recursos del FISE ministrados al Estado en el año)*100</t>
  </si>
  <si>
    <t>Porcentaje de recursos del Fondo de Aportaciones para la Infraestructura Social Estatal (FISE) invertidos</t>
  </si>
  <si>
    <t>N/D</t>
  </si>
  <si>
    <t>Componente</t>
  </si>
  <si>
    <t>al periodo</t>
  </si>
  <si>
    <t>Anual</t>
  </si>
  <si>
    <t>Avance % al periodo</t>
  </si>
  <si>
    <t>Realizado al periodo</t>
  </si>
  <si>
    <t>Meta Programada</t>
  </si>
  <si>
    <t>Tipo-Dimensión-Frecuencia</t>
  </si>
  <si>
    <t>Unidad de medida</t>
  </si>
  <si>
    <t>Método de cálculo</t>
  </si>
  <si>
    <t>Denominación</t>
  </si>
  <si>
    <t>Responsable del Registro del Avance</t>
  </si>
  <si>
    <t>AVANCE</t>
  </si>
  <si>
    <t>INDICADORES</t>
  </si>
  <si>
    <t>OBJETIVOS</t>
  </si>
  <si>
    <t>NIVEL</t>
  </si>
  <si>
    <t>RESULTADOS</t>
  </si>
  <si>
    <t>5 - Fondo de Aportaciones para la Infraestructura Social</t>
  </si>
  <si>
    <t>Actividad Institucional</t>
  </si>
  <si>
    <t>7 - Desarrollo Regional</t>
  </si>
  <si>
    <t>Subfunción</t>
  </si>
  <si>
    <t>2 - Vivienda y Servicios a la Comunidad</t>
  </si>
  <si>
    <t>Función</t>
  </si>
  <si>
    <t>2 - Desarrollo Social</t>
  </si>
  <si>
    <t>Finalidad</t>
  </si>
  <si>
    <t>Clasificación Funcional</t>
  </si>
  <si>
    <t>Ninguno</t>
  </si>
  <si>
    <t>Enfoques transversales</t>
  </si>
  <si>
    <t>416 - Dirección General de Programación y Presupuesto "A"</t>
  </si>
  <si>
    <t>Dependencia Coordinadora del Fondo</t>
  </si>
  <si>
    <t>Aportaciones Federales para Entidades Federativas y Municipios</t>
  </si>
  <si>
    <t>33</t>
  </si>
  <si>
    <t>Ramo</t>
  </si>
  <si>
    <t>FAIS Estatal</t>
  </si>
  <si>
    <t>I-003</t>
  </si>
  <si>
    <t>Programa presupuestario</t>
  </si>
  <si>
    <t>DATOS DEL PROGRAMA</t>
  </si>
  <si>
    <t>Informes sobre la Situación Económica, las Finanzas Públicas y la Deuda Pública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</si>
</sst>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Soberana Sans"/>
      <family val="3"/>
    </font>
    <font>
      <sz val="12"/>
      <name val="Soberana Sans"/>
      <family val="2"/>
    </font>
    <font>
      <b/>
      <sz val="12"/>
      <name val="Soberana Sans"/>
      <family val="2"/>
    </font>
    <font>
      <b/>
      <sz val="28"/>
      <color indexed="8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8"/>
      <name val="Soberana Titular"/>
      <family val="3"/>
    </font>
    <font>
      <b/>
      <sz val="10"/>
      <name val="Soberana Sans"/>
      <family val="2"/>
    </font>
    <font>
      <sz val="10"/>
      <name val="Soberana Sans"/>
      <family val="2"/>
    </font>
    <font>
      <sz val="10"/>
      <color indexed="8"/>
      <name val="Soberana Sans"/>
      <family val="2"/>
    </font>
    <font>
      <b/>
      <sz val="10"/>
      <color indexed="8"/>
      <name val="Soberana Sans"/>
      <family val="2"/>
    </font>
    <font>
      <sz val="10"/>
      <color indexed="9"/>
      <name val="Soberana Sans"/>
      <family val="2"/>
    </font>
    <font>
      <b/>
      <sz val="10"/>
      <color indexed="9"/>
      <name val="Soberana Sans"/>
      <family val="2"/>
    </font>
    <font>
      <sz val="10"/>
      <name val="Soberana Sans"/>
      <family val="1"/>
    </font>
    <font>
      <b/>
      <sz val="10"/>
      <name val="Soberana Sans"/>
      <family val="1"/>
    </font>
    <font>
      <sz val="11"/>
      <color indexed="8"/>
      <name val="Soberana Sans"/>
      <family val="1"/>
    </font>
    <font>
      <sz val="11"/>
      <name val="Soberana Sans"/>
      <family val="1"/>
    </font>
    <font>
      <b/>
      <sz val="16"/>
      <color indexed="23"/>
      <name val="Soberana Sans"/>
      <family val="3"/>
    </font>
    <font>
      <b/>
      <sz val="14"/>
      <color indexed="8"/>
      <name val="Soberana Titular"/>
      <family val="3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56">
    <border>
      <left/>
      <right/>
      <top/>
      <bottom/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0" fontId="0" fillId="0" borderId="0" xfId="0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164" fontId="7" fillId="0" borderId="10" xfId="0" applyNumberFormat="1" applyFont="1" applyFill="1" applyBorder="1" applyAlignment="1">
      <alignment horizontal="right" vertical="top" wrapText="1"/>
    </xf>
    <xf numFmtId="164" fontId="0" fillId="0" borderId="11" xfId="0" applyNumberFormat="1" applyFill="1" applyBorder="1" applyAlignment="1">
      <alignment horizontal="right" vertical="top" wrapText="1"/>
    </xf>
    <xf numFmtId="164" fontId="0" fillId="0" borderId="12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4" fontId="0" fillId="0" borderId="11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vertical="center" wrapText="1"/>
    </xf>
    <xf numFmtId="0" fontId="10" fillId="5" borderId="18" xfId="0" applyFont="1" applyFill="1" applyBorder="1" applyAlignment="1">
      <alignment horizontal="centerContinuous" vertical="center" wrapText="1"/>
    </xf>
    <xf numFmtId="0" fontId="10" fillId="5" borderId="18" xfId="0" applyFont="1" applyFill="1" applyBorder="1" applyAlignment="1">
      <alignment horizontal="centerContinuous" vertical="center"/>
    </xf>
    <xf numFmtId="4" fontId="11" fillId="5" borderId="19" xfId="0" applyNumberFormat="1" applyFont="1" applyFill="1" applyBorder="1" applyAlignment="1">
      <alignment horizontal="centerContinuous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4" fontId="6" fillId="5" borderId="23" xfId="0" applyNumberFormat="1" applyFont="1" applyFill="1" applyBorder="1" applyAlignment="1">
      <alignment vertical="center" wrapText="1"/>
    </xf>
    <xf numFmtId="4" fontId="6" fillId="5" borderId="24" xfId="0" applyNumberFormat="1" applyFont="1" applyFill="1" applyBorder="1" applyAlignment="1">
      <alignment vertical="center" wrapText="1"/>
    </xf>
    <xf numFmtId="4" fontId="10" fillId="5" borderId="24" xfId="0" applyNumberFormat="1" applyFont="1" applyFill="1" applyBorder="1" applyAlignment="1">
      <alignment horizontal="centerContinuous" vertical="center" wrapText="1"/>
    </xf>
    <xf numFmtId="4" fontId="10" fillId="5" borderId="24" xfId="0" applyNumberFormat="1" applyFont="1" applyFill="1" applyBorder="1" applyAlignment="1">
      <alignment horizontal="centerContinuous" vertical="center"/>
    </xf>
    <xf numFmtId="4" fontId="11" fillId="5" borderId="25" xfId="0" applyNumberFormat="1" applyFont="1" applyFill="1" applyBorder="1" applyAlignment="1">
      <alignment horizontal="centerContinuous" vertical="center"/>
    </xf>
    <xf numFmtId="4" fontId="0" fillId="0" borderId="0" xfId="0" applyNumberFormat="1" applyAlignment="1">
      <alignment vertical="top" wrapText="1"/>
    </xf>
    <xf numFmtId="0" fontId="8" fillId="4" borderId="7" xfId="0" applyFont="1" applyFill="1" applyBorder="1" applyAlignment="1">
      <alignment horizontal="centerContinuous" vertical="center" wrapText="1"/>
    </xf>
    <xf numFmtId="0" fontId="8" fillId="4" borderId="8" xfId="0" applyFont="1" applyFill="1" applyBorder="1" applyAlignment="1">
      <alignment horizontal="centerContinuous" vertical="center" wrapText="1"/>
    </xf>
    <xf numFmtId="0" fontId="8" fillId="4" borderId="8" xfId="0" applyFont="1" applyFill="1" applyBorder="1" applyAlignment="1">
      <alignment horizontal="centerContinuous" vertical="center"/>
    </xf>
    <xf numFmtId="0" fontId="9" fillId="4" borderId="9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top" wrapText="1"/>
    </xf>
    <xf numFmtId="4" fontId="0" fillId="0" borderId="0" xfId="0" applyNumberFormat="1" applyBorder="1" applyAlignment="1">
      <alignment horizontal="right" vertical="top" wrapText="1"/>
    </xf>
    <xf numFmtId="4" fontId="12" fillId="0" borderId="0" xfId="0" applyNumberFormat="1" applyFont="1" applyBorder="1" applyAlignment="1">
      <alignment horizontal="right" vertical="top" wrapText="1"/>
    </xf>
    <xf numFmtId="4" fontId="7" fillId="0" borderId="0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7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Alignment="1">
      <alignment vertical="top" wrapText="1"/>
    </xf>
    <xf numFmtId="4" fontId="13" fillId="4" borderId="26" xfId="0" applyNumberFormat="1" applyFont="1" applyFill="1" applyBorder="1" applyAlignment="1">
      <alignment horizontal="left" vertical="center" wrapText="1"/>
    </xf>
    <xf numFmtId="4" fontId="13" fillId="4" borderId="27" xfId="0" applyNumberFormat="1" applyFont="1" applyFill="1" applyBorder="1" applyAlignment="1">
      <alignment horizontal="left" vertical="center" wrapText="1"/>
    </xf>
    <xf numFmtId="4" fontId="13" fillId="4" borderId="28" xfId="0" applyNumberFormat="1" applyFont="1" applyFill="1" applyBorder="1" applyAlignment="1">
      <alignment horizontal="left" vertical="center" wrapText="1"/>
    </xf>
    <xf numFmtId="4" fontId="12" fillId="0" borderId="29" xfId="0" applyNumberFormat="1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right" vertical="top" wrapText="1"/>
    </xf>
    <xf numFmtId="0" fontId="12" fillId="0" borderId="5" xfId="0" applyFont="1" applyFill="1" applyBorder="1" applyAlignment="1">
      <alignment horizontal="justify" vertical="top" wrapText="1"/>
    </xf>
    <xf numFmtId="4" fontId="6" fillId="0" borderId="30" xfId="0" applyNumberFormat="1" applyFont="1" applyFill="1" applyBorder="1" applyAlignment="1">
      <alignment vertical="top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4" fontId="6" fillId="5" borderId="33" xfId="0" applyNumberFormat="1" applyFont="1" applyFill="1" applyBorder="1" applyAlignment="1">
      <alignment horizontal="center" vertical="center" wrapText="1"/>
    </xf>
    <xf numFmtId="4" fontId="6" fillId="5" borderId="32" xfId="0" applyNumberFormat="1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justify" vertical="center" wrapText="1"/>
    </xf>
    <xf numFmtId="0" fontId="6" fillId="5" borderId="36" xfId="0" applyFont="1" applyFill="1" applyBorder="1" applyAlignment="1">
      <alignment horizontal="justify" vertical="center" wrapText="1"/>
    </xf>
    <xf numFmtId="0" fontId="6" fillId="5" borderId="37" xfId="0" applyFont="1" applyFill="1" applyBorder="1" applyAlignment="1">
      <alignment horizontal="justify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41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justify" vertical="center" wrapText="1"/>
    </xf>
    <xf numFmtId="0" fontId="6" fillId="5" borderId="0" xfId="0" applyFont="1" applyFill="1" applyBorder="1" applyAlignment="1">
      <alignment horizontal="justify" vertical="center" wrapText="1"/>
    </xf>
    <xf numFmtId="0" fontId="6" fillId="5" borderId="42" xfId="0" applyFont="1" applyFill="1" applyBorder="1" applyAlignment="1">
      <alignment horizontal="justify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justify" vertical="center" wrapText="1"/>
    </xf>
    <xf numFmtId="0" fontId="6" fillId="5" borderId="39" xfId="0" applyFont="1" applyFill="1" applyBorder="1" applyAlignment="1">
      <alignment horizontal="justify" vertical="center" wrapText="1"/>
    </xf>
    <xf numFmtId="0" fontId="6" fillId="5" borderId="47" xfId="0" applyFont="1" applyFill="1" applyBorder="1" applyAlignment="1">
      <alignment horizontal="justify" vertical="center" wrapText="1"/>
    </xf>
    <xf numFmtId="0" fontId="7" fillId="0" borderId="48" xfId="0" applyFont="1" applyBorder="1" applyAlignment="1">
      <alignment horizontal="justify" vertical="top" wrapText="1"/>
    </xf>
    <xf numFmtId="0" fontId="7" fillId="0" borderId="49" xfId="0" applyFont="1" applyBorder="1" applyAlignment="1">
      <alignment horizontal="justify" vertical="top" wrapText="1"/>
    </xf>
    <xf numFmtId="0" fontId="6" fillId="0" borderId="49" xfId="0" applyFont="1" applyBorder="1" applyAlignment="1">
      <alignment vertical="top" wrapText="1"/>
    </xf>
    <xf numFmtId="0" fontId="7" fillId="0" borderId="49" xfId="0" applyFont="1" applyBorder="1" applyAlignment="1">
      <alignment vertical="top" wrapText="1"/>
    </xf>
    <xf numFmtId="0" fontId="6" fillId="0" borderId="49" xfId="0" applyFont="1" applyBorder="1" applyAlignment="1">
      <alignment horizontal="right" vertical="top" wrapText="1"/>
    </xf>
    <xf numFmtId="0" fontId="0" fillId="0" borderId="49" xfId="0" applyBorder="1" applyAlignment="1">
      <alignment vertical="top" wrapText="1"/>
    </xf>
    <xf numFmtId="0" fontId="6" fillId="0" borderId="50" xfId="0" applyFont="1" applyBorder="1" applyAlignment="1">
      <alignment horizontal="justify" vertical="top" wrapText="1"/>
    </xf>
    <xf numFmtId="0" fontId="2" fillId="0" borderId="5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7" fillId="0" borderId="53" xfId="0" applyFont="1" applyBorder="1" applyAlignment="1">
      <alignment horizontal="justify" vertical="top" wrapText="1"/>
    </xf>
    <xf numFmtId="0" fontId="7" fillId="0" borderId="27" xfId="0" applyFont="1" applyBorder="1" applyAlignment="1">
      <alignment horizontal="justify" vertical="top" wrapText="1"/>
    </xf>
    <xf numFmtId="0" fontId="6" fillId="0" borderId="27" xfId="0" applyFont="1" applyBorder="1" applyAlignment="1">
      <alignment vertical="top" wrapText="1"/>
    </xf>
    <xf numFmtId="0" fontId="7" fillId="0" borderId="54" xfId="0" applyFont="1" applyFill="1" applyBorder="1" applyAlignment="1">
      <alignment horizontal="justify" vertical="center" wrapText="1"/>
    </xf>
    <xf numFmtId="0" fontId="6" fillId="0" borderId="27" xfId="0" applyFont="1" applyFill="1" applyBorder="1" applyAlignment="1">
      <alignment vertical="top" wrapText="1"/>
    </xf>
    <xf numFmtId="0" fontId="7" fillId="0" borderId="27" xfId="0" applyFont="1" applyBorder="1" applyAlignment="1">
      <alignment horizontal="center" vertical="top" wrapText="1"/>
    </xf>
    <xf numFmtId="0" fontId="0" fillId="0" borderId="27" xfId="0" applyBorder="1" applyAlignment="1">
      <alignment horizontal="right" vertical="top" wrapText="1"/>
    </xf>
    <xf numFmtId="0" fontId="14" fillId="0" borderId="27" xfId="0" applyFont="1" applyBorder="1" applyAlignment="1">
      <alignment horizontal="justify" vertical="top" wrapText="1"/>
    </xf>
    <xf numFmtId="0" fontId="15" fillId="0" borderId="27" xfId="0" applyFont="1" applyBorder="1" applyAlignment="1">
      <alignment horizontal="center" vertical="top" wrapText="1"/>
    </xf>
    <xf numFmtId="0" fontId="6" fillId="0" borderId="55" xfId="0" applyFont="1" applyBorder="1" applyAlignment="1">
      <alignment vertical="top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6" fillId="2" borderId="0" xfId="0" applyFont="1" applyFill="1" applyAlignment="1">
      <alignment vertical="center"/>
    </xf>
    <xf numFmtId="0" fontId="17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3.5" style="1" customWidth="1"/>
  </cols>
  <sheetData>
    <row r="1" spans="2:30" s="5" customFormat="1" ht="48" customHeight="1">
      <c r="B1" s="7" t="s">
        <v>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6" t="s">
        <v>3</v>
      </c>
    </row>
    <row r="2" spans="2:30" customFormat="1" ht="13.5" customHeight="1"/>
    <row r="3" spans="2:30" customFormat="1" ht="13.5" customHeight="1"/>
    <row r="4" spans="2:30" customFormat="1" ht="13.5" customHeight="1"/>
    <row r="5" spans="2:30" customFormat="1" ht="13.5" customHeight="1"/>
    <row r="6" spans="2:30" customFormat="1" ht="13.5" customHeight="1"/>
    <row r="7" spans="2:30" customFormat="1" ht="13.5" customHeight="1"/>
    <row r="8" spans="2:30" customFormat="1" ht="13.5" customHeight="1"/>
    <row r="9" spans="2:30" customFormat="1" ht="13.5" customHeight="1"/>
    <row r="10" spans="2:30" customFormat="1" ht="13.5" customHeight="1"/>
    <row r="11" spans="2:30" customFormat="1" ht="13.5" customHeight="1">
      <c r="B11" s="4" t="s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2:30" customFormat="1" ht="13.5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customFormat="1" ht="13.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2:30" customFormat="1" ht="13.5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2:30" customFormat="1" ht="13.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2:30" customFormat="1" ht="13.5" customHeigh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2:30" customFormat="1" ht="13.5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30" customFormat="1" ht="13.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2:30" customFormat="1" ht="13.5" customHeigh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2:30" customFormat="1" ht="13.5" customHeight="1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2:30" customFormat="1" ht="13.5" customHeigh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2:30" customFormat="1" ht="13.5" customHeigh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2:30" customFormat="1" ht="13.5" customHeigh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2:30" customFormat="1" ht="13.5" customHeight="1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2:30" customFormat="1" ht="13.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2:30" customFormat="1" ht="13.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2:30" customFormat="1" ht="13.5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2:30" customFormat="1" ht="13.5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2:30" customFormat="1" ht="13.5" customHeight="1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2:30" customFormat="1" ht="13.5" customHeigh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2:30" customFormat="1" ht="13.5" customHeight="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2:30" customFormat="1" ht="13.5" customHeight="1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2:30" customFormat="1" ht="13.5" customHeigh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2:30" customFormat="1" ht="13.5" customHeight="1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2:30" customFormat="1" ht="13.5" customHeight="1"/>
    <row r="36" spans="2:30" customFormat="1" ht="13.5" customHeight="1"/>
    <row r="37" spans="2:30" customFormat="1" ht="13.5" customHeight="1"/>
    <row r="38" spans="2:30" customFormat="1" ht="13.5" customHeight="1"/>
    <row r="39" spans="2:30" customFormat="1" ht="13.5" customHeight="1"/>
    <row r="40" spans="2:30" customFormat="1" ht="13.5" customHeight="1"/>
    <row r="41" spans="2:30" customFormat="1" ht="13.5" customHeight="1"/>
    <row r="42" spans="2:30" customFormat="1" ht="13.5" customHeight="1"/>
    <row r="43" spans="2:30" customFormat="1" ht="13.5" customHeight="1"/>
    <row r="44" spans="2:30" customFormat="1" ht="13.5" customHeight="1"/>
    <row r="45" spans="2:30" customFormat="1" ht="13.5" customHeight="1"/>
    <row r="46" spans="2:30" customFormat="1" ht="13.5" customHeight="1"/>
    <row r="47" spans="2:30" customFormat="1" ht="13.5" customHeight="1"/>
    <row r="48" spans="2:30" customFormat="1" ht="13.5" customHeight="1"/>
    <row r="49" spans="4:28" customFormat="1" ht="20.25" customHeight="1">
      <c r="D49" s="3" t="s">
        <v>1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4:28" customFormat="1" ht="13.5" customHeight="1">
      <c r="D50" s="2" t="s"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4:28" customFormat="1" ht="13.5" customHeight="1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4:28" customFormat="1" ht="13.5" customHeight="1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4:28" customFormat="1" ht="13.5" customHeight="1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4:28" customFormat="1" ht="13.5" customHeight="1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4:28" customFormat="1" ht="13.5" customHeight="1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4:28" customFormat="1" ht="13.5" customHeight="1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4:28" customFormat="1" ht="13.5" customHeight="1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4:28" customFormat="1" ht="13.5" customHeight="1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4:28" customFormat="1" ht="13.5" customHeight="1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4:28" customFormat="1" ht="13.5" customHeight="1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4:28" customFormat="1" ht="13.5" customHeight="1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4:28" customFormat="1" ht="13.5" customHeight="1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4:28" customFormat="1" ht="13.5" customHeight="1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4:28" customFormat="1" ht="13.5" customHeight="1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4:28" customFormat="1" ht="13.5" customHeight="1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4:28" customFormat="1" ht="13.5" customHeight="1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4:28" customFormat="1" ht="13.5" customHeight="1"/>
    <row r="68" spans="4:28" customFormat="1" ht="13.5" customHeight="1"/>
    <row r="69" spans="4:28" customFormat="1" ht="13.5" customHeight="1"/>
    <row r="70" spans="4:28" customFormat="1" ht="13.5" customHeight="1"/>
    <row r="71" spans="4:28" customFormat="1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2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7"/>
  <sheetViews>
    <sheetView showGridLines="0" tabSelected="1" view="pageBreakPreview" zoomScale="74" zoomScaleNormal="80" zoomScaleSheetLayoutView="74" workbookViewId="0">
      <selection activeCell="B2" sqref="B2"/>
    </sheetView>
  </sheetViews>
  <sheetFormatPr baseColWidth="10" defaultRowHeight="12.75"/>
  <cols>
    <col min="1" max="1" width="3.5" style="1" customWidth="1"/>
    <col min="2" max="2" width="13.75" style="1" customWidth="1"/>
    <col min="3" max="3" width="5.875" style="1" customWidth="1"/>
    <col min="4" max="4" width="8.625" style="1" customWidth="1"/>
    <col min="5" max="5" width="9.75" style="1" customWidth="1"/>
    <col min="6" max="6" width="4.5" style="1" customWidth="1"/>
    <col min="7" max="7" width="0.25" style="1" customWidth="1"/>
    <col min="8" max="8" width="2.25" style="1" customWidth="1"/>
    <col min="9" max="9" width="6.625" style="1" customWidth="1"/>
    <col min="10" max="10" width="7.875" style="1" customWidth="1"/>
    <col min="11" max="11" width="9.5" style="1" customWidth="1"/>
    <col min="12" max="12" width="7.75" style="1" customWidth="1"/>
    <col min="13" max="13" width="6.125" style="1" customWidth="1"/>
    <col min="14" max="14" width="8.25" style="1" customWidth="1"/>
    <col min="15" max="15" width="11.625" style="1" customWidth="1"/>
    <col min="16" max="16" width="14.375" style="1" customWidth="1"/>
    <col min="17" max="17" width="12.125" style="1" customWidth="1"/>
    <col min="18" max="18" width="9" style="1" customWidth="1"/>
    <col min="19" max="19" width="13.875" style="1" customWidth="1"/>
    <col min="20" max="21" width="10.75" style="1" customWidth="1"/>
    <col min="22" max="22" width="24.625" style="1" customWidth="1"/>
    <col min="23" max="23" width="11.5" style="1" customWidth="1"/>
    <col min="24" max="24" width="10.75" style="1" customWidth="1"/>
    <col min="25" max="25" width="8.5" style="1" customWidth="1"/>
    <col min="26" max="26" width="8.75" style="1" customWidth="1"/>
    <col min="27" max="27" width="9.625" style="1" customWidth="1"/>
    <col min="31" max="31" width="15.375" style="1" customWidth="1"/>
  </cols>
  <sheetData>
    <row r="1" spans="1:35" s="5" customFormat="1" ht="48" customHeight="1">
      <c r="A1" s="6"/>
      <c r="B1" s="112" t="s">
        <v>79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6" t="s">
        <v>3</v>
      </c>
      <c r="N1" s="6"/>
      <c r="O1" s="6"/>
      <c r="P1" s="111"/>
      <c r="Q1" s="111"/>
      <c r="R1" s="111"/>
      <c r="Z1" s="110"/>
      <c r="AA1" s="110"/>
      <c r="AB1" s="109"/>
      <c r="AI1" s="108"/>
    </row>
    <row r="2" spans="1:35" ht="13.5" customHeight="1" thickBot="1"/>
    <row r="3" spans="1:35" ht="22.5" customHeight="1" thickTop="1" thickBot="1">
      <c r="B3" s="50" t="s">
        <v>78</v>
      </c>
      <c r="C3" s="49"/>
      <c r="D3" s="49"/>
      <c r="E3" s="49"/>
      <c r="F3" s="49"/>
      <c r="G3" s="49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7"/>
    </row>
    <row r="4" spans="1:35" ht="53.25" customHeight="1" thickTop="1" thickBot="1">
      <c r="B4" s="107" t="s">
        <v>77</v>
      </c>
      <c r="C4" s="106" t="s">
        <v>76</v>
      </c>
      <c r="D4" s="105" t="s">
        <v>75</v>
      </c>
      <c r="E4" s="105"/>
      <c r="F4" s="105"/>
      <c r="G4" s="105"/>
      <c r="H4" s="105"/>
      <c r="I4" s="104"/>
      <c r="J4" s="100" t="s">
        <v>74</v>
      </c>
      <c r="K4" s="103" t="s">
        <v>73</v>
      </c>
      <c r="L4" s="99" t="s">
        <v>72</v>
      </c>
      <c r="M4" s="99"/>
      <c r="N4" s="99"/>
      <c r="O4" s="99"/>
      <c r="P4" s="102" t="s">
        <v>71</v>
      </c>
      <c r="Q4" s="101" t="s">
        <v>70</v>
      </c>
      <c r="R4" s="101"/>
      <c r="S4" s="100" t="s">
        <v>69</v>
      </c>
      <c r="T4" s="99" t="s">
        <v>68</v>
      </c>
      <c r="U4" s="99"/>
      <c r="V4" s="98"/>
    </row>
    <row r="5" spans="1:35" ht="15.75" customHeight="1">
      <c r="B5" s="97" t="s">
        <v>67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5"/>
    </row>
    <row r="6" spans="1:35" ht="64.5" customHeight="1" thickBot="1">
      <c r="B6" s="94" t="s">
        <v>66</v>
      </c>
      <c r="C6" s="89" t="s">
        <v>65</v>
      </c>
      <c r="D6" s="89"/>
      <c r="E6" s="89"/>
      <c r="F6" s="89"/>
      <c r="G6" s="89"/>
      <c r="H6" s="92"/>
      <c r="I6" s="92"/>
      <c r="J6" s="92" t="s">
        <v>64</v>
      </c>
      <c r="K6" s="89" t="s">
        <v>63</v>
      </c>
      <c r="L6" s="89"/>
      <c r="M6" s="89"/>
      <c r="N6" s="93"/>
      <c r="O6" s="92" t="s">
        <v>62</v>
      </c>
      <c r="P6" s="89" t="s">
        <v>61</v>
      </c>
      <c r="Q6" s="89"/>
      <c r="R6" s="91"/>
      <c r="S6" s="90" t="s">
        <v>60</v>
      </c>
      <c r="T6" s="89" t="s">
        <v>59</v>
      </c>
      <c r="U6" s="89"/>
      <c r="V6" s="88"/>
    </row>
    <row r="7" spans="1:35" ht="22.5" customHeight="1" thickTop="1" thickBot="1">
      <c r="B7" s="50" t="s">
        <v>58</v>
      </c>
      <c r="C7" s="49"/>
      <c r="D7" s="49"/>
      <c r="E7" s="49"/>
      <c r="F7" s="49"/>
      <c r="G7" s="49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7"/>
    </row>
    <row r="8" spans="1:35" ht="16.5" customHeight="1" thickTop="1">
      <c r="B8" s="87" t="s">
        <v>57</v>
      </c>
      <c r="C8" s="86" t="s">
        <v>56</v>
      </c>
      <c r="D8" s="86"/>
      <c r="E8" s="86"/>
      <c r="F8" s="86"/>
      <c r="G8" s="86"/>
      <c r="H8" s="85"/>
      <c r="I8" s="83" t="s">
        <v>55</v>
      </c>
      <c r="J8" s="82"/>
      <c r="K8" s="82"/>
      <c r="L8" s="82"/>
      <c r="M8" s="82"/>
      <c r="N8" s="82"/>
      <c r="O8" s="82"/>
      <c r="P8" s="82"/>
      <c r="Q8" s="82"/>
      <c r="R8" s="82"/>
      <c r="S8" s="84"/>
      <c r="T8" s="83" t="s">
        <v>54</v>
      </c>
      <c r="U8" s="82"/>
      <c r="V8" s="81" t="s">
        <v>53</v>
      </c>
    </row>
    <row r="9" spans="1:35" ht="19.5" customHeight="1">
      <c r="B9" s="80"/>
      <c r="C9" s="79"/>
      <c r="D9" s="79"/>
      <c r="E9" s="79"/>
      <c r="F9" s="79"/>
      <c r="G9" s="79"/>
      <c r="H9" s="78"/>
      <c r="I9" s="77" t="s">
        <v>52</v>
      </c>
      <c r="J9" s="74"/>
      <c r="K9" s="74"/>
      <c r="L9" s="74" t="s">
        <v>51</v>
      </c>
      <c r="M9" s="74"/>
      <c r="N9" s="74"/>
      <c r="O9" s="74"/>
      <c r="P9" s="74" t="s">
        <v>50</v>
      </c>
      <c r="Q9" s="74" t="s">
        <v>49</v>
      </c>
      <c r="R9" s="76" t="s">
        <v>48</v>
      </c>
      <c r="S9" s="75"/>
      <c r="T9" s="74" t="s">
        <v>47</v>
      </c>
      <c r="U9" s="74" t="s">
        <v>46</v>
      </c>
      <c r="V9" s="73"/>
    </row>
    <row r="10" spans="1:35" ht="26.25" customHeight="1" thickBot="1">
      <c r="B10" s="72"/>
      <c r="C10" s="71"/>
      <c r="D10" s="71"/>
      <c r="E10" s="71"/>
      <c r="F10" s="71"/>
      <c r="G10" s="71"/>
      <c r="H10" s="70"/>
      <c r="I10" s="69"/>
      <c r="J10" s="66"/>
      <c r="K10" s="66"/>
      <c r="L10" s="66"/>
      <c r="M10" s="66"/>
      <c r="N10" s="66"/>
      <c r="O10" s="66"/>
      <c r="P10" s="66"/>
      <c r="Q10" s="66"/>
      <c r="R10" s="68" t="s">
        <v>45</v>
      </c>
      <c r="S10" s="67" t="s">
        <v>44</v>
      </c>
      <c r="T10" s="66"/>
      <c r="U10" s="66"/>
      <c r="V10" s="65"/>
    </row>
    <row r="11" spans="1:35" ht="75" customHeight="1" thickTop="1" thickBot="1">
      <c r="A11" s="57"/>
      <c r="B11" s="64" t="s">
        <v>43</v>
      </c>
      <c r="C11" s="63" t="s">
        <v>42</v>
      </c>
      <c r="D11" s="63"/>
      <c r="E11" s="63"/>
      <c r="F11" s="63"/>
      <c r="G11" s="63"/>
      <c r="H11" s="63"/>
      <c r="I11" s="63" t="s">
        <v>41</v>
      </c>
      <c r="J11" s="63"/>
      <c r="K11" s="63"/>
      <c r="L11" s="63" t="s">
        <v>40</v>
      </c>
      <c r="M11" s="63"/>
      <c r="N11" s="63"/>
      <c r="O11" s="63"/>
      <c r="P11" s="62" t="s">
        <v>39</v>
      </c>
      <c r="Q11" s="62" t="s">
        <v>38</v>
      </c>
      <c r="R11" s="62">
        <v>24688289.146470591</v>
      </c>
      <c r="S11" s="62" t="s">
        <v>37</v>
      </c>
      <c r="T11" s="62" t="s">
        <v>37</v>
      </c>
      <c r="U11" s="62" t="str">
        <f>IF(ISERROR(T11/S11),"N/A",T11/S11*100)</f>
        <v>N/A</v>
      </c>
      <c r="V11" s="61" t="s">
        <v>36</v>
      </c>
    </row>
    <row r="12" spans="1:35" ht="23.1" customHeight="1" thickTop="1" thickBot="1">
      <c r="A12" s="57"/>
      <c r="B12" s="60" t="s">
        <v>35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8"/>
    </row>
    <row r="13" spans="1:35" ht="23.1" customHeight="1">
      <c r="A13" s="57"/>
      <c r="B13" s="51"/>
      <c r="C13" s="51"/>
      <c r="D13" s="51"/>
      <c r="E13" s="51"/>
      <c r="F13" s="51"/>
      <c r="G13" s="51"/>
      <c r="H13" s="51"/>
      <c r="I13" s="56"/>
      <c r="J13" s="56"/>
      <c r="K13" s="51"/>
      <c r="L13" s="51"/>
      <c r="M13" s="51"/>
      <c r="N13" s="51"/>
      <c r="O13" s="55"/>
      <c r="P13" s="55"/>
      <c r="Q13" s="51"/>
      <c r="R13" s="54">
        <v>100</v>
      </c>
      <c r="S13" s="53" t="s">
        <v>18</v>
      </c>
      <c r="T13" s="53" t="s">
        <v>18</v>
      </c>
      <c r="U13" s="52" t="str">
        <f>IF(ISERROR(T13/S13),"N/A",T13/S13*100)</f>
        <v>N/A</v>
      </c>
      <c r="V13" s="51" t="s">
        <v>34</v>
      </c>
    </row>
    <row r="14" spans="1:35" ht="23.1" customHeight="1">
      <c r="A14" s="57"/>
      <c r="B14" s="51"/>
      <c r="C14" s="51"/>
      <c r="D14" s="51"/>
      <c r="E14" s="51"/>
      <c r="F14" s="51"/>
      <c r="G14" s="51"/>
      <c r="H14" s="51"/>
      <c r="I14" s="56"/>
      <c r="J14" s="56"/>
      <c r="K14" s="51"/>
      <c r="L14" s="51"/>
      <c r="M14" s="51"/>
      <c r="N14" s="51"/>
      <c r="O14" s="55"/>
      <c r="P14" s="55"/>
      <c r="Q14" s="51"/>
      <c r="R14" s="54">
        <v>100</v>
      </c>
      <c r="S14" s="53" t="s">
        <v>18</v>
      </c>
      <c r="T14" s="53" t="s">
        <v>18</v>
      </c>
      <c r="U14" s="52" t="str">
        <f>IF(ISERROR(T14/S14),"N/A",T14/S14*100)</f>
        <v>N/A</v>
      </c>
      <c r="V14" s="51" t="s">
        <v>33</v>
      </c>
    </row>
    <row r="15" spans="1:35" ht="23.1" customHeight="1">
      <c r="A15" s="57"/>
      <c r="B15" s="51"/>
      <c r="C15" s="51"/>
      <c r="D15" s="51"/>
      <c r="E15" s="51"/>
      <c r="F15" s="51"/>
      <c r="G15" s="51"/>
      <c r="H15" s="51"/>
      <c r="I15" s="56"/>
      <c r="J15" s="56"/>
      <c r="K15" s="51"/>
      <c r="L15" s="51"/>
      <c r="M15" s="51"/>
      <c r="N15" s="51"/>
      <c r="O15" s="55"/>
      <c r="P15" s="55"/>
      <c r="Q15" s="51"/>
      <c r="R15" s="54">
        <v>100</v>
      </c>
      <c r="S15" s="53" t="s">
        <v>18</v>
      </c>
      <c r="T15" s="53" t="s">
        <v>18</v>
      </c>
      <c r="U15" s="52" t="str">
        <f>IF(ISERROR(T15/S15),"N/A",T15/S15*100)</f>
        <v>N/A</v>
      </c>
      <c r="V15" s="51" t="s">
        <v>32</v>
      </c>
    </row>
    <row r="16" spans="1:35" ht="23.1" customHeight="1">
      <c r="A16" s="57"/>
      <c r="B16" s="51"/>
      <c r="C16" s="51"/>
      <c r="D16" s="51"/>
      <c r="E16" s="51"/>
      <c r="F16" s="51"/>
      <c r="G16" s="51"/>
      <c r="H16" s="51"/>
      <c r="I16" s="56"/>
      <c r="J16" s="56"/>
      <c r="K16" s="51"/>
      <c r="L16" s="51"/>
      <c r="M16" s="51"/>
      <c r="N16" s="51"/>
      <c r="O16" s="55"/>
      <c r="P16" s="55"/>
      <c r="Q16" s="51"/>
      <c r="R16" s="54">
        <v>76.8</v>
      </c>
      <c r="S16" s="53" t="s">
        <v>18</v>
      </c>
      <c r="T16" s="53" t="s">
        <v>18</v>
      </c>
      <c r="U16" s="52" t="str">
        <f>IF(ISERROR(T16/S16),"N/A",T16/S16*100)</f>
        <v>N/A</v>
      </c>
      <c r="V16" s="51" t="s">
        <v>31</v>
      </c>
    </row>
    <row r="17" spans="1:23" customFormat="1" ht="23.1" customHeight="1">
      <c r="A17" s="57"/>
      <c r="B17" s="51"/>
      <c r="C17" s="51"/>
      <c r="D17" s="51"/>
      <c r="E17" s="51"/>
      <c r="F17" s="51"/>
      <c r="G17" s="51"/>
      <c r="H17" s="51"/>
      <c r="I17" s="56"/>
      <c r="J17" s="56"/>
      <c r="K17" s="51"/>
      <c r="L17" s="51"/>
      <c r="M17" s="51"/>
      <c r="N17" s="51"/>
      <c r="O17" s="55"/>
      <c r="P17" s="55"/>
      <c r="Q17" s="51"/>
      <c r="R17" s="54">
        <v>100</v>
      </c>
      <c r="S17" s="53" t="s">
        <v>18</v>
      </c>
      <c r="T17" s="53" t="s">
        <v>18</v>
      </c>
      <c r="U17" s="52" t="str">
        <f>IF(ISERROR(T17/S17),"N/A",T17/S17*100)</f>
        <v>N/A</v>
      </c>
      <c r="V17" s="51" t="s">
        <v>30</v>
      </c>
      <c r="W17" s="1"/>
    </row>
    <row r="18" spans="1:23" customFormat="1" ht="23.1" customHeight="1">
      <c r="A18" s="57"/>
      <c r="B18" s="51"/>
      <c r="C18" s="51"/>
      <c r="D18" s="51"/>
      <c r="E18" s="51"/>
      <c r="F18" s="51"/>
      <c r="G18" s="51"/>
      <c r="H18" s="51"/>
      <c r="I18" s="56"/>
      <c r="J18" s="56"/>
      <c r="K18" s="51"/>
      <c r="L18" s="51"/>
      <c r="M18" s="51"/>
      <c r="N18" s="51"/>
      <c r="O18" s="55"/>
      <c r="P18" s="55"/>
      <c r="Q18" s="51"/>
      <c r="R18" s="54">
        <v>419699670</v>
      </c>
      <c r="S18" s="53" t="s">
        <v>18</v>
      </c>
      <c r="T18" s="53" t="s">
        <v>18</v>
      </c>
      <c r="U18" s="52" t="str">
        <f>IF(ISERROR(T18/S18),"N/A",T18/S18*100)</f>
        <v>N/A</v>
      </c>
      <c r="V18" s="51" t="s">
        <v>29</v>
      </c>
      <c r="W18" s="1"/>
    </row>
    <row r="19" spans="1:23" customFormat="1" ht="23.1" customHeight="1">
      <c r="A19" s="57"/>
      <c r="B19" s="51"/>
      <c r="C19" s="51"/>
      <c r="D19" s="51"/>
      <c r="E19" s="51"/>
      <c r="F19" s="51"/>
      <c r="G19" s="51"/>
      <c r="H19" s="51"/>
      <c r="I19" s="56"/>
      <c r="J19" s="56"/>
      <c r="K19" s="51"/>
      <c r="L19" s="51"/>
      <c r="M19" s="51"/>
      <c r="N19" s="51"/>
      <c r="O19" s="55"/>
      <c r="P19" s="55"/>
      <c r="Q19" s="51"/>
      <c r="R19" s="54">
        <v>44.76</v>
      </c>
      <c r="S19" s="53" t="s">
        <v>18</v>
      </c>
      <c r="T19" s="53" t="s">
        <v>18</v>
      </c>
      <c r="U19" s="52" t="str">
        <f>IF(ISERROR(T19/S19),"N/A",T19/S19*100)</f>
        <v>N/A</v>
      </c>
      <c r="V19" s="51" t="s">
        <v>28</v>
      </c>
      <c r="W19" s="1"/>
    </row>
    <row r="20" spans="1:23" customFormat="1" ht="23.1" customHeight="1">
      <c r="A20" s="57"/>
      <c r="B20" s="51"/>
      <c r="C20" s="51"/>
      <c r="D20" s="51"/>
      <c r="E20" s="51"/>
      <c r="F20" s="51"/>
      <c r="G20" s="51"/>
      <c r="H20" s="51"/>
      <c r="I20" s="56"/>
      <c r="J20" s="56"/>
      <c r="K20" s="51"/>
      <c r="L20" s="51"/>
      <c r="M20" s="51"/>
      <c r="N20" s="51"/>
      <c r="O20" s="55"/>
      <c r="P20" s="55"/>
      <c r="Q20" s="51"/>
      <c r="R20" s="54">
        <v>94.6</v>
      </c>
      <c r="S20" s="53" t="s">
        <v>18</v>
      </c>
      <c r="T20" s="53" t="s">
        <v>18</v>
      </c>
      <c r="U20" s="52" t="str">
        <f>IF(ISERROR(T20/S20),"N/A",T20/S20*100)</f>
        <v>N/A</v>
      </c>
      <c r="V20" s="51" t="s">
        <v>27</v>
      </c>
      <c r="W20" s="1"/>
    </row>
    <row r="21" spans="1:23" customFormat="1" ht="23.1" customHeight="1">
      <c r="A21" s="57"/>
      <c r="B21" s="51"/>
      <c r="C21" s="51"/>
      <c r="D21" s="51"/>
      <c r="E21" s="51"/>
      <c r="F21" s="51"/>
      <c r="G21" s="51"/>
      <c r="H21" s="51"/>
      <c r="I21" s="56"/>
      <c r="J21" s="56"/>
      <c r="K21" s="51"/>
      <c r="L21" s="51"/>
      <c r="M21" s="51"/>
      <c r="N21" s="51"/>
      <c r="O21" s="55"/>
      <c r="P21" s="55"/>
      <c r="Q21" s="51"/>
      <c r="R21" s="54">
        <v>95</v>
      </c>
      <c r="S21" s="53" t="s">
        <v>18</v>
      </c>
      <c r="T21" s="53" t="s">
        <v>18</v>
      </c>
      <c r="U21" s="52" t="str">
        <f>IF(ISERROR(T21/S21),"N/A",T21/S21*100)</f>
        <v>N/A</v>
      </c>
      <c r="V21" s="51" t="s">
        <v>26</v>
      </c>
      <c r="W21" s="1"/>
    </row>
    <row r="22" spans="1:23" customFormat="1" ht="23.1" customHeight="1">
      <c r="A22" s="57"/>
      <c r="B22" s="51"/>
      <c r="C22" s="51"/>
      <c r="D22" s="51"/>
      <c r="E22" s="51"/>
      <c r="F22" s="51"/>
      <c r="G22" s="51"/>
      <c r="H22" s="51"/>
      <c r="I22" s="56"/>
      <c r="J22" s="56"/>
      <c r="K22" s="51"/>
      <c r="L22" s="51"/>
      <c r="M22" s="51"/>
      <c r="N22" s="51"/>
      <c r="O22" s="55"/>
      <c r="P22" s="55"/>
      <c r="Q22" s="51"/>
      <c r="R22" s="54">
        <v>44</v>
      </c>
      <c r="S22" s="53" t="s">
        <v>18</v>
      </c>
      <c r="T22" s="53" t="s">
        <v>18</v>
      </c>
      <c r="U22" s="52" t="str">
        <f>IF(ISERROR(T22/S22),"N/A",T22/S22*100)</f>
        <v>N/A</v>
      </c>
      <c r="V22" s="51" t="s">
        <v>25</v>
      </c>
      <c r="W22" s="1"/>
    </row>
    <row r="23" spans="1:23" customFormat="1" ht="23.1" customHeight="1">
      <c r="A23" s="57"/>
      <c r="B23" s="51"/>
      <c r="C23" s="51"/>
      <c r="D23" s="51"/>
      <c r="E23" s="51"/>
      <c r="F23" s="51"/>
      <c r="G23" s="51"/>
      <c r="H23" s="51"/>
      <c r="I23" s="56"/>
      <c r="J23" s="56"/>
      <c r="K23" s="51"/>
      <c r="L23" s="51"/>
      <c r="M23" s="51"/>
      <c r="N23" s="51"/>
      <c r="O23" s="55"/>
      <c r="P23" s="55"/>
      <c r="Q23" s="51"/>
      <c r="R23" s="54">
        <v>100</v>
      </c>
      <c r="S23" s="53" t="s">
        <v>18</v>
      </c>
      <c r="T23" s="53" t="s">
        <v>18</v>
      </c>
      <c r="U23" s="52" t="str">
        <f>IF(ISERROR(T23/S23),"N/A",T23/S23*100)</f>
        <v>N/A</v>
      </c>
      <c r="V23" s="51" t="s">
        <v>24</v>
      </c>
      <c r="W23" s="1"/>
    </row>
    <row r="24" spans="1:23" customFormat="1" ht="23.1" customHeight="1">
      <c r="A24" s="57"/>
      <c r="B24" s="51"/>
      <c r="C24" s="51"/>
      <c r="D24" s="51"/>
      <c r="E24" s="51"/>
      <c r="F24" s="51"/>
      <c r="G24" s="51"/>
      <c r="H24" s="51"/>
      <c r="I24" s="56"/>
      <c r="J24" s="56"/>
      <c r="K24" s="51"/>
      <c r="L24" s="51"/>
      <c r="M24" s="51"/>
      <c r="N24" s="51"/>
      <c r="O24" s="55"/>
      <c r="P24" s="55"/>
      <c r="Q24" s="51"/>
      <c r="R24" s="54">
        <v>100</v>
      </c>
      <c r="S24" s="53" t="s">
        <v>18</v>
      </c>
      <c r="T24" s="53" t="s">
        <v>18</v>
      </c>
      <c r="U24" s="52" t="str">
        <f>IF(ISERROR(T24/S24),"N/A",T24/S24*100)</f>
        <v>N/A</v>
      </c>
      <c r="V24" s="51" t="s">
        <v>23</v>
      </c>
      <c r="W24" s="1"/>
    </row>
    <row r="25" spans="1:23" customFormat="1" ht="23.1" customHeight="1">
      <c r="A25" s="57"/>
      <c r="B25" s="51"/>
      <c r="C25" s="51"/>
      <c r="D25" s="51"/>
      <c r="E25" s="51"/>
      <c r="F25" s="51"/>
      <c r="G25" s="51"/>
      <c r="H25" s="51"/>
      <c r="I25" s="56"/>
      <c r="J25" s="56"/>
      <c r="K25" s="51"/>
      <c r="L25" s="51"/>
      <c r="M25" s="51"/>
      <c r="N25" s="51"/>
      <c r="O25" s="55"/>
      <c r="P25" s="55"/>
      <c r="Q25" s="51"/>
      <c r="R25" s="54">
        <v>77</v>
      </c>
      <c r="S25" s="53" t="s">
        <v>18</v>
      </c>
      <c r="T25" s="53" t="s">
        <v>18</v>
      </c>
      <c r="U25" s="52" t="str">
        <f>IF(ISERROR(T25/S25),"N/A",T25/S25*100)</f>
        <v>N/A</v>
      </c>
      <c r="V25" s="51" t="s">
        <v>22</v>
      </c>
      <c r="W25" s="1"/>
    </row>
    <row r="26" spans="1:23" customFormat="1" ht="23.1" customHeight="1">
      <c r="A26" s="57"/>
      <c r="B26" s="51"/>
      <c r="C26" s="51"/>
      <c r="D26" s="51"/>
      <c r="E26" s="51"/>
      <c r="F26" s="51"/>
      <c r="G26" s="51"/>
      <c r="H26" s="51"/>
      <c r="I26" s="56"/>
      <c r="J26" s="56"/>
      <c r="K26" s="51"/>
      <c r="L26" s="51"/>
      <c r="M26" s="51"/>
      <c r="N26" s="51"/>
      <c r="O26" s="55"/>
      <c r="P26" s="55"/>
      <c r="Q26" s="51"/>
      <c r="R26" s="54">
        <v>100</v>
      </c>
      <c r="S26" s="53" t="s">
        <v>18</v>
      </c>
      <c r="T26" s="53" t="s">
        <v>18</v>
      </c>
      <c r="U26" s="52" t="str">
        <f>IF(ISERROR(T26/S26),"N/A",T26/S26*100)</f>
        <v>N/A</v>
      </c>
      <c r="V26" s="51" t="s">
        <v>21</v>
      </c>
      <c r="W26" s="1"/>
    </row>
    <row r="27" spans="1:23" customFormat="1" ht="23.1" customHeight="1">
      <c r="A27" s="57"/>
      <c r="B27" s="51"/>
      <c r="C27" s="51"/>
      <c r="D27" s="51"/>
      <c r="E27" s="51"/>
      <c r="F27" s="51"/>
      <c r="G27" s="51"/>
      <c r="H27" s="51"/>
      <c r="I27" s="56"/>
      <c r="J27" s="56"/>
      <c r="K27" s="51"/>
      <c r="L27" s="51"/>
      <c r="M27" s="51"/>
      <c r="N27" s="51"/>
      <c r="O27" s="55"/>
      <c r="P27" s="55"/>
      <c r="Q27" s="51"/>
      <c r="R27" s="54">
        <v>12.98</v>
      </c>
      <c r="S27" s="53" t="s">
        <v>18</v>
      </c>
      <c r="T27" s="53" t="s">
        <v>18</v>
      </c>
      <c r="U27" s="52" t="str">
        <f>IF(ISERROR(T27/S27),"N/A",T27/S27*100)</f>
        <v>N/A</v>
      </c>
      <c r="V27" s="51" t="s">
        <v>20</v>
      </c>
      <c r="W27" s="1"/>
    </row>
    <row r="28" spans="1:23" customFormat="1" ht="23.1" customHeight="1">
      <c r="A28" s="57"/>
      <c r="B28" s="51"/>
      <c r="C28" s="51"/>
      <c r="D28" s="51"/>
      <c r="E28" s="51"/>
      <c r="F28" s="51"/>
      <c r="G28" s="51"/>
      <c r="H28" s="51"/>
      <c r="I28" s="56"/>
      <c r="J28" s="56"/>
      <c r="K28" s="51"/>
      <c r="L28" s="51"/>
      <c r="M28" s="51"/>
      <c r="N28" s="51"/>
      <c r="O28" s="55"/>
      <c r="P28" s="55"/>
      <c r="Q28" s="51"/>
      <c r="R28" s="54">
        <v>100</v>
      </c>
      <c r="S28" s="53" t="s">
        <v>18</v>
      </c>
      <c r="T28" s="53" t="s">
        <v>18</v>
      </c>
      <c r="U28" s="52" t="str">
        <f>IF(ISERROR(T28/S28),"N/A",T28/S28*100)</f>
        <v>N/A</v>
      </c>
      <c r="V28" s="51" t="s">
        <v>19</v>
      </c>
      <c r="W28" s="1"/>
    </row>
    <row r="29" spans="1:23" customFormat="1" ht="23.1" customHeight="1" thickBot="1">
      <c r="A29" s="57"/>
      <c r="B29" s="51"/>
      <c r="C29" s="51"/>
      <c r="D29" s="51"/>
      <c r="E29" s="51"/>
      <c r="F29" s="51"/>
      <c r="G29" s="51"/>
      <c r="H29" s="51"/>
      <c r="I29" s="56"/>
      <c r="J29" s="56"/>
      <c r="K29" s="51"/>
      <c r="L29" s="51"/>
      <c r="M29" s="51"/>
      <c r="N29" s="51"/>
      <c r="O29" s="55"/>
      <c r="P29" s="55"/>
      <c r="Q29" s="51"/>
      <c r="R29" s="54">
        <v>0.35</v>
      </c>
      <c r="S29" s="53" t="s">
        <v>18</v>
      </c>
      <c r="T29" s="53" t="s">
        <v>18</v>
      </c>
      <c r="U29" s="52" t="str">
        <f>IF(ISERROR(T29/S29),"N/A",T29/S29*100)</f>
        <v>N/A</v>
      </c>
      <c r="V29" s="51" t="s">
        <v>17</v>
      </c>
      <c r="W29" s="1"/>
    </row>
    <row r="30" spans="1:23" customFormat="1" ht="22.5" customHeight="1" thickTop="1" thickBot="1">
      <c r="A30" s="1"/>
      <c r="B30" s="50" t="s">
        <v>16</v>
      </c>
      <c r="C30" s="49"/>
      <c r="D30" s="49"/>
      <c r="E30" s="49"/>
      <c r="F30" s="49"/>
      <c r="G30" s="49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7"/>
      <c r="W30" s="46"/>
    </row>
    <row r="31" spans="1:23" customFormat="1" ht="32.25" customHeight="1" thickTop="1">
      <c r="A31" s="1"/>
      <c r="B31" s="45"/>
      <c r="C31" s="44"/>
      <c r="D31" s="44"/>
      <c r="E31" s="44"/>
      <c r="F31" s="44"/>
      <c r="G31" s="44"/>
      <c r="H31" s="43"/>
      <c r="I31" s="43"/>
      <c r="J31" s="43"/>
      <c r="K31" s="43"/>
      <c r="L31" s="43"/>
      <c r="M31" s="43"/>
      <c r="N31" s="43"/>
      <c r="O31" s="43"/>
      <c r="P31" s="42"/>
      <c r="Q31" s="41"/>
      <c r="R31" s="39" t="s">
        <v>15</v>
      </c>
      <c r="S31" s="40" t="s">
        <v>14</v>
      </c>
      <c r="T31" s="39" t="s">
        <v>13</v>
      </c>
      <c r="U31" s="39" t="s">
        <v>12</v>
      </c>
      <c r="V31" s="38"/>
      <c r="W31" s="1"/>
    </row>
    <row r="32" spans="1:23" customFormat="1" ht="30" customHeight="1" thickBot="1">
      <c r="A32" s="1"/>
      <c r="B32" s="37"/>
      <c r="C32" s="36"/>
      <c r="D32" s="36"/>
      <c r="E32" s="36"/>
      <c r="F32" s="36"/>
      <c r="G32" s="36"/>
      <c r="H32" s="35"/>
      <c r="I32" s="35"/>
      <c r="J32" s="35"/>
      <c r="K32" s="35"/>
      <c r="L32" s="35"/>
      <c r="M32" s="35"/>
      <c r="N32" s="35"/>
      <c r="O32" s="35"/>
      <c r="P32" s="34"/>
      <c r="Q32" s="32"/>
      <c r="R32" s="33" t="s">
        <v>11</v>
      </c>
      <c r="S32" s="32" t="s">
        <v>11</v>
      </c>
      <c r="T32" s="32" t="s">
        <v>11</v>
      </c>
      <c r="U32" s="32" t="s">
        <v>10</v>
      </c>
      <c r="V32" s="31"/>
      <c r="W32" s="1"/>
    </row>
    <row r="33" spans="2:22" customFormat="1" ht="13.5" customHeight="1" thickBot="1">
      <c r="B33" s="30" t="s">
        <v>9</v>
      </c>
      <c r="C33" s="29"/>
      <c r="D33" s="29"/>
      <c r="E33" s="28"/>
      <c r="F33" s="28"/>
      <c r="G33" s="28"/>
      <c r="H33" s="27"/>
      <c r="I33" s="27"/>
      <c r="J33" s="27"/>
      <c r="K33" s="27"/>
      <c r="L33" s="27"/>
      <c r="M33" s="27"/>
      <c r="N33" s="27"/>
      <c r="O33" s="27"/>
      <c r="P33" s="26"/>
      <c r="Q33" s="26"/>
      <c r="R33" s="20">
        <v>6434.6067780000003</v>
      </c>
      <c r="S33" s="20">
        <v>3860.7640919999999</v>
      </c>
      <c r="T33" s="20">
        <v>3860.7640919999999</v>
      </c>
      <c r="U33" s="20">
        <f>+IF(ISERR(T33/S33*100),"N/A",T33/S33*100)</f>
        <v>100</v>
      </c>
      <c r="V33" s="19"/>
    </row>
    <row r="34" spans="2:22" customFormat="1" ht="13.5" customHeight="1" thickBot="1">
      <c r="B34" s="25" t="s">
        <v>8</v>
      </c>
      <c r="C34" s="24"/>
      <c r="D34" s="24"/>
      <c r="E34" s="23"/>
      <c r="F34" s="23"/>
      <c r="G34" s="23"/>
      <c r="H34" s="22"/>
      <c r="I34" s="22"/>
      <c r="J34" s="22"/>
      <c r="K34" s="22"/>
      <c r="L34" s="22"/>
      <c r="M34" s="22"/>
      <c r="N34" s="22"/>
      <c r="O34" s="22"/>
      <c r="P34" s="21"/>
      <c r="Q34" s="21"/>
      <c r="R34" s="20">
        <v>6434.6067780000003</v>
      </c>
      <c r="S34" s="20">
        <v>3860.7640919999999</v>
      </c>
      <c r="T34" s="20">
        <v>3860.7640919999999</v>
      </c>
      <c r="U34" s="20">
        <f>+IF(ISERR(T34/S34*100),"N/A",T34/S34*100)</f>
        <v>100</v>
      </c>
      <c r="V34" s="19"/>
    </row>
    <row r="35" spans="2:22" s="14" customFormat="1" ht="14.85" customHeight="1" thickTop="1" thickBot="1">
      <c r="B35" s="18" t="s">
        <v>7</v>
      </c>
      <c r="C35" s="17"/>
      <c r="D35" s="17"/>
      <c r="E35" s="17"/>
      <c r="F35" s="17"/>
      <c r="G35" s="17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5"/>
    </row>
    <row r="36" spans="2:22" customFormat="1" ht="44.25" customHeight="1" thickTop="1">
      <c r="B36" s="13" t="s">
        <v>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1"/>
    </row>
    <row r="37" spans="2:22" customFormat="1" ht="34.5" customHeight="1">
      <c r="B37" s="10" t="s">
        <v>5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8"/>
    </row>
  </sheetData>
  <mergeCells count="31">
    <mergeCell ref="B34:D34"/>
    <mergeCell ref="B36:V36"/>
    <mergeCell ref="B37:V37"/>
    <mergeCell ref="C11:H11"/>
    <mergeCell ref="I11:K11"/>
    <mergeCell ref="L11:O11"/>
    <mergeCell ref="B12:V12"/>
    <mergeCell ref="V31:V32"/>
    <mergeCell ref="B33:D33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Portada</vt:lpstr>
      <vt:lpstr>Nacional</vt:lpstr>
      <vt:lpstr>Nacional!Área_de_impresión</vt:lpstr>
      <vt:lpstr>Portada!Área_de_impresión</vt:lpstr>
      <vt:lpstr>Nacional!Títulos_a_imprimir</vt:lpstr>
      <vt:lpstr>Portada!Títulos_a_imprimir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capacitacion_egresos</dc:creator>
  <cp:lastModifiedBy>capacitacion_egresos</cp:lastModifiedBy>
  <dcterms:created xsi:type="dcterms:W3CDTF">2013-07-29T20:36:44Z</dcterms:created>
  <dcterms:modified xsi:type="dcterms:W3CDTF">2013-07-29T20:38:50Z</dcterms:modified>
</cp:coreProperties>
</file>