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25" windowWidth="18315" windowHeight="11640"/>
  </bookViews>
  <sheets>
    <sheet name="PROGRAMAS" sheetId="1" r:id="rId1"/>
  </sheets>
  <externalReferences>
    <externalReference r:id="rId2"/>
    <externalReference r:id="rId3"/>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PROGRAMAS!$A$1:$G$26</definedName>
    <definedName name="FIDUCIARIO">#REF!</definedName>
    <definedName name="fiduciario1">#REF!</definedName>
    <definedName name="FIDUCIARIOS">#REF!</definedName>
    <definedName name="fiduciarios1">#REF!</definedName>
    <definedName name="_xlnm.Print_Titles" localSheetId="0">PROGRAMAS!$1:$8</definedName>
  </definedNames>
  <calcPr calcId="125725"/>
</workbook>
</file>

<file path=xl/calcChain.xml><?xml version="1.0" encoding="utf-8"?>
<calcChain xmlns="http://schemas.openxmlformats.org/spreadsheetml/2006/main">
  <c r="B10" i="1"/>
  <c r="B24"/>
  <c r="B14"/>
  <c r="B22"/>
  <c r="B20"/>
  <c r="B9" l="1"/>
</calcChain>
</file>

<file path=xl/sharedStrings.xml><?xml version="1.0" encoding="utf-8"?>
<sst xmlns="http://schemas.openxmlformats.org/spreadsheetml/2006/main" count="90" uniqueCount="81">
  <si>
    <t>Informes sobre la Situación Económica, las Finanzas Públicas y la Deuda Pública</t>
  </si>
  <si>
    <t>Primer Trimestre de 2007</t>
  </si>
  <si>
    <t>III.-   PROGRAMAS SUJETOS A REGLAS DE OPERACIÓN QUE UTILIZAN FIDEICOMISOS PARA CANALIZAR SUBSIDIOS A LOS BENEFICIARIOS</t>
  </si>
  <si>
    <t>(ARTÍCULOS 181, ÚLTIMO PÁRRAFO, Y 217, PENÚLTIMO PÁRRAFO, DEL REGLAMENTO DE LA LEY FEDERAL DE PRESUPUESTO Y RESPONSABILIDAD HACENDARIA)</t>
  </si>
  <si>
    <t>DEPENDENCIA O ENTIDAD COORDINADORA</t>
  </si>
  <si>
    <t>N° DE CASOS</t>
  </si>
  <si>
    <t>UNIDAD RESPONSABLE</t>
  </si>
  <si>
    <t>CLAVE 
DE 
REGISTRO 
DEL PROGRAMA</t>
  </si>
  <si>
    <t>DENOMINACIÓN DEL PROGRAMA</t>
  </si>
  <si>
    <t>OBJETO DEL PROGRAMA</t>
  </si>
  <si>
    <t>DIRECCIÓN DE INTERNET EN LA QUE SE PUBLICARÁ LA INFORMACIÓN DE LOS ACTOS JURÍDICOS QUE UTILIZA EL PROGRAMA</t>
  </si>
  <si>
    <t>AGRICULTURA, GANADERÍA, DESARROLLO RURAL, PESCA Y ALIMENTACIÓN</t>
  </si>
  <si>
    <t>APOYOS Y SERVICIOS A LA COMERCIALIZACIÓN AGROPECUARIA</t>
  </si>
  <si>
    <t>P200708F0000008</t>
  </si>
  <si>
    <t xml:space="preserve">PROGRAMA  DE APOYOS DIRECTOS AL PRODUCTOR  POR EXCEDENTES DE COMERCIALIZACIÓN PARA RECONVERSIÓN PRODUCTIVA, INTEGRACIÓN DE CADENAS AGROALIMENTARIAS Y ATENCIÓN A FACTORES CRÍTICOS. CORRESPONDIENTE AL SUBPROGRAMA PARA LA ADQUISICIÓN DE COBERTURAS </t>
  </si>
  <si>
    <t>LLEVAR A CABO LA NEGOCIACIÓN, ADMINISTRACIÓN Y REALIZACIÓN DE LOS ACTOS NECESARIOS PARA LA EJECUCIÓN DEL ESQUEMA DE LAS OPERACIONES DE COBERTURAS DE PRECIOS DE PRODUCTOS AGROPECUARIOS, MEDIANTE LA UTILIZACIÓN DE INSTRUMENTOS FINANCIEROS DE LOS MERCADOS INTERNACIONALES DE DERIVADOS.</t>
  </si>
  <si>
    <t>DIRECCION GENERAL DE EFICACIA FINANCIERA Y RENDICIÓN DE CUENTAS</t>
  </si>
  <si>
    <t>P20070851000009</t>
  </si>
  <si>
    <t>ALIANZA PARA EL CAMPO</t>
  </si>
  <si>
    <t xml:space="preserve">www.sagarpa.gob.mx/transparencia   </t>
  </si>
  <si>
    <t xml:space="preserve"> ECONOMÍA</t>
  </si>
  <si>
    <t>COORDINACIÓN GENERAL DEL PROGRAMA NACIONAL DE APOYO PARA LAS EMPRESAS DE SOLIDARIDAD</t>
  </si>
  <si>
    <t>P200610C000002</t>
  </si>
  <si>
    <t>FONDO NACIONAL DE APOYOS PARA EMPRESAS EN SOLIDARIDAD</t>
  </si>
  <si>
    <t>http://www.fonaes.gob.mx</t>
  </si>
  <si>
    <t>COORDINACIÓN GENERAL DEL PROGRAMA NACIONAL DE FINANCIAMIENTO AL MICROEMPRESARIO</t>
  </si>
  <si>
    <t>P20061010200004</t>
  </si>
  <si>
    <t>PROGRAMA NACIONAL DE FINANCIAMIENTO AL MICROEMPRESARIO</t>
  </si>
  <si>
    <t>http://www.economia.gob.mx/?P=239</t>
  </si>
  <si>
    <t>P20061010200005</t>
  </si>
  <si>
    <t>DIRECCIÓN GENERAL DE PROMOCIÓN EMPRESARIAL</t>
  </si>
  <si>
    <t>P20061021100006</t>
  </si>
  <si>
    <t>PROGRAMA MARCHA HACIA EL SUR</t>
  </si>
  <si>
    <t>SUBSECRETARIA PARA LA PEQUEÑA Y MEDIANA EMPRESA</t>
  </si>
  <si>
    <t>P20071020000007</t>
  </si>
  <si>
    <t>FONDO DE APOYO PARA LA MICRO, PEQUEÑA Y MEDIANA EMPRESA</t>
  </si>
  <si>
    <t xml:space="preserve"> EDUCACIÓN PÚBLICA</t>
  </si>
  <si>
    <t>DIRECCIÓN GENERAL DE EDUCACIÓN SUPERIOR UNIVERSITARIA</t>
  </si>
  <si>
    <t>P20061151100003</t>
  </si>
  <si>
    <t>PROGRAMA  NACIONAL DE BECAS PARA LA EDUCACIÓN SUPERIOR -PRONABES-</t>
  </si>
  <si>
    <t>PROPICIAR QUE ESTUDIANTES EN SITUACIÓN ECONÓMICA ADVERSA, PERO CON DESEOS DE SUPERACIÓN PUEDAN CONTINUAR SU FORMACIÓN ACADÉMICA EN EL NIVEL DE EDUCACIÓN SUPERIOR, Y LOGRAR LA EQUIDAD EDUCATIVA MEDIANTE LA AMPLIACIÓN DE OPORTUNIDADES DE ACCESO Y PERMANENCIA EN PROGRAMAS EDUCATIVOS DE RECONOCIDA CALIDAD, OFRECIDOS POR LAS INSTITUCIONES PÚBLICAS DE EDUCACIÓN SUPERIOR DEL PAÍS.</t>
  </si>
  <si>
    <t>http://sesic3.sep.gob.mx/pronabes/</t>
  </si>
  <si>
    <t>REFORMA AGRARIA</t>
  </si>
  <si>
    <t>DIRECCIÓN GENERAL DE POLÍTICA  Y PLANEACIÓN AGRARIA</t>
  </si>
  <si>
    <t>P20061531100001</t>
  </si>
  <si>
    <t>FONDO DE TIERRAS E INSTALACIÓN DEL JOVEN EMPRENDEDOR RURAL</t>
  </si>
  <si>
    <t>PROPICIAR Y FORTALECER EL ARRAIGO DE LOS JÓVENES EMPRENDEDORES RURALES EN LOS NÚCLEOS AGRARIOS MEDIANTE EL IMPULSO Y DESARROLLO DE UN MERCADO SOCIAL DE TIERRAS, PROMOVIENDO EL BENEFICIO DE LOS ADULTOS MAYORES.</t>
  </si>
  <si>
    <t>www.sra.gob.mx/internet/informacion_general/programas/fondo_tierras/index.html</t>
  </si>
  <si>
    <t>COMISIÓN NACIONAL FORESTAL</t>
  </si>
  <si>
    <t>P200716RHQ00010</t>
  </si>
  <si>
    <t>PROGRAMA DE PLANTACIONES FORESTALES COMERCIALES (PRODEPLAN)</t>
  </si>
  <si>
    <t>LOGRAR EL DESARROLLO DE PLANTACIONES FORESTALES COMERCIALES COMPETITIVAS PARA ABASTECER A LA INDUSTRIA NACIONAL, REDUCIR LA PRESIÓN SOBRE BOSQUES NATURALES Y GENERAR EMPLEOS.</t>
  </si>
  <si>
    <t>www.conafor.gob.mx</t>
  </si>
  <si>
    <t>MEDIO AMBIENTE Y RECURSOS NATURALES</t>
  </si>
  <si>
    <t xml:space="preserve">www.infoaserca.gob.mx  </t>
  </si>
  <si>
    <t xml:space="preserve">www.aserca.gob.mx    </t>
  </si>
  <si>
    <t>P200808F0000015</t>
  </si>
  <si>
    <t>PROÁRBOL</t>
  </si>
  <si>
    <t>P200716RHQ00016</t>
  </si>
  <si>
    <t xml:space="preserve">DISMINUIR LOS ÍNDICES DE POBREZA Y MARGINACIÓN EN ÁREAS FORESTALES MEDIANTE LA INDUCCIÓN A UN MANEJO Y USO ADECUADO DE SUS RECURSOS NATURALES.
GENERAR DESARROLLO Y EXPANSIÓN ECONÓMICA A PARTIR DE LA VALORACIÓN, CONSERVACIÓN Y APROVECHAMIENTO SUSTENTABLE DE LOS RECURSOS DE LOS BOSQUES, SELVAS Y LA VEGETACIÓN DE LAS ZONAS ÁRIDAS.
IMPULSAR LA PLANEACIÓN Y ORGANIZACIÓN FORESTAL, INCREMENTAR LA PRODUCCIÓN Y PRODUCTIVIDAD DE LOS RECURSOS FORESTALES, SU CONSERVACIÓN Y RESTAURACIÓN, ASÍ COMO ELEVAR EL NIVEL DE COMPETITIVIDAD DEL SECTOR PARA CONTRIBUIR A MEJORAR LA CALIDAD DE VIDA DE LOS MEXICANOS.
DAR CUMPLIMIENTO A LAS ATRIBUCIONES OTORGADAS A LA COMISIÓN NACIONAL FORESTAL POR LA LEY GENERAL DE DESARROLLO FORESTAL SUSTENTABLE Y SU REGLAMENTO, EL PROGRAMA NACIONAL FORESTAL Y EL PROGRAMA ESTRATÉGICO FORESTAL, ASÍ COMO A LAS DEMÁS DISPOSICIONES NORMATIVAS APLICABLES.
</t>
  </si>
  <si>
    <t>www.infoaserca.gob.mx</t>
  </si>
  <si>
    <t>P200908F0000017</t>
  </si>
  <si>
    <t xml:space="preserve">http:// www.economia.gob.mx/¿p=239 </t>
  </si>
  <si>
    <t>PROGRAMAS EN CONCURRENCIA</t>
  </si>
  <si>
    <t>http://www.sagarpa.gob.mx/quienesomos/InformacionDelSector/presupuesto/Paginas/default.aspx</t>
  </si>
  <si>
    <t>P20100851000018</t>
  </si>
  <si>
    <t>0IMPULSAR LA PARTICIPACIÓN CRECIENTE Y AUTO SUGESTIVA, PRINCIPALMENTE DE LOS PRODUCTORES DE BAJOS INGRESOS Y SUS ORGANIZACIONES, PARA EL ESTABLECIMIENTO DE LOS AGRO NEGOCIOS EN EL MEDIO RURAL, ENCAMINADOS A OBTENER BENEFICIOS DE IMPACTO SOCIAL, ECONÓMICO Y AMBIENTAL, Y EL FORTALECIMIENTO DE LA COMPETITIVIDAD DE LAS CADENAS AGROALIMENTARIAS, TANTO PARA INCREMENTAR EL INGRESO DE LOS PRODUCTORES Y ELEVAR SU CALIDAD DE VIDA, COMO PARA DIVERSIFICAR LAS FUENTES DE EMPLEO Y FOMENTAR EL ARRAIGO EN EL CAMPO</t>
  </si>
  <si>
    <t>PROGRAMA DE COBERTURA DE PRECIOS DE PRODUCTOS AGRÍCOLAS EN LOS MERCADOS INTERNACIONALES</t>
  </si>
  <si>
    <t>LLEVAR A CABO LA NEGOCIACIÓN, ADMINISTRACION Y REALIZACIÓN DE TODOS LOS ACTOS NECESARIOS PARA LA EJECUCIÓN DEL ESQUEMA DE LAS OPERACIONES DE COBERTURAS DE PRECIOS E PRODUCTOS EN LAS REGLAS DE OPERACIÓN VIGENTES MEDIANTE LA UTILIZACIÓN DE INSTRUMENTOS FINANCIEROS DE LOS MERCADOS NACIONALES E INTERNACIONALES.</t>
  </si>
  <si>
    <t>INCREMENTAR LOS NIVELES DE CAPITALIZACIÓN DE LAS UNIDADES ECONÓMICAS DE LOS PRODUCTORES RURALES Y PESQUEROS A TRAVÉS DEL APOYO SUBSIDIARIO A LA INVERSIÓN EN BIENES DE CAPITAL ESTRATÉGICO, PARA LA REALIZACIÓN DE ACTIVIDADES DE PRODUCCIÓN PRIMARIA, SANIDAD E INOCUIDAD, PROCESOS DE AGREGACIÓN DE VALOR Y ACCESO A LOS MERCADOS, ASÍ COMO ACTIVIDADES PRODUCTIVAS DEL SECTOR RURAL EN SU CONJUNTO</t>
  </si>
  <si>
    <t>LLEVAR A CABO LA NEGOCIACIÓN, ADMINISTRACION Y REALIZACIÓN DE TODOS LOS ACTOS NECESARIOS PARA LA EJECUCIÓN DEL ESQUEMA DE LAS OPERACIONES DE COBERTURA DE PRECIOS DE PRODUCTOS EN LAS REGLAS DE OPERACIÓN VIGENTES MEDIANTE LA UTILIZACIÓN DE INSTRUMENTOS FINANCIEROS DE LOS MERCADOS NACIONALES E INTERNACIONALES.</t>
  </si>
  <si>
    <t>FONDO DE MICRO FINANCIAMIENTO A MUJERES RURALES</t>
  </si>
  <si>
    <t>CONTRIBUIR A LA GENERACION DE OCUPACIONES ENTRE LA POBLACION EMPRENDEDORA DE BAJOS INGRESOS, MEDIANTE EL APOYO A LA CREACION Y CONSOLIDACION DE PROYECTOS PRODUCTIVOS.</t>
  </si>
  <si>
    <t>APOYAR A LA POBLACIÓN DE BAJOS INGRESOS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t>
  </si>
  <si>
    <t xml:space="preserve">APOYAR A LA POBLACIÓN DE MUJERES DE BAJOS INGRESOS HABITANTES EN EL MEDIO RURAL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
</t>
  </si>
  <si>
    <t xml:space="preserve">PROMOCIONAR Y GESTIONAR LA CONSERVACION Y LA GENERACION DE EMPLEO PERMANENTE EN CALIDAD Y CANTIDAD QUE PERMITA IMPULSAR LA IGUALDAD DE CONDICIONES Y OPORTUNIDADES PARA LOS HOMBRES Y LAS MUJERES EN LA ZONA DE COBERTURA. </t>
  </si>
  <si>
    <t xml:space="preserve">PROMOVER EL DESARROLLO ECONÓMICO NACIONAL, A TRAVÉS DEL OTORGAMIENTO DE APOYOS  A PROYECTOS QUE FOMENTEN LA CREACIÓN, DESARROLLO, CONSOLIDACIÓN, VIABILIDAD, PRODUCTIVIDAD, COMPETITIVIDAD Y SUSTENTABILIDAD DE LAS MICRO, PEQUEÑAS Y MEDIANAS EMPRESAS, Y LAS INICIATIVAS DE LOS EMPRENDEDORES, ASÍ COMO A  ÁQUELLOS QUE PROMUEVAN LA INVERSIÓN PRODUCTIVA QUE PERMITA GENERAR MÁS Y MEJORES EMPLEOS, MÁS Y MEJORES MICROS, PEQUEÑAS Y MEDIANAS EMPRESAS, Y MÁS Y MEJORES EMPRENDEDORES.
EN LOS PROYECTOS SEÑALADOS, PODRÁN SER BENEFICIARIAS LAS GRANDES EMPRESAS SIEMPRE Y CUANDO CONTRIBUYAN DE MANERA DIRECTA O INDIRECTA A LA CONSECUCIÓN DE LAS ACTIVIDADES SEÑALADAS EN EL PÁRRAFO ANTERIOR.
</t>
  </si>
  <si>
    <t>ANEXO XVII</t>
  </si>
  <si>
    <t>Primer Trimestre de 2012</t>
  </si>
  <si>
    <t>ENERO - MARZO 2012</t>
  </si>
  <si>
    <t>CON REGISTRO VIGENTE AL 31 DE MARZO DE 2012</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</si>
</sst>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10"/>
      <color indexed="9"/>
      <name val="Presidencia Base"/>
      <family val="3"/>
    </font>
    <font>
      <b/>
      <sz val="10"/>
      <color indexed="23"/>
      <name val="Presidencia Base"/>
      <family val="3"/>
    </font>
    <font>
      <sz val="8"/>
      <name val="Presidencia Base"/>
      <family val="3"/>
    </font>
    <font>
      <sz val="10"/>
      <name val="Presidencia Base"/>
      <family val="3"/>
    </font>
    <font>
      <b/>
      <sz val="10"/>
      <name val="Presidencia Base"/>
      <family val="3"/>
    </font>
    <font>
      <b/>
      <sz val="8"/>
      <name val="Presidencia Base"/>
      <family val="3"/>
    </font>
    <font>
      <b/>
      <sz val="9"/>
      <name val="Presidencia Base"/>
      <family val="3"/>
    </font>
    <font>
      <b/>
      <sz val="12"/>
      <name val="Presidencia Base"/>
      <family val="3"/>
    </font>
    <font>
      <sz val="9"/>
      <name val="Presidencia Base"/>
      <family val="3"/>
    </font>
    <font>
      <sz val="8"/>
      <color indexed="9"/>
      <name val="Presidencia Base"/>
      <family val="3"/>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4"/>
        <bgColor indexed="64"/>
      </patternFill>
    </fill>
  </fills>
  <borders count="14">
    <border>
      <left/>
      <right/>
      <top/>
      <bottom/>
      <diagonal/>
    </border>
    <border>
      <left/>
      <right style="medium">
        <color indexed="23"/>
      </right>
      <top style="medium">
        <color indexed="23"/>
      </top>
      <bottom style="medium">
        <color indexed="23"/>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4" fillId="0" borderId="0" xfId="0" applyFont="1" applyBorder="1" applyAlignment="1">
      <alignment horizontal="left" vertical="center" wrapText="1" indent="3"/>
    </xf>
    <xf numFmtId="0" fontId="3" fillId="2" borderId="0" xfId="0" applyFont="1" applyFill="1" applyBorder="1" applyAlignment="1">
      <alignment horizontal="center" vertical="center" wrapText="1"/>
    </xf>
    <xf numFmtId="0" fontId="5" fillId="0" borderId="0" xfId="0" applyFont="1" applyFill="1" applyAlignment="1">
      <alignment wrapText="1"/>
    </xf>
    <xf numFmtId="0" fontId="5" fillId="0" borderId="0" xfId="0" applyFont="1" applyAlignment="1">
      <alignment wrapText="1"/>
    </xf>
    <xf numFmtId="165" fontId="5" fillId="0" borderId="0" xfId="0" applyNumberFormat="1" applyFont="1" applyFill="1" applyAlignment="1">
      <alignment horizontal="right" wrapText="1"/>
    </xf>
    <xf numFmtId="0" fontId="5" fillId="0" borderId="0" xfId="0" applyFont="1" applyAlignment="1">
      <alignment horizontal="right" wrapText="1"/>
    </xf>
    <xf numFmtId="0" fontId="6" fillId="0" borderId="0" xfId="0" applyFont="1" applyBorder="1" applyAlignment="1">
      <alignment horizontal="right" vertical="top" wrapText="1"/>
    </xf>
    <xf numFmtId="166" fontId="7" fillId="0" borderId="0" xfId="0" applyNumberFormat="1"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horizontal="center" vertical="top" wrapText="1"/>
    </xf>
    <xf numFmtId="0" fontId="7" fillId="0" borderId="0" xfId="0" applyFont="1" applyFill="1" applyBorder="1" applyAlignment="1">
      <alignment vertical="top"/>
    </xf>
    <xf numFmtId="0" fontId="6" fillId="0" borderId="0" xfId="0" applyFont="1" applyFill="1"/>
    <xf numFmtId="0" fontId="6" fillId="0" borderId="0" xfId="0" applyFo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9" fillId="5" borderId="4"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1" fillId="5" borderId="5" xfId="0" applyFont="1" applyFill="1" applyBorder="1" applyAlignment="1">
      <alignment horizontal="left" vertical="center" wrapText="1"/>
    </xf>
    <xf numFmtId="1" fontId="11" fillId="5" borderId="5" xfId="0" applyNumberFormat="1"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0" borderId="0" xfId="0" applyFont="1" applyFill="1" applyAlignment="1">
      <alignment vertical="center"/>
    </xf>
    <xf numFmtId="0" fontId="9" fillId="6" borderId="4"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left" vertical="center" wrapText="1"/>
    </xf>
    <xf numFmtId="1" fontId="11" fillId="6" borderId="5" xfId="0" applyNumberFormat="1"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5" fillId="0" borderId="7" xfId="0" applyFont="1" applyBorder="1" applyAlignment="1">
      <alignment vertical="top" wrapText="1"/>
    </xf>
    <xf numFmtId="0" fontId="12" fillId="0" borderId="8" xfId="0" applyFont="1" applyBorder="1" applyAlignment="1">
      <alignment horizontal="center" vertical="top" wrapText="1"/>
    </xf>
    <xf numFmtId="0" fontId="5" fillId="0" borderId="8" xfId="0" applyFont="1" applyBorder="1" applyAlignment="1">
      <alignment vertical="top" wrapText="1"/>
    </xf>
    <xf numFmtId="0" fontId="5" fillId="0" borderId="8" xfId="0" applyFont="1" applyBorder="1" applyAlignment="1">
      <alignment vertical="top"/>
    </xf>
    <xf numFmtId="0" fontId="6" fillId="0" borderId="9" xfId="0" applyFont="1" applyBorder="1" applyAlignment="1">
      <alignment vertical="top" wrapText="1"/>
    </xf>
    <xf numFmtId="0" fontId="5" fillId="0" borderId="0" xfId="0" applyFont="1" applyAlignment="1">
      <alignment vertical="top" wrapText="1"/>
    </xf>
    <xf numFmtId="0" fontId="6" fillId="0" borderId="9" xfId="0" applyFont="1" applyBorder="1" applyAlignment="1">
      <alignment vertical="top"/>
    </xf>
    <xf numFmtId="0" fontId="5" fillId="0" borderId="10" xfId="0" applyFont="1" applyBorder="1" applyAlignment="1">
      <alignment vertical="top" wrapText="1"/>
    </xf>
    <xf numFmtId="0" fontId="12" fillId="0" borderId="11" xfId="0" applyFont="1" applyBorder="1" applyAlignment="1">
      <alignment horizontal="center" vertical="top" wrapText="1"/>
    </xf>
    <xf numFmtId="0" fontId="5" fillId="0" borderId="11" xfId="0" applyFont="1" applyBorder="1" applyAlignment="1">
      <alignment vertical="top" wrapText="1"/>
    </xf>
    <xf numFmtId="0" fontId="5" fillId="0" borderId="11" xfId="0" applyFont="1" applyBorder="1" applyAlignment="1">
      <alignment vertical="top"/>
    </xf>
    <xf numFmtId="0" fontId="6" fillId="0" borderId="12" xfId="0" applyFont="1" applyBorder="1" applyAlignment="1">
      <alignment vertical="top"/>
    </xf>
    <xf numFmtId="0" fontId="5" fillId="0" borderId="8" xfId="0" applyFont="1" applyFill="1" applyBorder="1" applyAlignment="1">
      <alignment vertical="top"/>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3" fillId="2" borderId="0"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vertical="top"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304800</xdr:rowOff>
    </xdr:from>
    <xdr:to>
      <xdr:col>7</xdr:col>
      <xdr:colOff>0</xdr:colOff>
      <xdr:row>7</xdr:row>
      <xdr:rowOff>304800</xdr:rowOff>
    </xdr:to>
    <xdr:sp macro="" textlink="">
      <xdr:nvSpPr>
        <xdr:cNvPr id="1025" name="Line 1"/>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6" name="Line 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7" name="Line 3"/>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8" name="Line 4"/>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9" name="Line 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0" name="Line 6"/>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1" name="Line 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2" name="Line 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3" name="Line 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4" name="Line 1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5" name="Line 1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6" name="Line 1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7" name="Line 1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8" name="Line 1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9" name="Line 1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0" name="Line 16"/>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1" name="Line 1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2" name="Line 1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3" name="Line 1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4" name="Line 2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5" name="Line 2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6" name="Line 2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7" name="Line 2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8" name="Line 2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garpa.gob.mx/quienesomos/InformacionDelSector/presupuesto/Paginas/default.aspx" TargetMode="External"/><Relationship Id="rId2" Type="http://schemas.openxmlformats.org/officeDocument/2006/relationships/hyperlink" Target="http://www.infoaserca.gob.mx/" TargetMode="External"/><Relationship Id="rId1" Type="http://schemas.openxmlformats.org/officeDocument/2006/relationships/hyperlink" Target="http://www.aserc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3"/>
  <sheetViews>
    <sheetView tabSelected="1" view="pageBreakPreview" zoomScaleNormal="100" zoomScaleSheetLayoutView="100" workbookViewId="0">
      <selection activeCell="C11" sqref="C11"/>
    </sheetView>
  </sheetViews>
  <sheetFormatPr baseColWidth="10" defaultRowHeight="12.75"/>
  <cols>
    <col min="1" max="1" width="30.85546875" style="19" customWidth="1"/>
    <col min="2" max="2" width="11.42578125" style="19"/>
    <col min="3" max="3" width="28.28515625" style="19" customWidth="1"/>
    <col min="4" max="4" width="16.140625" style="19" customWidth="1"/>
    <col min="5" max="5" width="34.28515625" style="19" customWidth="1"/>
    <col min="6" max="6" width="56.85546875" style="19" customWidth="1"/>
    <col min="7" max="7" width="55.85546875" style="19" customWidth="1"/>
    <col min="8" max="10" width="11.42578125" style="19"/>
    <col min="11" max="11" width="11.42578125" style="19" customWidth="1"/>
    <col min="12" max="16384" width="11.42578125" style="19"/>
  </cols>
  <sheetData>
    <row r="1" spans="1:22" s="3" customFormat="1" ht="22.5" customHeight="1" thickBot="1">
      <c r="A1" s="51" t="s">
        <v>0</v>
      </c>
      <c r="B1" s="51"/>
      <c r="C1" s="51"/>
      <c r="D1" s="51"/>
      <c r="E1" s="51"/>
      <c r="F1" s="1" t="s">
        <v>78</v>
      </c>
      <c r="G1" s="1"/>
      <c r="H1" s="1"/>
      <c r="I1" s="2"/>
      <c r="J1" s="2"/>
      <c r="L1" s="4"/>
      <c r="M1" s="49" t="s">
        <v>1</v>
      </c>
      <c r="N1" s="49"/>
      <c r="O1" s="50"/>
      <c r="P1" s="5"/>
      <c r="Q1" s="5"/>
      <c r="R1" s="4"/>
      <c r="S1" s="5"/>
      <c r="T1" s="4"/>
      <c r="U1" s="4"/>
      <c r="V1" s="6"/>
    </row>
    <row r="2" spans="1:22" s="12" customFormat="1">
      <c r="A2" s="7"/>
      <c r="B2" s="8"/>
      <c r="C2" s="9"/>
      <c r="D2" s="10"/>
      <c r="E2" s="7"/>
      <c r="F2" s="11"/>
      <c r="G2" s="11"/>
    </row>
    <row r="3" spans="1:22" s="14" customFormat="1" ht="12.75" customHeight="1">
      <c r="A3" s="52" t="s">
        <v>77</v>
      </c>
      <c r="B3" s="52"/>
      <c r="C3" s="52"/>
      <c r="D3" s="52"/>
      <c r="E3" s="52"/>
      <c r="F3" s="52"/>
      <c r="G3" s="52"/>
      <c r="H3" s="13"/>
      <c r="I3" s="13"/>
      <c r="J3" s="13"/>
      <c r="K3" s="13"/>
      <c r="L3" s="13"/>
      <c r="M3" s="13"/>
      <c r="N3" s="13"/>
      <c r="O3" s="13"/>
      <c r="P3" s="13"/>
      <c r="Q3" s="13"/>
      <c r="R3" s="13"/>
      <c r="S3" s="13"/>
      <c r="T3" s="13"/>
      <c r="U3" s="13"/>
      <c r="V3" s="13"/>
    </row>
    <row r="4" spans="1:22" s="14" customFormat="1">
      <c r="A4" s="52" t="s">
        <v>2</v>
      </c>
      <c r="B4" s="52"/>
      <c r="C4" s="52"/>
      <c r="D4" s="52"/>
      <c r="E4" s="52"/>
      <c r="F4" s="52"/>
      <c r="G4" s="52"/>
      <c r="H4" s="15"/>
      <c r="I4" s="15"/>
      <c r="J4" s="15"/>
      <c r="K4" s="15"/>
      <c r="L4" s="15"/>
      <c r="M4" s="15"/>
      <c r="N4" s="15"/>
      <c r="O4" s="15"/>
      <c r="P4" s="15"/>
      <c r="Q4" s="15"/>
      <c r="R4" s="15"/>
      <c r="S4" s="15"/>
      <c r="T4" s="15"/>
      <c r="U4" s="15"/>
    </row>
    <row r="5" spans="1:22" s="17" customFormat="1" ht="12.75" customHeight="1">
      <c r="A5" s="53" t="s">
        <v>80</v>
      </c>
      <c r="B5" s="53"/>
      <c r="C5" s="53"/>
      <c r="D5" s="53"/>
      <c r="E5" s="53"/>
      <c r="F5" s="53"/>
      <c r="G5" s="53"/>
      <c r="H5" s="16"/>
      <c r="I5" s="16"/>
      <c r="J5" s="16"/>
      <c r="K5" s="16"/>
      <c r="L5" s="16"/>
      <c r="M5" s="16"/>
      <c r="N5" s="16"/>
      <c r="O5" s="16"/>
      <c r="P5" s="16"/>
      <c r="Q5" s="16"/>
      <c r="R5" s="16"/>
      <c r="S5" s="16"/>
      <c r="T5" s="16"/>
      <c r="U5" s="16"/>
    </row>
    <row r="6" spans="1:22" s="14" customFormat="1">
      <c r="A6" s="52" t="s">
        <v>3</v>
      </c>
      <c r="B6" s="52"/>
      <c r="C6" s="52"/>
      <c r="D6" s="52"/>
      <c r="E6" s="52"/>
      <c r="F6" s="52"/>
      <c r="G6" s="52"/>
      <c r="H6" s="15"/>
      <c r="I6" s="15"/>
      <c r="J6" s="15"/>
      <c r="K6" s="15"/>
      <c r="L6" s="15"/>
      <c r="M6" s="15"/>
      <c r="N6" s="15"/>
      <c r="O6" s="15"/>
      <c r="P6" s="15"/>
      <c r="Q6" s="15"/>
      <c r="R6" s="15"/>
      <c r="S6" s="15"/>
      <c r="T6" s="15"/>
      <c r="U6" s="15"/>
    </row>
    <row r="7" spans="1:22">
      <c r="A7" s="18"/>
      <c r="B7" s="18"/>
      <c r="C7" s="18"/>
      <c r="D7" s="18"/>
      <c r="E7" s="18"/>
      <c r="F7" s="18"/>
      <c r="G7" s="18"/>
    </row>
    <row r="8" spans="1:22" s="23" customFormat="1" ht="59.25" customHeight="1">
      <c r="A8" s="20" t="s">
        <v>4</v>
      </c>
      <c r="B8" s="21" t="s">
        <v>5</v>
      </c>
      <c r="C8" s="21" t="s">
        <v>6</v>
      </c>
      <c r="D8" s="22" t="s">
        <v>7</v>
      </c>
      <c r="E8" s="21" t="s">
        <v>8</v>
      </c>
      <c r="F8" s="21" t="s">
        <v>9</v>
      </c>
      <c r="G8" s="21" t="s">
        <v>10</v>
      </c>
    </row>
    <row r="9" spans="1:22" s="29" customFormat="1" ht="28.5" customHeight="1">
      <c r="A9" s="24" t="s">
        <v>79</v>
      </c>
      <c r="B9" s="25">
        <f>B10+B24+B14+B20+B22</f>
        <v>12</v>
      </c>
      <c r="C9" s="26"/>
      <c r="D9" s="27"/>
      <c r="E9" s="26"/>
      <c r="F9" s="26"/>
      <c r="G9" s="28"/>
    </row>
    <row r="10" spans="1:22" s="29" customFormat="1" ht="42.75" customHeight="1">
      <c r="A10" s="30" t="s">
        <v>11</v>
      </c>
      <c r="B10" s="31">
        <f>SUM(B11:B13)</f>
        <v>3</v>
      </c>
      <c r="C10" s="32"/>
      <c r="D10" s="33"/>
      <c r="E10" s="34"/>
      <c r="F10" s="34"/>
      <c r="G10" s="35"/>
    </row>
    <row r="11" spans="1:22" s="41" customFormat="1" ht="89.25" customHeight="1">
      <c r="A11" s="36"/>
      <c r="B11" s="37">
        <v>1</v>
      </c>
      <c r="C11" s="38" t="s">
        <v>12</v>
      </c>
      <c r="D11" s="39" t="s">
        <v>13</v>
      </c>
      <c r="E11" s="38" t="s">
        <v>14</v>
      </c>
      <c r="F11" s="38" t="s">
        <v>15</v>
      </c>
      <c r="G11" s="40" t="s">
        <v>54</v>
      </c>
    </row>
    <row r="12" spans="1:22" s="41" customFormat="1" ht="73.5" customHeight="1">
      <c r="A12" s="36"/>
      <c r="B12" s="37">
        <v>1</v>
      </c>
      <c r="C12" s="38" t="s">
        <v>12</v>
      </c>
      <c r="D12" s="39" t="s">
        <v>56</v>
      </c>
      <c r="E12" s="38" t="s">
        <v>67</v>
      </c>
      <c r="F12" s="38" t="s">
        <v>68</v>
      </c>
      <c r="G12" s="42" t="s">
        <v>55</v>
      </c>
    </row>
    <row r="13" spans="1:22" s="41" customFormat="1" ht="69.75" customHeight="1">
      <c r="A13" s="36"/>
      <c r="B13" s="37">
        <v>1</v>
      </c>
      <c r="C13" s="38" t="s">
        <v>12</v>
      </c>
      <c r="D13" s="39" t="s">
        <v>61</v>
      </c>
      <c r="E13" s="38" t="s">
        <v>67</v>
      </c>
      <c r="F13" s="38" t="s">
        <v>70</v>
      </c>
      <c r="G13" s="42" t="s">
        <v>60</v>
      </c>
    </row>
    <row r="14" spans="1:22" s="29" customFormat="1" ht="24" customHeight="1">
      <c r="A14" s="30" t="s">
        <v>20</v>
      </c>
      <c r="B14" s="31">
        <f>SUM(B15:B19)</f>
        <v>5</v>
      </c>
      <c r="C14" s="32"/>
      <c r="D14" s="33"/>
      <c r="E14" s="34"/>
      <c r="F14" s="34"/>
      <c r="G14" s="35"/>
    </row>
    <row r="15" spans="1:22" s="41" customFormat="1" ht="53.25" customHeight="1">
      <c r="A15" s="36"/>
      <c r="B15" s="37">
        <v>1</v>
      </c>
      <c r="C15" s="38" t="s">
        <v>21</v>
      </c>
      <c r="D15" s="39" t="s">
        <v>22</v>
      </c>
      <c r="E15" s="38" t="s">
        <v>23</v>
      </c>
      <c r="F15" s="38" t="s">
        <v>72</v>
      </c>
      <c r="G15" s="40" t="s">
        <v>24</v>
      </c>
    </row>
    <row r="16" spans="1:22" s="41" customFormat="1" ht="70.5" customHeight="1">
      <c r="A16" s="36"/>
      <c r="B16" s="37">
        <v>1</v>
      </c>
      <c r="C16" s="38" t="s">
        <v>25</v>
      </c>
      <c r="D16" s="39" t="s">
        <v>26</v>
      </c>
      <c r="E16" s="38" t="s">
        <v>27</v>
      </c>
      <c r="F16" s="38" t="s">
        <v>73</v>
      </c>
      <c r="G16" s="42" t="s">
        <v>28</v>
      </c>
    </row>
    <row r="17" spans="1:7" s="41" customFormat="1" ht="90">
      <c r="A17" s="36"/>
      <c r="B17" s="37">
        <v>1</v>
      </c>
      <c r="C17" s="38" t="s">
        <v>25</v>
      </c>
      <c r="D17" s="39" t="s">
        <v>29</v>
      </c>
      <c r="E17" s="38" t="s">
        <v>71</v>
      </c>
      <c r="F17" s="38" t="s">
        <v>74</v>
      </c>
      <c r="G17" s="42" t="s">
        <v>28</v>
      </c>
    </row>
    <row r="18" spans="1:7" s="41" customFormat="1" ht="56.25" customHeight="1">
      <c r="A18" s="36"/>
      <c r="B18" s="37">
        <v>1</v>
      </c>
      <c r="C18" s="38" t="s">
        <v>30</v>
      </c>
      <c r="D18" s="39" t="s">
        <v>31</v>
      </c>
      <c r="E18" s="38" t="s">
        <v>32</v>
      </c>
      <c r="F18" s="38" t="s">
        <v>75</v>
      </c>
      <c r="G18" s="42" t="s">
        <v>28</v>
      </c>
    </row>
    <row r="19" spans="1:7" s="41" customFormat="1" ht="138.75" customHeight="1">
      <c r="A19" s="36"/>
      <c r="B19" s="37">
        <v>1</v>
      </c>
      <c r="C19" s="38" t="s">
        <v>33</v>
      </c>
      <c r="D19" s="39" t="s">
        <v>34</v>
      </c>
      <c r="E19" s="38" t="s">
        <v>35</v>
      </c>
      <c r="F19" s="38" t="s">
        <v>76</v>
      </c>
      <c r="G19" s="40" t="s">
        <v>62</v>
      </c>
    </row>
    <row r="20" spans="1:7" s="29" customFormat="1" ht="24" customHeight="1">
      <c r="A20" s="30" t="s">
        <v>36</v>
      </c>
      <c r="B20" s="31">
        <f>SUM(B21)</f>
        <v>1</v>
      </c>
      <c r="C20" s="32"/>
      <c r="D20" s="33"/>
      <c r="E20" s="34"/>
      <c r="F20" s="34"/>
      <c r="G20" s="35"/>
    </row>
    <row r="21" spans="1:7" s="41" customFormat="1" ht="75.75" customHeight="1">
      <c r="A21" s="36"/>
      <c r="B21" s="37">
        <v>1</v>
      </c>
      <c r="C21" s="38" t="s">
        <v>37</v>
      </c>
      <c r="D21" s="39" t="s">
        <v>38</v>
      </c>
      <c r="E21" s="38" t="s">
        <v>39</v>
      </c>
      <c r="F21" s="38" t="s">
        <v>40</v>
      </c>
      <c r="G21" s="42" t="s">
        <v>41</v>
      </c>
    </row>
    <row r="22" spans="1:7" s="29" customFormat="1" ht="24" customHeight="1">
      <c r="A22" s="30" t="s">
        <v>42</v>
      </c>
      <c r="B22" s="31">
        <f>SUM(B23)</f>
        <v>1</v>
      </c>
      <c r="C22" s="32"/>
      <c r="D22" s="33"/>
      <c r="E22" s="34"/>
      <c r="F22" s="34"/>
      <c r="G22" s="35"/>
    </row>
    <row r="23" spans="1:7" s="41" customFormat="1" ht="45" customHeight="1">
      <c r="A23" s="36"/>
      <c r="B23" s="37">
        <v>1</v>
      </c>
      <c r="C23" s="38" t="s">
        <v>43</v>
      </c>
      <c r="D23" s="39" t="s">
        <v>44</v>
      </c>
      <c r="E23" s="38" t="s">
        <v>45</v>
      </c>
      <c r="F23" s="38" t="s">
        <v>46</v>
      </c>
      <c r="G23" s="40" t="s">
        <v>47</v>
      </c>
    </row>
    <row r="24" spans="1:7" s="29" customFormat="1" ht="36" customHeight="1">
      <c r="A24" s="30" t="s">
        <v>53</v>
      </c>
      <c r="B24" s="31">
        <f>SUM(B25:B26)</f>
        <v>2</v>
      </c>
      <c r="C24" s="32"/>
      <c r="D24" s="33"/>
      <c r="E24" s="34"/>
      <c r="F24" s="34"/>
      <c r="G24" s="35"/>
    </row>
    <row r="25" spans="1:7" s="41" customFormat="1" ht="51.75" customHeight="1">
      <c r="A25" s="36"/>
      <c r="B25" s="37">
        <v>1</v>
      </c>
      <c r="C25" s="38" t="s">
        <v>48</v>
      </c>
      <c r="D25" s="39" t="s">
        <v>49</v>
      </c>
      <c r="E25" s="38" t="s">
        <v>50</v>
      </c>
      <c r="F25" s="38" t="s">
        <v>51</v>
      </c>
      <c r="G25" s="42" t="s">
        <v>52</v>
      </c>
    </row>
    <row r="26" spans="1:7" s="41" customFormat="1" ht="171" customHeight="1">
      <c r="A26" s="43"/>
      <c r="B26" s="44">
        <v>1</v>
      </c>
      <c r="C26" s="45" t="s">
        <v>48</v>
      </c>
      <c r="D26" s="46" t="s">
        <v>58</v>
      </c>
      <c r="E26" s="45" t="s">
        <v>57</v>
      </c>
      <c r="F26" s="45" t="s">
        <v>59</v>
      </c>
      <c r="G26" s="47" t="s">
        <v>52</v>
      </c>
    </row>
    <row r="27" spans="1:7" s="41" customFormat="1" ht="11.25"/>
    <row r="28" spans="1:7" s="41" customFormat="1" ht="11.25"/>
    <row r="29" spans="1:7" s="41" customFormat="1" ht="11.25"/>
    <row r="30" spans="1:7" s="41" customFormat="1" ht="11.25"/>
    <row r="31" spans="1:7" s="41" customFormat="1" ht="11.25"/>
    <row r="32" spans="1:7" s="41" customFormat="1" ht="109.5" customHeight="1">
      <c r="A32" s="36"/>
      <c r="B32" s="37">
        <v>1</v>
      </c>
      <c r="C32" s="38" t="s">
        <v>16</v>
      </c>
      <c r="D32" s="48" t="s">
        <v>17</v>
      </c>
      <c r="E32" s="38" t="s">
        <v>18</v>
      </c>
      <c r="F32" s="38" t="s">
        <v>66</v>
      </c>
      <c r="G32" s="42" t="s">
        <v>19</v>
      </c>
    </row>
    <row r="33" spans="1:7" s="41" customFormat="1" ht="109.5" customHeight="1">
      <c r="A33" s="36"/>
      <c r="B33" s="37">
        <v>1</v>
      </c>
      <c r="C33" s="38" t="s">
        <v>16</v>
      </c>
      <c r="D33" s="48" t="s">
        <v>65</v>
      </c>
      <c r="E33" s="38" t="s">
        <v>63</v>
      </c>
      <c r="F33" s="38" t="s">
        <v>69</v>
      </c>
      <c r="G33" s="40" t="s">
        <v>64</v>
      </c>
    </row>
  </sheetData>
  <mergeCells count="6">
    <mergeCell ref="M1:O1"/>
    <mergeCell ref="A1:E1"/>
    <mergeCell ref="A6:G6"/>
    <mergeCell ref="A3:G3"/>
    <mergeCell ref="A4:G4"/>
    <mergeCell ref="A5:G5"/>
  </mergeCells>
  <phoneticPr fontId="2" type="noConversion"/>
  <hyperlinks>
    <hyperlink ref="G12" r:id="rId1" display="www.aserca.gob.mx"/>
    <hyperlink ref="G13" r:id="rId2"/>
    <hyperlink ref="G33" r:id="rId3"/>
  </hyperlinks>
  <printOptions horizontalCentered="1"/>
  <pageMargins left="0.43307086614173229" right="0.39370078740157483" top="0.31496062992125984" bottom="0.31496062992125984" header="0" footer="0"/>
  <pageSetup paperSize="120" scale="66" orientation="landscape" r:id="rId4"/>
  <headerFooter alignWithMargins="0">
    <oddFooter>&amp;RPágina &amp;P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PROGRAMAS</vt:lpstr>
      <vt:lpstr>PROGRAMAS!Área_de_impresión</vt:lpstr>
      <vt:lpstr>PROGRAMAS!Títulos_a_imprimir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2012-04-25T16:04:50Z</cp:lastPrinted>
  <dcterms:created xsi:type="dcterms:W3CDTF">2008-01-25T16:24:56Z</dcterms:created>
  <dcterms:modified xsi:type="dcterms:W3CDTF">2012-04-25T16:08:49Z</dcterms:modified>
</cp:coreProperties>
</file>