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450" windowHeight="12075"/>
  </bookViews>
  <sheets>
    <sheet name="4T (miles de pesos)" sheetId="13" r:id="rId1"/>
  </sheets>
  <definedNames>
    <definedName name="_xlnm.Print_Area" localSheetId="0">'4T (miles de pesos)'!$A$1:$J$692</definedName>
    <definedName name="_xlnm.Print_Titles" localSheetId="0">'4T (miles de pesos)'!$1:$5</definedName>
  </definedNames>
  <calcPr calcId="145621" fullCalcOnLoad="1"/>
</workbook>
</file>

<file path=xl/calcChain.xml><?xml version="1.0" encoding="utf-8"?>
<calcChain xmlns="http://schemas.openxmlformats.org/spreadsheetml/2006/main">
  <c r="J690" i="13" l="1"/>
  <c r="I690" i="13"/>
  <c r="H690" i="13"/>
  <c r="F690" i="13"/>
  <c r="E690" i="13"/>
  <c r="D690" i="13"/>
  <c r="C690" i="13"/>
  <c r="J687" i="13"/>
  <c r="I687" i="13"/>
  <c r="H687" i="13"/>
  <c r="F687" i="13"/>
  <c r="E687" i="13"/>
  <c r="D687" i="13"/>
  <c r="C687" i="13"/>
  <c r="J684" i="13"/>
  <c r="I684" i="13"/>
  <c r="H684" i="13"/>
  <c r="F684" i="13"/>
  <c r="E684" i="13"/>
  <c r="D684" i="13"/>
  <c r="C684" i="13"/>
  <c r="J681" i="13"/>
  <c r="I681" i="13"/>
  <c r="H681" i="13"/>
  <c r="F681" i="13"/>
  <c r="E681" i="13"/>
  <c r="D681" i="13"/>
  <c r="C681" i="13"/>
  <c r="J678" i="13"/>
  <c r="I678" i="13"/>
  <c r="H678" i="13"/>
  <c r="F678" i="13"/>
  <c r="E678" i="13"/>
  <c r="D678" i="13"/>
  <c r="C678" i="13"/>
  <c r="J675" i="13"/>
  <c r="I675" i="13"/>
  <c r="H675" i="13"/>
  <c r="F675" i="13"/>
  <c r="E675" i="13"/>
  <c r="D675" i="13"/>
  <c r="C675" i="13"/>
  <c r="J672" i="13"/>
  <c r="I672" i="13"/>
  <c r="H672" i="13"/>
  <c r="F672" i="13"/>
  <c r="E672" i="13"/>
  <c r="D672" i="13"/>
  <c r="C672" i="13"/>
  <c r="J669" i="13"/>
  <c r="I669" i="13"/>
  <c r="H669" i="13"/>
  <c r="F669" i="13"/>
  <c r="E669" i="13"/>
  <c r="D669" i="13"/>
  <c r="C669" i="13"/>
  <c r="J666" i="13"/>
  <c r="I666" i="13"/>
  <c r="H666" i="13"/>
  <c r="F666" i="13"/>
  <c r="E666" i="13"/>
  <c r="D666" i="13"/>
  <c r="C666" i="13"/>
  <c r="J663" i="13"/>
  <c r="I663" i="13"/>
  <c r="H663" i="13"/>
  <c r="F663" i="13"/>
  <c r="E663" i="13"/>
  <c r="D663" i="13"/>
  <c r="C663" i="13"/>
  <c r="J660" i="13"/>
  <c r="I660" i="13"/>
  <c r="H660" i="13"/>
  <c r="F660" i="13"/>
  <c r="E660" i="13"/>
  <c r="D660" i="13"/>
  <c r="C660" i="13"/>
  <c r="J657" i="13"/>
  <c r="I657" i="13"/>
  <c r="H657" i="13"/>
  <c r="F657" i="13"/>
  <c r="E657" i="13"/>
  <c r="D657" i="13"/>
  <c r="C657" i="13"/>
  <c r="J654" i="13"/>
  <c r="I654" i="13"/>
  <c r="H654" i="13"/>
  <c r="F654" i="13"/>
  <c r="E654" i="13"/>
  <c r="D654" i="13"/>
  <c r="C654" i="13"/>
  <c r="J651" i="13"/>
  <c r="I651" i="13"/>
  <c r="H651" i="13"/>
  <c r="F651" i="13"/>
  <c r="E651" i="13"/>
  <c r="D651" i="13"/>
  <c r="C651" i="13"/>
  <c r="J648" i="13"/>
  <c r="I648" i="13"/>
  <c r="H648" i="13"/>
  <c r="F648" i="13"/>
  <c r="E648" i="13"/>
  <c r="D648" i="13"/>
  <c r="C648" i="13"/>
  <c r="J645" i="13"/>
  <c r="I645" i="13"/>
  <c r="H645" i="13"/>
  <c r="F645" i="13"/>
  <c r="E645" i="13"/>
  <c r="D645" i="13"/>
  <c r="C645" i="13"/>
  <c r="J642" i="13"/>
  <c r="I642" i="13"/>
  <c r="H642" i="13"/>
  <c r="F642" i="13"/>
  <c r="E642" i="13"/>
  <c r="D642" i="13"/>
  <c r="C642" i="13"/>
  <c r="J639" i="13"/>
  <c r="I639" i="13"/>
  <c r="H639" i="13"/>
  <c r="F639" i="13"/>
  <c r="E639" i="13"/>
  <c r="D639" i="13"/>
  <c r="C639" i="13"/>
  <c r="J636" i="13"/>
  <c r="I636" i="13"/>
  <c r="H636" i="13"/>
  <c r="F636" i="13"/>
  <c r="E636" i="13"/>
  <c r="D636" i="13"/>
  <c r="C636" i="13"/>
  <c r="J633" i="13"/>
  <c r="I633" i="13"/>
  <c r="H633" i="13"/>
  <c r="F633" i="13"/>
  <c r="E633" i="13"/>
  <c r="D633" i="13"/>
  <c r="C633" i="13"/>
  <c r="J630" i="13"/>
  <c r="I630" i="13"/>
  <c r="H630" i="13"/>
  <c r="F630" i="13"/>
  <c r="E630" i="13"/>
  <c r="D630" i="13"/>
  <c r="C630" i="13"/>
  <c r="J627" i="13"/>
  <c r="I627" i="13"/>
  <c r="H627" i="13"/>
  <c r="F627" i="13"/>
  <c r="E627" i="13"/>
  <c r="D627" i="13"/>
  <c r="C627" i="13"/>
  <c r="J624" i="13"/>
  <c r="I624" i="13"/>
  <c r="H624" i="13"/>
  <c r="F624" i="13"/>
  <c r="E624" i="13"/>
  <c r="D624" i="13"/>
  <c r="C624" i="13"/>
  <c r="J621" i="13"/>
  <c r="I621" i="13"/>
  <c r="H621" i="13"/>
  <c r="F621" i="13"/>
  <c r="E621" i="13"/>
  <c r="D621" i="13"/>
  <c r="C621" i="13"/>
  <c r="J618" i="13"/>
  <c r="I618" i="13"/>
  <c r="H618" i="13"/>
  <c r="F618" i="13"/>
  <c r="E618" i="13"/>
  <c r="D618" i="13"/>
  <c r="C618" i="13"/>
  <c r="J615" i="13"/>
  <c r="I615" i="13"/>
  <c r="H615" i="13"/>
  <c r="F615" i="13"/>
  <c r="E615" i="13"/>
  <c r="D615" i="13"/>
  <c r="C615" i="13"/>
  <c r="J612" i="13"/>
  <c r="I612" i="13"/>
  <c r="H612" i="13"/>
  <c r="F612" i="13"/>
  <c r="E612" i="13"/>
  <c r="D612" i="13"/>
  <c r="C612" i="13"/>
  <c r="J609" i="13"/>
  <c r="I609" i="13"/>
  <c r="H609" i="13"/>
  <c r="F609" i="13"/>
  <c r="E609" i="13"/>
  <c r="D609" i="13"/>
  <c r="C609" i="13"/>
  <c r="J605" i="13"/>
  <c r="I605" i="13"/>
  <c r="H605" i="13"/>
  <c r="F605" i="13"/>
  <c r="E605" i="13"/>
  <c r="D605" i="13"/>
  <c r="C605" i="13"/>
  <c r="J602" i="13"/>
  <c r="I602" i="13"/>
  <c r="H602" i="13"/>
  <c r="F602" i="13"/>
  <c r="E602" i="13"/>
  <c r="D602" i="13"/>
  <c r="C602" i="13"/>
  <c r="J599" i="13"/>
  <c r="I599" i="13"/>
  <c r="H599" i="13"/>
  <c r="F599" i="13"/>
  <c r="E599" i="13"/>
  <c r="D599" i="13"/>
  <c r="C599" i="13"/>
  <c r="J596" i="13"/>
  <c r="I596" i="13"/>
  <c r="H596" i="13"/>
  <c r="F596" i="13"/>
  <c r="E596" i="13"/>
  <c r="D596" i="13"/>
  <c r="C596" i="13"/>
  <c r="J593" i="13"/>
  <c r="I593" i="13"/>
  <c r="H593" i="13"/>
  <c r="F593" i="13"/>
  <c r="E593" i="13"/>
  <c r="D593" i="13"/>
  <c r="C593" i="13"/>
  <c r="J590" i="13"/>
  <c r="I590" i="13"/>
  <c r="H590" i="13"/>
  <c r="F590" i="13"/>
  <c r="E590" i="13"/>
  <c r="D590" i="13"/>
  <c r="C590" i="13"/>
  <c r="J587" i="13"/>
  <c r="I587" i="13"/>
  <c r="H587" i="13"/>
  <c r="F587" i="13"/>
  <c r="E587" i="13"/>
  <c r="D587" i="13"/>
  <c r="C587" i="13"/>
  <c r="J584" i="13"/>
  <c r="I584" i="13"/>
  <c r="H584" i="13"/>
  <c r="F584" i="13"/>
  <c r="E584" i="13"/>
  <c r="D584" i="13"/>
  <c r="C584" i="13"/>
  <c r="J581" i="13"/>
  <c r="I581" i="13"/>
  <c r="H581" i="13"/>
  <c r="F581" i="13"/>
  <c r="E581" i="13"/>
  <c r="D581" i="13"/>
  <c r="C581" i="13"/>
  <c r="J578" i="13"/>
  <c r="I578" i="13"/>
  <c r="H578" i="13"/>
  <c r="F578" i="13"/>
  <c r="E578" i="13"/>
  <c r="D578" i="13"/>
  <c r="C578" i="13"/>
  <c r="J575" i="13"/>
  <c r="I575" i="13"/>
  <c r="H575" i="13"/>
  <c r="F575" i="13"/>
  <c r="E575" i="13"/>
  <c r="D575" i="13"/>
  <c r="C575" i="13"/>
  <c r="J572" i="13"/>
  <c r="I572" i="13"/>
  <c r="H572" i="13"/>
  <c r="F572" i="13"/>
  <c r="E572" i="13"/>
  <c r="D572" i="13"/>
  <c r="C572" i="13"/>
  <c r="J569" i="13"/>
  <c r="I569" i="13"/>
  <c r="H569" i="13"/>
  <c r="F569" i="13"/>
  <c r="E569" i="13"/>
  <c r="D569" i="13"/>
  <c r="C569" i="13"/>
  <c r="J565" i="13"/>
  <c r="I565" i="13"/>
  <c r="H565" i="13"/>
  <c r="F565" i="13"/>
  <c r="E565" i="13"/>
  <c r="D565" i="13"/>
  <c r="C565" i="13"/>
  <c r="J562" i="13"/>
  <c r="I562" i="13"/>
  <c r="H562" i="13"/>
  <c r="F562" i="13"/>
  <c r="E562" i="13"/>
  <c r="D562" i="13"/>
  <c r="C562" i="13"/>
  <c r="J559" i="13"/>
  <c r="I559" i="13"/>
  <c r="H559" i="13"/>
  <c r="F559" i="13"/>
  <c r="E559" i="13"/>
  <c r="D559" i="13"/>
  <c r="C559" i="13"/>
  <c r="J556" i="13"/>
  <c r="I556" i="13"/>
  <c r="H556" i="13"/>
  <c r="F556" i="13"/>
  <c r="E556" i="13"/>
  <c r="D556" i="13"/>
  <c r="C556" i="13"/>
  <c r="J553" i="13"/>
  <c r="I553" i="13"/>
  <c r="H553" i="13"/>
  <c r="F553" i="13"/>
  <c r="E553" i="13"/>
  <c r="D553" i="13"/>
  <c r="C553" i="13"/>
  <c r="J550" i="13"/>
  <c r="I550" i="13"/>
  <c r="H550" i="13"/>
  <c r="F550" i="13"/>
  <c r="E550" i="13"/>
  <c r="D550" i="13"/>
  <c r="C550" i="13"/>
  <c r="J547" i="13"/>
  <c r="I547" i="13"/>
  <c r="H547" i="13"/>
  <c r="F547" i="13"/>
  <c r="E547" i="13"/>
  <c r="D547" i="13"/>
  <c r="C547" i="13"/>
  <c r="J544" i="13"/>
  <c r="I544" i="13"/>
  <c r="H544" i="13"/>
  <c r="F544" i="13"/>
  <c r="E544" i="13"/>
  <c r="D544" i="13"/>
  <c r="C544" i="13"/>
  <c r="J541" i="13"/>
  <c r="I541" i="13"/>
  <c r="H541" i="13"/>
  <c r="F541" i="13"/>
  <c r="E541" i="13"/>
  <c r="D541" i="13"/>
  <c r="C541" i="13"/>
  <c r="J538" i="13"/>
  <c r="I538" i="13"/>
  <c r="H538" i="13"/>
  <c r="F538" i="13"/>
  <c r="E538" i="13"/>
  <c r="D538" i="13"/>
  <c r="C538" i="13"/>
  <c r="J534" i="13"/>
  <c r="I534" i="13"/>
  <c r="H534" i="13"/>
  <c r="F534" i="13"/>
  <c r="E534" i="13"/>
  <c r="D534" i="13"/>
  <c r="C534" i="13"/>
  <c r="J531" i="13"/>
  <c r="I531" i="13"/>
  <c r="H531" i="13"/>
  <c r="F531" i="13"/>
  <c r="E531" i="13"/>
  <c r="D531" i="13"/>
  <c r="C531" i="13"/>
  <c r="J528" i="13"/>
  <c r="I528" i="13"/>
  <c r="H528" i="13"/>
  <c r="F528" i="13"/>
  <c r="E528" i="13"/>
  <c r="D528" i="13"/>
  <c r="C528" i="13"/>
  <c r="J525" i="13"/>
  <c r="I525" i="13"/>
  <c r="H525" i="13"/>
  <c r="F525" i="13"/>
  <c r="E525" i="13"/>
  <c r="D525" i="13"/>
  <c r="C525" i="13"/>
  <c r="J522" i="13"/>
  <c r="I522" i="13"/>
  <c r="H522" i="13"/>
  <c r="F522" i="13"/>
  <c r="E522" i="13"/>
  <c r="D522" i="13"/>
  <c r="C522" i="13"/>
  <c r="J519" i="13"/>
  <c r="I519" i="13"/>
  <c r="H519" i="13"/>
  <c r="F519" i="13"/>
  <c r="E519" i="13"/>
  <c r="D519" i="13"/>
  <c r="C519" i="13"/>
  <c r="J516" i="13"/>
  <c r="I516" i="13"/>
  <c r="H516" i="13"/>
  <c r="F516" i="13"/>
  <c r="E516" i="13"/>
  <c r="D516" i="13"/>
  <c r="C516" i="13"/>
  <c r="J513" i="13"/>
  <c r="I513" i="13"/>
  <c r="H513" i="13"/>
  <c r="F513" i="13"/>
  <c r="E513" i="13"/>
  <c r="D513" i="13"/>
  <c r="C513" i="13"/>
  <c r="J510" i="13"/>
  <c r="I510" i="13"/>
  <c r="H510" i="13"/>
  <c r="F510" i="13"/>
  <c r="E510" i="13"/>
  <c r="D510" i="13"/>
  <c r="C510" i="13"/>
  <c r="J507" i="13"/>
  <c r="I507" i="13"/>
  <c r="H507" i="13"/>
  <c r="F507" i="13"/>
  <c r="E507" i="13"/>
  <c r="D507" i="13"/>
  <c r="C507" i="13"/>
  <c r="J504" i="13"/>
  <c r="I504" i="13"/>
  <c r="H504" i="13"/>
  <c r="F504" i="13"/>
  <c r="E504" i="13"/>
  <c r="D504" i="13"/>
  <c r="C504" i="13"/>
  <c r="J501" i="13"/>
  <c r="I501" i="13"/>
  <c r="H501" i="13"/>
  <c r="F501" i="13"/>
  <c r="E501" i="13"/>
  <c r="D501" i="13"/>
  <c r="C501" i="13"/>
  <c r="J498" i="13"/>
  <c r="I498" i="13"/>
  <c r="H498" i="13"/>
  <c r="F498" i="13"/>
  <c r="E498" i="13"/>
  <c r="D498" i="13"/>
  <c r="C498" i="13"/>
  <c r="J495" i="13"/>
  <c r="I495" i="13"/>
  <c r="H495" i="13"/>
  <c r="F495" i="13"/>
  <c r="E495" i="13"/>
  <c r="D495" i="13"/>
  <c r="C495" i="13"/>
  <c r="J491" i="13"/>
  <c r="I491" i="13"/>
  <c r="H491" i="13"/>
  <c r="F491" i="13"/>
  <c r="E491" i="13"/>
  <c r="D491" i="13"/>
  <c r="C491" i="13"/>
  <c r="J488" i="13"/>
  <c r="I488" i="13"/>
  <c r="H488" i="13"/>
  <c r="F488" i="13"/>
  <c r="E488" i="13"/>
  <c r="D488" i="13"/>
  <c r="C488" i="13"/>
  <c r="J485" i="13"/>
  <c r="I485" i="13"/>
  <c r="H485" i="13"/>
  <c r="F485" i="13"/>
  <c r="E485" i="13"/>
  <c r="D485" i="13"/>
  <c r="C485" i="13"/>
  <c r="J482" i="13"/>
  <c r="I482" i="13"/>
  <c r="H482" i="13"/>
  <c r="F482" i="13"/>
  <c r="E482" i="13"/>
  <c r="D482" i="13"/>
  <c r="C482" i="13"/>
  <c r="J479" i="13"/>
  <c r="I479" i="13"/>
  <c r="H479" i="13"/>
  <c r="F479" i="13"/>
  <c r="E479" i="13"/>
  <c r="D479" i="13"/>
  <c r="C479" i="13"/>
  <c r="J476" i="13"/>
  <c r="I476" i="13"/>
  <c r="H476" i="13"/>
  <c r="F476" i="13"/>
  <c r="E476" i="13"/>
  <c r="D476" i="13"/>
  <c r="C476" i="13"/>
  <c r="J473" i="13"/>
  <c r="I473" i="13"/>
  <c r="H473" i="13"/>
  <c r="F473" i="13"/>
  <c r="E473" i="13"/>
  <c r="D473" i="13"/>
  <c r="C473" i="13"/>
  <c r="J470" i="13"/>
  <c r="I470" i="13"/>
  <c r="H470" i="13"/>
  <c r="F470" i="13"/>
  <c r="E470" i="13"/>
  <c r="D470" i="13"/>
  <c r="C470" i="13"/>
  <c r="J466" i="13"/>
  <c r="I466" i="13"/>
  <c r="H466" i="13"/>
  <c r="F466" i="13"/>
  <c r="E466" i="13"/>
  <c r="D466" i="13"/>
  <c r="C466" i="13"/>
  <c r="J463" i="13"/>
  <c r="I463" i="13"/>
  <c r="H463" i="13"/>
  <c r="F463" i="13"/>
  <c r="E463" i="13"/>
  <c r="D463" i="13"/>
  <c r="C463" i="13"/>
  <c r="J460" i="13"/>
  <c r="I460" i="13"/>
  <c r="H460" i="13"/>
  <c r="F460" i="13"/>
  <c r="E460" i="13"/>
  <c r="D460" i="13"/>
  <c r="C460" i="13"/>
  <c r="J456" i="13"/>
  <c r="I456" i="13"/>
  <c r="H456" i="13"/>
  <c r="F456" i="13"/>
  <c r="E456" i="13"/>
  <c r="D456" i="13"/>
  <c r="C456" i="13"/>
  <c r="J453" i="13"/>
  <c r="I453" i="13"/>
  <c r="H453" i="13"/>
  <c r="F453" i="13"/>
  <c r="E453" i="13"/>
  <c r="D453" i="13"/>
  <c r="C453" i="13"/>
  <c r="J450" i="13"/>
  <c r="I450" i="13"/>
  <c r="H450" i="13"/>
  <c r="F450" i="13"/>
  <c r="E450" i="13"/>
  <c r="D450" i="13"/>
  <c r="C450" i="13"/>
  <c r="J447" i="13"/>
  <c r="I447" i="13"/>
  <c r="H447" i="13"/>
  <c r="F447" i="13"/>
  <c r="E447" i="13"/>
  <c r="D447" i="13"/>
  <c r="C447" i="13"/>
  <c r="J444" i="13"/>
  <c r="I444" i="13"/>
  <c r="H444" i="13"/>
  <c r="F444" i="13"/>
  <c r="E444" i="13"/>
  <c r="D444" i="13"/>
  <c r="C444" i="13"/>
  <c r="J441" i="13"/>
  <c r="I441" i="13"/>
  <c r="H441" i="13"/>
  <c r="F441" i="13"/>
  <c r="E441" i="13"/>
  <c r="D441" i="13"/>
  <c r="C441" i="13"/>
  <c r="J438" i="13"/>
  <c r="I438" i="13"/>
  <c r="H438" i="13"/>
  <c r="F438" i="13"/>
  <c r="E438" i="13"/>
  <c r="D438" i="13"/>
  <c r="C438" i="13"/>
  <c r="J435" i="13"/>
  <c r="I435" i="13"/>
  <c r="H435" i="13"/>
  <c r="F435" i="13"/>
  <c r="E435" i="13"/>
  <c r="D435" i="13"/>
  <c r="C435" i="13"/>
  <c r="J432" i="13"/>
  <c r="I432" i="13"/>
  <c r="H432" i="13"/>
  <c r="F432" i="13"/>
  <c r="E432" i="13"/>
  <c r="D432" i="13"/>
  <c r="C432" i="13"/>
  <c r="J429" i="13"/>
  <c r="I429" i="13"/>
  <c r="H429" i="13"/>
  <c r="F429" i="13"/>
  <c r="E429" i="13"/>
  <c r="D429" i="13"/>
  <c r="C429" i="13"/>
  <c r="J426" i="13"/>
  <c r="I426" i="13"/>
  <c r="H426" i="13"/>
  <c r="F426" i="13"/>
  <c r="E426" i="13"/>
  <c r="D426" i="13"/>
  <c r="C426" i="13"/>
  <c r="J423" i="13"/>
  <c r="I423" i="13"/>
  <c r="H423" i="13"/>
  <c r="F423" i="13"/>
  <c r="E423" i="13"/>
  <c r="D423" i="13"/>
  <c r="C423" i="13"/>
  <c r="J420" i="13"/>
  <c r="I420" i="13"/>
  <c r="H420" i="13"/>
  <c r="F420" i="13"/>
  <c r="E420" i="13"/>
  <c r="D420" i="13"/>
  <c r="C420" i="13"/>
  <c r="J417" i="13"/>
  <c r="I417" i="13"/>
  <c r="H417" i="13"/>
  <c r="F417" i="13"/>
  <c r="E417" i="13"/>
  <c r="D417" i="13"/>
  <c r="C417" i="13"/>
  <c r="J414" i="13"/>
  <c r="I414" i="13"/>
  <c r="H414" i="13"/>
  <c r="F414" i="13"/>
  <c r="E414" i="13"/>
  <c r="D414" i="13"/>
  <c r="C414" i="13"/>
  <c r="J411" i="13"/>
  <c r="I411" i="13"/>
  <c r="H411" i="13"/>
  <c r="F411" i="13"/>
  <c r="E411" i="13"/>
  <c r="D411" i="13"/>
  <c r="C411" i="13"/>
  <c r="J408" i="13"/>
  <c r="I408" i="13"/>
  <c r="H408" i="13"/>
  <c r="F408" i="13"/>
  <c r="E408" i="13"/>
  <c r="D408" i="13"/>
  <c r="C408" i="13"/>
  <c r="J405" i="13"/>
  <c r="I405" i="13"/>
  <c r="H405" i="13"/>
  <c r="F405" i="13"/>
  <c r="E405" i="13"/>
  <c r="D405" i="13"/>
  <c r="C405" i="13"/>
  <c r="J402" i="13"/>
  <c r="I402" i="13"/>
  <c r="H402" i="13"/>
  <c r="F402" i="13"/>
  <c r="E402" i="13"/>
  <c r="D402" i="13"/>
  <c r="C402" i="13"/>
  <c r="J399" i="13"/>
  <c r="I399" i="13"/>
  <c r="H399" i="13"/>
  <c r="F399" i="13"/>
  <c r="E399" i="13"/>
  <c r="D399" i="13"/>
  <c r="C399" i="13"/>
  <c r="J396" i="13"/>
  <c r="I396" i="13"/>
  <c r="H396" i="13"/>
  <c r="F396" i="13"/>
  <c r="E396" i="13"/>
  <c r="D396" i="13"/>
  <c r="C396" i="13"/>
  <c r="J393" i="13"/>
  <c r="I393" i="13"/>
  <c r="H393" i="13"/>
  <c r="F393" i="13"/>
  <c r="E393" i="13"/>
  <c r="D393" i="13"/>
  <c r="C393" i="13"/>
  <c r="J390" i="13"/>
  <c r="I390" i="13"/>
  <c r="H390" i="13"/>
  <c r="F390" i="13"/>
  <c r="E390" i="13"/>
  <c r="D390" i="13"/>
  <c r="C390" i="13"/>
  <c r="J387" i="13"/>
  <c r="I387" i="13"/>
  <c r="H387" i="13"/>
  <c r="F387" i="13"/>
  <c r="E387" i="13"/>
  <c r="D387" i="13"/>
  <c r="C387" i="13"/>
  <c r="J384" i="13"/>
  <c r="I384" i="13"/>
  <c r="H384" i="13"/>
  <c r="F384" i="13"/>
  <c r="E384" i="13"/>
  <c r="D384" i="13"/>
  <c r="C384" i="13"/>
  <c r="J380" i="13"/>
  <c r="I380" i="13"/>
  <c r="H380" i="13"/>
  <c r="F380" i="13"/>
  <c r="E380" i="13"/>
  <c r="D380" i="13"/>
  <c r="C380" i="13"/>
  <c r="J377" i="13"/>
  <c r="I377" i="13"/>
  <c r="H377" i="13"/>
  <c r="F377" i="13"/>
  <c r="E377" i="13"/>
  <c r="D377" i="13"/>
  <c r="C377" i="13"/>
  <c r="J374" i="13"/>
  <c r="I374" i="13"/>
  <c r="H374" i="13"/>
  <c r="F374" i="13"/>
  <c r="E374" i="13"/>
  <c r="D374" i="13"/>
  <c r="C374" i="13"/>
  <c r="J371" i="13"/>
  <c r="I371" i="13"/>
  <c r="H371" i="13"/>
  <c r="F371" i="13"/>
  <c r="E371" i="13"/>
  <c r="D371" i="13"/>
  <c r="C371" i="13"/>
  <c r="J368" i="13"/>
  <c r="I368" i="13"/>
  <c r="H368" i="13"/>
  <c r="F368" i="13"/>
  <c r="E368" i="13"/>
  <c r="D368" i="13"/>
  <c r="C368" i="13"/>
  <c r="J365" i="13"/>
  <c r="I365" i="13"/>
  <c r="H365" i="13"/>
  <c r="F365" i="13"/>
  <c r="E365" i="13"/>
  <c r="D365" i="13"/>
  <c r="C365" i="13"/>
  <c r="J362" i="13"/>
  <c r="I362" i="13"/>
  <c r="H362" i="13"/>
  <c r="F362" i="13"/>
  <c r="E362" i="13"/>
  <c r="D362" i="13"/>
  <c r="C362" i="13"/>
  <c r="J359" i="13"/>
  <c r="I359" i="13"/>
  <c r="H359" i="13"/>
  <c r="F359" i="13"/>
  <c r="E359" i="13"/>
  <c r="D359" i="13"/>
  <c r="C359" i="13"/>
  <c r="J356" i="13"/>
  <c r="I356" i="13"/>
  <c r="H356" i="13"/>
  <c r="F356" i="13"/>
  <c r="E356" i="13"/>
  <c r="D356" i="13"/>
  <c r="C356" i="13"/>
  <c r="J353" i="13"/>
  <c r="I353" i="13"/>
  <c r="H353" i="13"/>
  <c r="F353" i="13"/>
  <c r="E353" i="13"/>
  <c r="D353" i="13"/>
  <c r="C353" i="13"/>
  <c r="J350" i="13"/>
  <c r="I350" i="13"/>
  <c r="H350" i="13"/>
  <c r="F350" i="13"/>
  <c r="E350" i="13"/>
  <c r="D350" i="13"/>
  <c r="C350" i="13"/>
  <c r="J347" i="13"/>
  <c r="I347" i="13"/>
  <c r="H347" i="13"/>
  <c r="F347" i="13"/>
  <c r="E347" i="13"/>
  <c r="D347" i="13"/>
  <c r="C347" i="13"/>
  <c r="J344" i="13"/>
  <c r="I344" i="13"/>
  <c r="H344" i="13"/>
  <c r="F344" i="13"/>
  <c r="E344" i="13"/>
  <c r="D344" i="13"/>
  <c r="C344" i="13"/>
  <c r="J341" i="13"/>
  <c r="I341" i="13"/>
  <c r="H341" i="13"/>
  <c r="F341" i="13"/>
  <c r="E341" i="13"/>
  <c r="D341" i="13"/>
  <c r="C341" i="13"/>
  <c r="J338" i="13"/>
  <c r="I338" i="13"/>
  <c r="H338" i="13"/>
  <c r="F338" i="13"/>
  <c r="E338" i="13"/>
  <c r="D338" i="13"/>
  <c r="C338" i="13"/>
  <c r="J335" i="13"/>
  <c r="I335" i="13"/>
  <c r="H335" i="13"/>
  <c r="F335" i="13"/>
  <c r="E335" i="13"/>
  <c r="D335" i="13"/>
  <c r="C335" i="13"/>
  <c r="J332" i="13"/>
  <c r="I332" i="13"/>
  <c r="H332" i="13"/>
  <c r="F332" i="13"/>
  <c r="E332" i="13"/>
  <c r="D332" i="13"/>
  <c r="C332" i="13"/>
  <c r="J329" i="13"/>
  <c r="I329" i="13"/>
  <c r="H329" i="13"/>
  <c r="F329" i="13"/>
  <c r="E329" i="13"/>
  <c r="D329" i="13"/>
  <c r="C329" i="13"/>
  <c r="J326" i="13"/>
  <c r="I326" i="13"/>
  <c r="H326" i="13"/>
  <c r="F326" i="13"/>
  <c r="E326" i="13"/>
  <c r="D326" i="13"/>
  <c r="C326" i="13"/>
  <c r="J323" i="13"/>
  <c r="I323" i="13"/>
  <c r="H323" i="13"/>
  <c r="F323" i="13"/>
  <c r="E323" i="13"/>
  <c r="D323" i="13"/>
  <c r="C323" i="13"/>
  <c r="J320" i="13"/>
  <c r="I320" i="13"/>
  <c r="H320" i="13"/>
  <c r="F320" i="13"/>
  <c r="E320" i="13"/>
  <c r="D320" i="13"/>
  <c r="C320" i="13"/>
  <c r="J317" i="13"/>
  <c r="I317" i="13"/>
  <c r="H317" i="13"/>
  <c r="F317" i="13"/>
  <c r="E317" i="13"/>
  <c r="D317" i="13"/>
  <c r="C317" i="13"/>
  <c r="J314" i="13"/>
  <c r="I314" i="13"/>
  <c r="H314" i="13"/>
  <c r="F314" i="13"/>
  <c r="E314" i="13"/>
  <c r="D314" i="13"/>
  <c r="C314" i="13"/>
  <c r="J311" i="13"/>
  <c r="I311" i="13"/>
  <c r="H311" i="13"/>
  <c r="F311" i="13"/>
  <c r="E311" i="13"/>
  <c r="D311" i="13"/>
  <c r="C311" i="13"/>
  <c r="J308" i="13"/>
  <c r="I308" i="13"/>
  <c r="H308" i="13"/>
  <c r="F308" i="13"/>
  <c r="E308" i="13"/>
  <c r="D308" i="13"/>
  <c r="C308" i="13"/>
  <c r="J305" i="13"/>
  <c r="I305" i="13"/>
  <c r="H305" i="13"/>
  <c r="F305" i="13"/>
  <c r="E305" i="13"/>
  <c r="D305" i="13"/>
  <c r="C305" i="13"/>
  <c r="J302" i="13"/>
  <c r="I302" i="13"/>
  <c r="H302" i="13"/>
  <c r="F302" i="13"/>
  <c r="E302" i="13"/>
  <c r="D302" i="13"/>
  <c r="C302" i="13"/>
  <c r="J299" i="13"/>
  <c r="I299" i="13"/>
  <c r="H299" i="13"/>
  <c r="F299" i="13"/>
  <c r="E299" i="13"/>
  <c r="D299" i="13"/>
  <c r="C299" i="13"/>
  <c r="J296" i="13"/>
  <c r="I296" i="13"/>
  <c r="H296" i="13"/>
  <c r="F296" i="13"/>
  <c r="E296" i="13"/>
  <c r="D296" i="13"/>
  <c r="C296" i="13"/>
  <c r="J293" i="13"/>
  <c r="I293" i="13"/>
  <c r="H293" i="13"/>
  <c r="F293" i="13"/>
  <c r="E293" i="13"/>
  <c r="D293" i="13"/>
  <c r="C293" i="13"/>
  <c r="J290" i="13"/>
  <c r="I290" i="13"/>
  <c r="H290" i="13"/>
  <c r="F290" i="13"/>
  <c r="E290" i="13"/>
  <c r="D290" i="13"/>
  <c r="C290" i="13"/>
  <c r="J286" i="13"/>
  <c r="I286" i="13"/>
  <c r="H286" i="13"/>
  <c r="F286" i="13"/>
  <c r="E286" i="13"/>
  <c r="D286" i="13"/>
  <c r="C286" i="13"/>
  <c r="J283" i="13"/>
  <c r="I283" i="13"/>
  <c r="H283" i="13"/>
  <c r="F283" i="13"/>
  <c r="E283" i="13"/>
  <c r="D283" i="13"/>
  <c r="C283" i="13"/>
  <c r="J280" i="13"/>
  <c r="I280" i="13"/>
  <c r="H280" i="13"/>
  <c r="F280" i="13"/>
  <c r="E280" i="13"/>
  <c r="D280" i="13"/>
  <c r="C280" i="13"/>
  <c r="J277" i="13"/>
  <c r="I277" i="13"/>
  <c r="H277" i="13"/>
  <c r="F277" i="13"/>
  <c r="E277" i="13"/>
  <c r="D277" i="13"/>
  <c r="C277" i="13"/>
  <c r="J274" i="13"/>
  <c r="I274" i="13"/>
  <c r="H274" i="13"/>
  <c r="F274" i="13"/>
  <c r="E274" i="13"/>
  <c r="D274" i="13"/>
  <c r="C274" i="13"/>
  <c r="J271" i="13"/>
  <c r="I271" i="13"/>
  <c r="H271" i="13"/>
  <c r="F271" i="13"/>
  <c r="E271" i="13"/>
  <c r="D271" i="13"/>
  <c r="C271" i="13"/>
  <c r="J268" i="13"/>
  <c r="I268" i="13"/>
  <c r="H268" i="13"/>
  <c r="F268" i="13"/>
  <c r="E268" i="13"/>
  <c r="D268" i="13"/>
  <c r="C268" i="13"/>
  <c r="J265" i="13"/>
  <c r="I265" i="13"/>
  <c r="H265" i="13"/>
  <c r="F265" i="13"/>
  <c r="E265" i="13"/>
  <c r="D265" i="13"/>
  <c r="C265" i="13"/>
  <c r="J262" i="13"/>
  <c r="I262" i="13"/>
  <c r="H262" i="13"/>
  <c r="F262" i="13"/>
  <c r="E262" i="13"/>
  <c r="D262" i="13"/>
  <c r="C262" i="13"/>
  <c r="J259" i="13"/>
  <c r="I259" i="13"/>
  <c r="H259" i="13"/>
  <c r="F259" i="13"/>
  <c r="E259" i="13"/>
  <c r="D259" i="13"/>
  <c r="C259" i="13"/>
  <c r="J255" i="13"/>
  <c r="I255" i="13"/>
  <c r="H255" i="13"/>
  <c r="F255" i="13"/>
  <c r="E255" i="13"/>
  <c r="D255" i="13"/>
  <c r="C255" i="13"/>
  <c r="J252" i="13"/>
  <c r="I252" i="13"/>
  <c r="H252" i="13"/>
  <c r="F252" i="13"/>
  <c r="E252" i="13"/>
  <c r="D252" i="13"/>
  <c r="C252" i="13"/>
  <c r="J249" i="13"/>
  <c r="I249" i="13"/>
  <c r="H249" i="13"/>
  <c r="F249" i="13"/>
  <c r="E249" i="13"/>
  <c r="D249" i="13"/>
  <c r="C249" i="13"/>
  <c r="J246" i="13"/>
  <c r="I246" i="13"/>
  <c r="H246" i="13"/>
  <c r="F246" i="13"/>
  <c r="E246" i="13"/>
  <c r="D246" i="13"/>
  <c r="C246" i="13"/>
  <c r="J243" i="13"/>
  <c r="I243" i="13"/>
  <c r="H243" i="13"/>
  <c r="F243" i="13"/>
  <c r="E243" i="13"/>
  <c r="D243" i="13"/>
  <c r="C243" i="13"/>
  <c r="J240" i="13"/>
  <c r="I240" i="13"/>
  <c r="H240" i="13"/>
  <c r="F240" i="13"/>
  <c r="E240" i="13"/>
  <c r="D240" i="13"/>
  <c r="C240" i="13"/>
  <c r="J237" i="13"/>
  <c r="I237" i="13"/>
  <c r="H237" i="13"/>
  <c r="F237" i="13"/>
  <c r="E237" i="13"/>
  <c r="D237" i="13"/>
  <c r="C237" i="13"/>
  <c r="J234" i="13"/>
  <c r="I234" i="13"/>
  <c r="H234" i="13"/>
  <c r="F234" i="13"/>
  <c r="E234" i="13"/>
  <c r="D234" i="13"/>
  <c r="C234" i="13"/>
  <c r="J231" i="13"/>
  <c r="I231" i="13"/>
  <c r="H231" i="13"/>
  <c r="F231" i="13"/>
  <c r="E231" i="13"/>
  <c r="D231" i="13"/>
  <c r="C231" i="13"/>
  <c r="J228" i="13"/>
  <c r="I228" i="13"/>
  <c r="H228" i="13"/>
  <c r="F228" i="13"/>
  <c r="E228" i="13"/>
  <c r="D228" i="13"/>
  <c r="C228" i="13"/>
  <c r="J225" i="13"/>
  <c r="I225" i="13"/>
  <c r="H225" i="13"/>
  <c r="F225" i="13"/>
  <c r="E225" i="13"/>
  <c r="D225" i="13"/>
  <c r="C225" i="13"/>
  <c r="J222" i="13"/>
  <c r="I222" i="13"/>
  <c r="H222" i="13"/>
  <c r="F222" i="13"/>
  <c r="E222" i="13"/>
  <c r="D222" i="13"/>
  <c r="C222" i="13"/>
  <c r="J219" i="13"/>
  <c r="I219" i="13"/>
  <c r="H219" i="13"/>
  <c r="F219" i="13"/>
  <c r="E219" i="13"/>
  <c r="D219" i="13"/>
  <c r="C219" i="13"/>
  <c r="J216" i="13"/>
  <c r="I216" i="13"/>
  <c r="H216" i="13"/>
  <c r="F216" i="13"/>
  <c r="E216" i="13"/>
  <c r="D216" i="13"/>
  <c r="C216" i="13"/>
  <c r="J213" i="13"/>
  <c r="I213" i="13"/>
  <c r="H213" i="13"/>
  <c r="F213" i="13"/>
  <c r="E213" i="13"/>
  <c r="D213" i="13"/>
  <c r="C213" i="13"/>
  <c r="J210" i="13"/>
  <c r="I210" i="13"/>
  <c r="H210" i="13"/>
  <c r="F210" i="13"/>
  <c r="E210" i="13"/>
  <c r="D210" i="13"/>
  <c r="C210" i="13"/>
  <c r="J207" i="13"/>
  <c r="I207" i="13"/>
  <c r="H207" i="13"/>
  <c r="F207" i="13"/>
  <c r="E207" i="13"/>
  <c r="D207" i="13"/>
  <c r="C207" i="13"/>
  <c r="J204" i="13"/>
  <c r="I204" i="13"/>
  <c r="H204" i="13"/>
  <c r="F204" i="13"/>
  <c r="E204" i="13"/>
  <c r="D204" i="13"/>
  <c r="C204" i="13"/>
  <c r="J201" i="13"/>
  <c r="I201" i="13"/>
  <c r="H201" i="13"/>
  <c r="F201" i="13"/>
  <c r="E201" i="13"/>
  <c r="D201" i="13"/>
  <c r="C201" i="13"/>
  <c r="J198" i="13"/>
  <c r="I198" i="13"/>
  <c r="H198" i="13"/>
  <c r="F198" i="13"/>
  <c r="E198" i="13"/>
  <c r="D198" i="13"/>
  <c r="C198" i="13"/>
  <c r="J195" i="13"/>
  <c r="I195" i="13"/>
  <c r="H195" i="13"/>
  <c r="F195" i="13"/>
  <c r="E195" i="13"/>
  <c r="D195" i="13"/>
  <c r="C195" i="13"/>
  <c r="J192" i="13"/>
  <c r="I192" i="13"/>
  <c r="H192" i="13"/>
  <c r="F192" i="13"/>
  <c r="E192" i="13"/>
  <c r="D192" i="13"/>
  <c r="C192" i="13"/>
  <c r="J189" i="13"/>
  <c r="I189" i="13"/>
  <c r="H189" i="13"/>
  <c r="F189" i="13"/>
  <c r="E189" i="13"/>
  <c r="D189" i="13"/>
  <c r="C189" i="13"/>
  <c r="J186" i="13"/>
  <c r="I186" i="13"/>
  <c r="H186" i="13"/>
  <c r="F186" i="13"/>
  <c r="E186" i="13"/>
  <c r="D186" i="13"/>
  <c r="C186" i="13"/>
  <c r="J183" i="13"/>
  <c r="I183" i="13"/>
  <c r="H183" i="13"/>
  <c r="F183" i="13"/>
  <c r="E183" i="13"/>
  <c r="D183" i="13"/>
  <c r="C183" i="13"/>
  <c r="J180" i="13"/>
  <c r="I180" i="13"/>
  <c r="H180" i="13"/>
  <c r="F180" i="13"/>
  <c r="E180" i="13"/>
  <c r="D180" i="13"/>
  <c r="C180" i="13"/>
  <c r="J177" i="13"/>
  <c r="I177" i="13"/>
  <c r="H177" i="13"/>
  <c r="F177" i="13"/>
  <c r="E177" i="13"/>
  <c r="D177" i="13"/>
  <c r="C177" i="13"/>
  <c r="J173" i="13"/>
  <c r="I173" i="13"/>
  <c r="H173" i="13"/>
  <c r="F173" i="13"/>
  <c r="E173" i="13"/>
  <c r="D173" i="13"/>
  <c r="C173" i="13"/>
  <c r="J170" i="13"/>
  <c r="I170" i="13"/>
  <c r="H170" i="13"/>
  <c r="F170" i="13"/>
  <c r="E170" i="13"/>
  <c r="D170" i="13"/>
  <c r="C170" i="13"/>
  <c r="J167" i="13"/>
  <c r="I167" i="13"/>
  <c r="H167" i="13"/>
  <c r="F167" i="13"/>
  <c r="E167" i="13"/>
  <c r="D167" i="13"/>
  <c r="C167" i="13"/>
  <c r="J164" i="13"/>
  <c r="I164" i="13"/>
  <c r="H164" i="13"/>
  <c r="F164" i="13"/>
  <c r="E164" i="13"/>
  <c r="D164" i="13"/>
  <c r="C164" i="13"/>
  <c r="J161" i="13"/>
  <c r="I161" i="13"/>
  <c r="H161" i="13"/>
  <c r="F161" i="13"/>
  <c r="E161" i="13"/>
  <c r="D161" i="13"/>
  <c r="C161" i="13"/>
  <c r="J158" i="13"/>
  <c r="I158" i="13"/>
  <c r="H158" i="13"/>
  <c r="F158" i="13"/>
  <c r="E158" i="13"/>
  <c r="D158" i="13"/>
  <c r="C158" i="13"/>
  <c r="J155" i="13"/>
  <c r="I155" i="13"/>
  <c r="H155" i="13"/>
  <c r="F155" i="13"/>
  <c r="E155" i="13"/>
  <c r="D155" i="13"/>
  <c r="C155" i="13"/>
  <c r="J152" i="13"/>
  <c r="I152" i="13"/>
  <c r="H152" i="13"/>
  <c r="F152" i="13"/>
  <c r="E152" i="13"/>
  <c r="D152" i="13"/>
  <c r="C152" i="13"/>
  <c r="J149" i="13"/>
  <c r="I149" i="13"/>
  <c r="H149" i="13"/>
  <c r="F149" i="13"/>
  <c r="E149" i="13"/>
  <c r="D149" i="13"/>
  <c r="C149" i="13"/>
  <c r="J146" i="13"/>
  <c r="I146" i="13"/>
  <c r="H146" i="13"/>
  <c r="F146" i="13"/>
  <c r="E146" i="13"/>
  <c r="D146" i="13"/>
  <c r="C146" i="13"/>
  <c r="J143" i="13"/>
  <c r="I143" i="13"/>
  <c r="H143" i="13"/>
  <c r="F143" i="13"/>
  <c r="E143" i="13"/>
  <c r="D143" i="13"/>
  <c r="C143" i="13"/>
  <c r="J140" i="13"/>
  <c r="I140" i="13"/>
  <c r="H140" i="13"/>
  <c r="F140" i="13"/>
  <c r="E140" i="13"/>
  <c r="D140" i="13"/>
  <c r="C140" i="13"/>
  <c r="J137" i="13"/>
  <c r="I137" i="13"/>
  <c r="H137" i="13"/>
  <c r="F137" i="13"/>
  <c r="E137" i="13"/>
  <c r="D137" i="13"/>
  <c r="C137" i="13"/>
  <c r="J134" i="13"/>
  <c r="I134" i="13"/>
  <c r="H134" i="13"/>
  <c r="F134" i="13"/>
  <c r="E134" i="13"/>
  <c r="D134" i="13"/>
  <c r="C134" i="13"/>
  <c r="J131" i="13"/>
  <c r="I131" i="13"/>
  <c r="H131" i="13"/>
  <c r="F131" i="13"/>
  <c r="E131" i="13"/>
  <c r="D131" i="13"/>
  <c r="C131" i="13"/>
  <c r="J127" i="13"/>
  <c r="I127" i="13"/>
  <c r="H127" i="13"/>
  <c r="F127" i="13"/>
  <c r="E127" i="13"/>
  <c r="D127" i="13"/>
  <c r="C127" i="13"/>
  <c r="J124" i="13"/>
  <c r="I124" i="13"/>
  <c r="H124" i="13"/>
  <c r="F124" i="13"/>
  <c r="E124" i="13"/>
  <c r="D124" i="13"/>
  <c r="C124" i="13"/>
  <c r="J120" i="13"/>
  <c r="I120" i="13"/>
  <c r="H120" i="13"/>
  <c r="F120" i="13"/>
  <c r="E120" i="13"/>
  <c r="D120" i="13"/>
  <c r="C120" i="13"/>
  <c r="J117" i="13"/>
  <c r="I117" i="13"/>
  <c r="H117" i="13"/>
  <c r="F117" i="13"/>
  <c r="E117" i="13"/>
  <c r="D117" i="13"/>
  <c r="C117" i="13"/>
  <c r="J114" i="13"/>
  <c r="I114" i="13"/>
  <c r="H114" i="13"/>
  <c r="F114" i="13"/>
  <c r="E114" i="13"/>
  <c r="D114" i="13"/>
  <c r="C114" i="13"/>
  <c r="J111" i="13"/>
  <c r="I111" i="13"/>
  <c r="H111" i="13"/>
  <c r="F111" i="13"/>
  <c r="E111" i="13"/>
  <c r="D111" i="13"/>
  <c r="C111" i="13"/>
  <c r="J108" i="13"/>
  <c r="I108" i="13"/>
  <c r="H108" i="13"/>
  <c r="F108" i="13"/>
  <c r="E108" i="13"/>
  <c r="D108" i="13"/>
  <c r="C108" i="13"/>
  <c r="J105" i="13"/>
  <c r="I105" i="13"/>
  <c r="H105" i="13"/>
  <c r="F105" i="13"/>
  <c r="E105" i="13"/>
  <c r="D105" i="13"/>
  <c r="C105" i="13"/>
  <c r="J102" i="13"/>
  <c r="I102" i="13"/>
  <c r="H102" i="13"/>
  <c r="F102" i="13"/>
  <c r="E102" i="13"/>
  <c r="D102" i="13"/>
  <c r="C102" i="13"/>
  <c r="J99" i="13"/>
  <c r="I99" i="13"/>
  <c r="H99" i="13"/>
  <c r="F99" i="13"/>
  <c r="E99" i="13"/>
  <c r="D99" i="13"/>
  <c r="C99" i="13"/>
  <c r="J96" i="13"/>
  <c r="I96" i="13"/>
  <c r="H96" i="13"/>
  <c r="F96" i="13"/>
  <c r="E96" i="13"/>
  <c r="D96" i="13"/>
  <c r="C96" i="13"/>
  <c r="J93" i="13"/>
  <c r="I93" i="13"/>
  <c r="H93" i="13"/>
  <c r="F93" i="13"/>
  <c r="E93" i="13"/>
  <c r="D93" i="13"/>
  <c r="C93" i="13"/>
  <c r="J90" i="13"/>
  <c r="I90" i="13"/>
  <c r="H90" i="13"/>
  <c r="F90" i="13"/>
  <c r="E90" i="13"/>
  <c r="D90" i="13"/>
  <c r="C90" i="13"/>
  <c r="J87" i="13"/>
  <c r="I87" i="13"/>
  <c r="H87" i="13"/>
  <c r="F87" i="13"/>
  <c r="E87" i="13"/>
  <c r="D87" i="13"/>
  <c r="C87" i="13"/>
  <c r="J84" i="13"/>
  <c r="I84" i="13"/>
  <c r="H84" i="13"/>
  <c r="F84" i="13"/>
  <c r="E84" i="13"/>
  <c r="D84" i="13"/>
  <c r="C84" i="13"/>
  <c r="J81" i="13"/>
  <c r="I81" i="13"/>
  <c r="H81" i="13"/>
  <c r="F81" i="13"/>
  <c r="E81" i="13"/>
  <c r="D81" i="13"/>
  <c r="C81" i="13"/>
  <c r="J78" i="13"/>
  <c r="I78" i="13"/>
  <c r="H78" i="13"/>
  <c r="F78" i="13"/>
  <c r="E78" i="13"/>
  <c r="D78" i="13"/>
  <c r="C78" i="13"/>
  <c r="J75" i="13"/>
  <c r="I75" i="13"/>
  <c r="H75" i="13"/>
  <c r="F75" i="13"/>
  <c r="E75" i="13"/>
  <c r="D75" i="13"/>
  <c r="C75" i="13"/>
  <c r="J72" i="13"/>
  <c r="I72" i="13"/>
  <c r="H72" i="13"/>
  <c r="F72" i="13"/>
  <c r="E72" i="13"/>
  <c r="D72" i="13"/>
  <c r="C72" i="13"/>
  <c r="J69" i="13"/>
  <c r="I69" i="13"/>
  <c r="H69" i="13"/>
  <c r="F69" i="13"/>
  <c r="E69" i="13"/>
  <c r="D69" i="13"/>
  <c r="C69" i="13"/>
  <c r="J66" i="13"/>
  <c r="I66" i="13"/>
  <c r="H66" i="13"/>
  <c r="F66" i="13"/>
  <c r="E66" i="13"/>
  <c r="D66" i="13"/>
  <c r="C66" i="13"/>
  <c r="J63" i="13"/>
  <c r="I63" i="13"/>
  <c r="H63" i="13"/>
  <c r="F63" i="13"/>
  <c r="E63" i="13"/>
  <c r="D63" i="13"/>
  <c r="C63" i="13"/>
  <c r="J60" i="13"/>
  <c r="I60" i="13"/>
  <c r="H60" i="13"/>
  <c r="F60" i="13"/>
  <c r="E60" i="13"/>
  <c r="D60" i="13"/>
  <c r="C60" i="13"/>
  <c r="J57" i="13"/>
  <c r="I57" i="13"/>
  <c r="H57" i="13"/>
  <c r="F57" i="13"/>
  <c r="E57" i="13"/>
  <c r="D57" i="13"/>
  <c r="C57" i="13"/>
  <c r="J54" i="13"/>
  <c r="I54" i="13"/>
  <c r="H54" i="13"/>
  <c r="F54" i="13"/>
  <c r="E54" i="13"/>
  <c r="D54" i="13"/>
  <c r="C54" i="13"/>
  <c r="J51" i="13"/>
  <c r="I51" i="13"/>
  <c r="H51" i="13"/>
  <c r="F51" i="13"/>
  <c r="E51" i="13"/>
  <c r="D51" i="13"/>
  <c r="C51" i="13"/>
  <c r="J48" i="13"/>
  <c r="I48" i="13"/>
  <c r="H48" i="13"/>
  <c r="F48" i="13"/>
  <c r="E48" i="13"/>
  <c r="D48" i="13"/>
  <c r="C48" i="13"/>
  <c r="J45" i="13"/>
  <c r="I45" i="13"/>
  <c r="H45" i="13"/>
  <c r="F45" i="13"/>
  <c r="E45" i="13"/>
  <c r="D45" i="13"/>
  <c r="C45" i="13"/>
  <c r="J42" i="13"/>
  <c r="I42" i="13"/>
  <c r="H42" i="13"/>
  <c r="F42" i="13"/>
  <c r="E42" i="13"/>
  <c r="D42" i="13"/>
  <c r="C42" i="13"/>
  <c r="J39" i="13"/>
  <c r="I39" i="13"/>
  <c r="H39" i="13"/>
  <c r="F39" i="13"/>
  <c r="E39" i="13"/>
  <c r="D39" i="13"/>
  <c r="C39" i="13"/>
  <c r="J36" i="13"/>
  <c r="I36" i="13"/>
  <c r="H36" i="13"/>
  <c r="F36" i="13"/>
  <c r="E36" i="13"/>
  <c r="D36" i="13"/>
  <c r="C36" i="13"/>
  <c r="J33" i="13"/>
  <c r="I33" i="13"/>
  <c r="H33" i="13"/>
  <c r="F33" i="13"/>
  <c r="E33" i="13"/>
  <c r="D33" i="13"/>
  <c r="C33" i="13"/>
  <c r="J29" i="13"/>
  <c r="I29" i="13"/>
  <c r="H29" i="13"/>
  <c r="F29" i="13"/>
  <c r="E29" i="13"/>
  <c r="D29" i="13"/>
  <c r="C29" i="13"/>
  <c r="J26" i="13"/>
  <c r="I26" i="13"/>
  <c r="H26" i="13"/>
  <c r="F26" i="13"/>
  <c r="E26" i="13"/>
  <c r="D26" i="13"/>
  <c r="C26" i="13"/>
  <c r="J23" i="13"/>
  <c r="I23" i="13"/>
  <c r="H23" i="13"/>
  <c r="F23" i="13"/>
  <c r="E23" i="13"/>
  <c r="D23" i="13"/>
  <c r="C23" i="13"/>
  <c r="J20" i="13"/>
  <c r="I20" i="13"/>
  <c r="H20" i="13"/>
  <c r="F20" i="13"/>
  <c r="E20" i="13"/>
  <c r="D20" i="13"/>
  <c r="C20" i="13"/>
  <c r="J17" i="13"/>
  <c r="I17" i="13"/>
  <c r="H17" i="13"/>
  <c r="F17" i="13"/>
  <c r="E17" i="13"/>
  <c r="D17" i="13"/>
  <c r="C17" i="13"/>
  <c r="J13" i="13"/>
  <c r="I13" i="13"/>
  <c r="H13" i="13"/>
  <c r="F13" i="13"/>
  <c r="E13" i="13"/>
  <c r="D13" i="13"/>
  <c r="C13" i="13"/>
  <c r="J10" i="13"/>
  <c r="I10" i="13"/>
  <c r="H10" i="13"/>
  <c r="F10" i="13"/>
  <c r="E10" i="13"/>
  <c r="D10" i="13"/>
  <c r="C10" i="13"/>
  <c r="J7" i="13"/>
  <c r="I7" i="13"/>
  <c r="H7" i="13"/>
  <c r="F7" i="13"/>
  <c r="E7" i="13"/>
  <c r="D7" i="13"/>
  <c r="C7" i="13"/>
</calcChain>
</file>

<file path=xl/sharedStrings.xml><?xml version="1.0" encoding="utf-8"?>
<sst xmlns="http://schemas.openxmlformats.org/spreadsheetml/2006/main" count="1462" uniqueCount="279">
  <si>
    <t>Gasto corriente</t>
  </si>
  <si>
    <t>MONTO EROGADO SOBRE CONTRATOS PLURIANUALES DE OBRA PÚBLICA, ADQUISICIONES Y ARRENDAMIENTOS O SERVICIOS</t>
  </si>
  <si>
    <t>Gasto de inversión</t>
  </si>
  <si>
    <t>Programado</t>
  </si>
  <si>
    <t>Ejercido</t>
  </si>
  <si>
    <t>Gobernación</t>
  </si>
  <si>
    <t>Dependencia / Entidad</t>
  </si>
  <si>
    <t>Relaciones Exteriores</t>
  </si>
  <si>
    <t>Presidencia de la República</t>
  </si>
  <si>
    <t>Hacienda y Crédito Público</t>
  </si>
  <si>
    <t>Defensa Nacional</t>
  </si>
  <si>
    <t>Agricultura, Ganadería, Desarrollo Rural, Pesca y Alimentación</t>
  </si>
  <si>
    <t>Economía</t>
  </si>
  <si>
    <t>Educación Pública</t>
  </si>
  <si>
    <t>Medio Ambiente y Recursos Naturales</t>
  </si>
  <si>
    <t>Procuraduría General de la República</t>
  </si>
  <si>
    <t>Energía</t>
  </si>
  <si>
    <t>Desarrollo Social</t>
  </si>
  <si>
    <t>Turismo</t>
  </si>
  <si>
    <t>Tribunal Federal de Justicia Fiscal y Administrativa</t>
  </si>
  <si>
    <t>Seguridad Pública</t>
  </si>
  <si>
    <t>Consejo Nacional de Ciencia y Tecnología</t>
  </si>
  <si>
    <t>(Cifras en pesos acumuladas al periodo que se informa)</t>
  </si>
  <si>
    <t>Sector Central</t>
  </si>
  <si>
    <t>Lotería Nacional para la Asistencia Pública</t>
  </si>
  <si>
    <t>Financiera Rural</t>
  </si>
  <si>
    <t>Fondo de Capitalización e Inversión del Sector Rural</t>
  </si>
  <si>
    <t>Comisión Nacional para el Desarrollo de los Pueblos Indígenas</t>
  </si>
  <si>
    <t>Poder Judicial</t>
  </si>
  <si>
    <t>Consejo de la Judicatura Federal</t>
  </si>
  <si>
    <t>Comisión Federal de Competencia</t>
  </si>
  <si>
    <t>Comisión Federal de Mejora Regulatoria</t>
  </si>
  <si>
    <t>Fideicomiso de Fomento Minero</t>
  </si>
  <si>
    <t>Instituto Nacional para la Evaluación de la Educación</t>
  </si>
  <si>
    <t>Instituto Mexicano del Petróleo</t>
  </si>
  <si>
    <t>P.M.I. Comercio Internacional, S.A. de C.V.</t>
  </si>
  <si>
    <t>I.I.I. Servicios, S.A. de C.V.</t>
  </si>
  <si>
    <t>Petróleos Mexicanos (Consolidado)</t>
  </si>
  <si>
    <t>Fondo Nacional de Fomento al Turismo</t>
  </si>
  <si>
    <t>Centro de Investigación en Materiales Avanzados, S.C.</t>
  </si>
  <si>
    <t>Corporación Mexicana de Investigación en Materiales, S.A. de C.V.</t>
  </si>
  <si>
    <t>Centro de Investigaciones Biológicas del Noroeste, S.C.</t>
  </si>
  <si>
    <t>Diconsa, S.A. de C.V.</t>
  </si>
  <si>
    <t>Pronósticos para la Asistencia Pública</t>
  </si>
  <si>
    <t>Consejo de Promoción Turística de México, S.A. de C.V.</t>
  </si>
  <si>
    <t>Nacional Financiera, S.N.C.</t>
  </si>
  <si>
    <t>Coordinación Nacional del Programa de Desarrollo Humano Oportunidades</t>
  </si>
  <si>
    <t>Banco Nacional de Obras y Servicios Públicos, S.N.C.</t>
  </si>
  <si>
    <t>Banco del Ahorro Nacional y Servicios Financieros, S.N.C.</t>
  </si>
  <si>
    <t>Banco Nacional de Comercio Exterior, S.N.C.</t>
  </si>
  <si>
    <t>Comisión Nacional para la Protección y Defensa de los Usuarios de Servicios Financieros</t>
  </si>
  <si>
    <t>Instituto de Seguridad y Servicios Sociales de los Trabajadores del Estado</t>
  </si>
  <si>
    <t>Fuente: Dependencias y entidades de la Administración Pública Federal.</t>
  </si>
  <si>
    <t>Comisión Nacional Bancaria y de Valores</t>
  </si>
  <si>
    <t>Comisión Nacional del Sistema de Ahorro para el Retiro</t>
  </si>
  <si>
    <t>Fondo Especial para Financiamientos Agropecuarios</t>
  </si>
  <si>
    <t>Fondo de Garantía y Fomento para la Agricultura, Ganadería y Avicultura</t>
  </si>
  <si>
    <t>Fondo de Garantía y Fomento para las Actividades Pesqueras</t>
  </si>
  <si>
    <t>Servicio de Administración y Enajenación de Bienes</t>
  </si>
  <si>
    <t>Instituto para la Protección del Ahorro Bancario</t>
  </si>
  <si>
    <t>Productora Nacional de Biológicos Veterinarios</t>
  </si>
  <si>
    <t>Comunicaciones y Transportes</t>
  </si>
  <si>
    <t>Comisión Federal de Electricidad</t>
  </si>
  <si>
    <t>Comisión Nacional de Cultura Física y Deporte</t>
  </si>
  <si>
    <t>EDUCAL, S.A. de C.V.</t>
  </si>
  <si>
    <t>Fondo de Cultura Económica</t>
  </si>
  <si>
    <t>Instituto Nacional de Antropología e Historia</t>
  </si>
  <si>
    <t>Patronato de Obras e Instalaciones del Instituto Politécnico Nacional</t>
  </si>
  <si>
    <t>Salud</t>
  </si>
  <si>
    <t>Tribunal Electoral del Poder Judicial de la Federación</t>
  </si>
  <si>
    <t>Instituto Nacional de Ciencias Médicas y Nutrición Salvador Zubirán</t>
  </si>
  <si>
    <t>Instituto Nacional de Perinatología Isidro Espinosa de los Reyes</t>
  </si>
  <si>
    <t>CIATEC, A.C. "Centro de Innovación Aplicada en Tecnologías Competitivas"</t>
  </si>
  <si>
    <t>Comisión Federal de Telecomunicaciones</t>
  </si>
  <si>
    <t>Servicio de Adminstarción Tributaria</t>
  </si>
  <si>
    <t>Comisión Reguladora de Energía</t>
  </si>
  <si>
    <t>Comisión Nacional de Seguridad Nuclear y Salvaguardias</t>
  </si>
  <si>
    <t>Instituto de Seguridad Social para las Fuerzas Armadas Mexicanas</t>
  </si>
  <si>
    <t>Instituto Federal Electoral</t>
  </si>
  <si>
    <t>Consejería Jurídica del Ejcutivo Federal</t>
  </si>
  <si>
    <t>Centro de Investigación y Asistencia en Tegnología y Diseño del Estado de Jalisco, A.C</t>
  </si>
  <si>
    <t>El Colegio de la Frontera Sur</t>
  </si>
  <si>
    <t>Centro de Investigación en Alimentación y Desarrollo, A,C</t>
  </si>
  <si>
    <t>Instituto Mexicano del Seguro Social</t>
  </si>
  <si>
    <t>Radio Educación</t>
  </si>
  <si>
    <t>Sociedad Hipotecaria Federal, S.N.C</t>
  </si>
  <si>
    <t>Comisión de Operación y Fomento de Actividades Académicas del Instituto Politénico Nacional</t>
  </si>
  <si>
    <t>Marina</t>
  </si>
  <si>
    <t>Hospital General de México</t>
  </si>
  <si>
    <t>Centro de Investigación en Matemáticas</t>
  </si>
  <si>
    <t xml:space="preserve">Instituto Nacional de Astrofísica Óptica y Electrónica </t>
  </si>
  <si>
    <t>Fondo Especial de Asistencia Técnica y Garantía para Créditos Agropecuarios</t>
  </si>
  <si>
    <t>Casa de Moneda de México</t>
  </si>
  <si>
    <t>Comisión Nacional de Vivienda</t>
  </si>
  <si>
    <t xml:space="preserve">Gasto corriente  </t>
  </si>
  <si>
    <t xml:space="preserve">Comisión Nacional del Agua </t>
  </si>
  <si>
    <t xml:space="preserve">Comisión Nacional Forestal </t>
  </si>
  <si>
    <t>Compañía Mexicana de Exploraciones,S.A, de C.V</t>
  </si>
  <si>
    <t>Colegio Nacional de Educación Profesional Técnica</t>
  </si>
  <si>
    <t>Centro de Investigación Científica de Yucatán, A.C</t>
  </si>
  <si>
    <t>Centro de Investigaciones en Óptica, A.C</t>
  </si>
  <si>
    <t>El Colegio de San Luis, A.C</t>
  </si>
  <si>
    <t>Trabajo y Previsión Social</t>
  </si>
  <si>
    <t xml:space="preserve">Centro Nacional de Metrología </t>
  </si>
  <si>
    <t>Procuraduría Federal del Consumidor</t>
  </si>
  <si>
    <t>Centro de Enseñanza Técnica Industrial</t>
  </si>
  <si>
    <t>Instituto Nacional de Psiquiatría Ramón de la Fuente Muñiz</t>
  </si>
  <si>
    <t>Instituto Nacional de Enfermedades Respiratorias Ismael Cosío Villegas</t>
  </si>
  <si>
    <t>Centros de Integración Juvenil, A.C.</t>
  </si>
  <si>
    <t>Coordinación General del Programa Nacional de Apoyo para las Empresas de Solidaridad (FONAES)</t>
  </si>
  <si>
    <t>Función Pública</t>
  </si>
  <si>
    <t>CIATEQ, A.C. Centro de Tecnología Avanzada</t>
  </si>
  <si>
    <t>Centro de Investigación y Docencia Económicas, A.C.</t>
  </si>
  <si>
    <t>Instituto Nacional de Lenguas Indígenas</t>
  </si>
  <si>
    <t>Instituto Nacional de la Infraestructura Física Educativa</t>
  </si>
  <si>
    <t>Instituto Mexicano de Tecnología del Agua</t>
  </si>
  <si>
    <t xml:space="preserve">Comisión Nacional de Seguros y Fianzas </t>
  </si>
  <si>
    <t>Instituto de Investigaciones Eléctricas</t>
  </si>
  <si>
    <t>Instituto Nacional de Investigaciones Nucleares</t>
  </si>
  <si>
    <t>Poder Legislativo</t>
  </si>
  <si>
    <t>Centro de Investigación Científica y de Educación Superior de Ensenada, Baja California</t>
  </si>
  <si>
    <t>Centro de Investigaciones y Estudios Superiores en Antropología Social</t>
  </si>
  <si>
    <t>Instituto de Ecología, A.C.</t>
  </si>
  <si>
    <t>XE-IPN Canal 11</t>
  </si>
  <si>
    <t>Centro de Investigación y de Estudios Avanzados del Instituto Politécnico Nacional</t>
  </si>
  <si>
    <t>Procuraduría Federal de Protección al Medio Ambiente</t>
  </si>
  <si>
    <t>Comisión Nacional de Libros de Texto Gratuitos</t>
  </si>
  <si>
    <t>H. Cámara de Senadores</t>
  </si>
  <si>
    <t>Instituto de Investigaciones "Dr. José María Luis Mora"</t>
  </si>
  <si>
    <t>Instituto Mexicano de la Juventud</t>
  </si>
  <si>
    <t>Comisión Nacional de Arbitraje Médico</t>
  </si>
  <si>
    <t>Comisión Nacional de Acuacultura y Pesca</t>
  </si>
  <si>
    <t>Instituto Mexicano de la Propiedad Industrial</t>
  </si>
  <si>
    <t>Servicios a la Navegación en el Espacio Aéreo Mexicano</t>
  </si>
  <si>
    <t>Servicio Nacional de Inspección y Certificación de Semillas</t>
  </si>
  <si>
    <t>Consejo Nacional de Evaluación de la Política de Desarrollo Social</t>
  </si>
  <si>
    <t>Liconsa, S.A. de C.V.</t>
  </si>
  <si>
    <t>Fondo Nacional para el Fomento de las Artesanías</t>
  </si>
  <si>
    <t>Instituto Nacional de las Mujeres</t>
  </si>
  <si>
    <t>Instalaciones Inmobiliarias para Industrias, S.A. de C.V</t>
  </si>
  <si>
    <t xml:space="preserve">FONATUR Operadora Portuaria, S.A. de C.V. </t>
  </si>
  <si>
    <t xml:space="preserve">FONATUR Constructora, S.A. de C.V. </t>
  </si>
  <si>
    <t xml:space="preserve">Gasto de inversión
</t>
  </si>
  <si>
    <t xml:space="preserve">Gasto de inversión
</t>
  </si>
  <si>
    <t xml:space="preserve">Estudios Churubusco Azteca, S.A.
</t>
  </si>
  <si>
    <t>Notimex, Agencia de Noticias del Estado Mexicano</t>
  </si>
  <si>
    <t>Consejo Nacional de Fomento Educativo</t>
  </si>
  <si>
    <t>Centro de Capacitación Cinemtográfica, A.C.</t>
  </si>
  <si>
    <t>El Colegio de Michoacán, A.C.</t>
  </si>
  <si>
    <t xml:space="preserve">Instituto Nacional de Rehabilitación          </t>
  </si>
  <si>
    <t>Administración del Patrimonio de la Beneficencia Pública</t>
  </si>
  <si>
    <t>FONATUR Mantenimiento Turistico S.A. de C.V.</t>
  </si>
  <si>
    <t>Instituto Nacional de Desarrollo Social</t>
  </si>
  <si>
    <t>Reforma Agraria</t>
  </si>
  <si>
    <t>Instituto del Fondo Nacional para el Consumo de los Trabajadores</t>
  </si>
  <si>
    <t>Colegio Superior Agropecuario del Estado de Gurrero</t>
  </si>
  <si>
    <t>Colegio de Postgraduados</t>
  </si>
  <si>
    <t>Comisión Nacional de Hidrocarburos</t>
  </si>
  <si>
    <t>Televisión Metropolitana, S.A. de C.V.</t>
  </si>
  <si>
    <t>Instituto Federal de Acceso a la Información y Protección de Datos</t>
  </si>
  <si>
    <t xml:space="preserve">Laboratorios de Biológicos y Reactivos de México, S.A. de C.V.                   </t>
  </si>
  <si>
    <t>Comisión Nacional de Áreas Naturales Protegidas</t>
  </si>
  <si>
    <t>Telecomunicaciones de México</t>
  </si>
  <si>
    <t>Ramo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</si>
  <si>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</si>
  <si>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</si>
  <si>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</si>
  <si>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</si>
  <si>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</si>
  <si>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</si>
  <si>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</si>
  <si>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</si>
  <si>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</si>
  <si>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</si>
  <si>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</si>
  <si>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</si>
  <si>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</si>
  <si>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</si>
  <si>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</si>
  <si>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</si>
  <si>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</si>
  <si>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</si>
  <si>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</si>
  <si>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</si>
  <si>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27</t>
  </si>
  <si>
    <t>32</t>
  </si>
  <si>
    <t>36</t>
  </si>
  <si>
    <t>37</t>
  </si>
  <si>
    <t>38</t>
  </si>
  <si>
    <t>01</t>
  </si>
  <si>
    <t>Aeropuertos y Servicios Auxiliares</t>
  </si>
  <si>
    <t>Fondo de Empresas Expropiadas del Sector Azucarero</t>
  </si>
  <si>
    <t>Apoyos y Servicios a la Comercialización Agropecuaria</t>
  </si>
  <si>
    <t>Servicio de Información Agroalimentaria y Pesquera</t>
  </si>
  <si>
    <t>Auditoría Superior de la Federación</t>
  </si>
  <si>
    <t>Suprema Corte de la Nación</t>
  </si>
  <si>
    <t>Instituto Potosino de Investigación Científica y Tecnológica, A.C.</t>
  </si>
  <si>
    <t>Centro de Investigación en Geografía y Geomática "Ing. Jorge L.Tamayo", A.C.</t>
  </si>
  <si>
    <t>ProMéxico</t>
  </si>
  <si>
    <t>Instituto Nacional de Ecología</t>
  </si>
  <si>
    <t>Instituto Mexicano de Cinematografía</t>
  </si>
  <si>
    <t>Instituto Nacional para la Educación de los Adultos</t>
  </si>
  <si>
    <t xml:space="preserve">Fideicomiso de los Sistemas Normalizado de Competencia Laboral y de Certificación de Competencia Labral
</t>
  </si>
  <si>
    <t>Instituto Nacional para el Desarrollo de Capacidades del Sector Rural,A.C.</t>
  </si>
  <si>
    <t>Instituto Nacional de Salud Pública</t>
  </si>
  <si>
    <t xml:space="preserve">Fideicomiso  para la Cineteca Nacional
</t>
  </si>
  <si>
    <t>Instituto Nacional de Cancerología</t>
  </si>
  <si>
    <t>Consejo Nacional para la Cultura y las Artes</t>
  </si>
  <si>
    <t>Instituto Mexicano de la Radio</t>
  </si>
  <si>
    <t>Comisión Nacional de las Zona Áridas</t>
  </si>
  <si>
    <t>Fideicomiso de Formación y Capacitación para el Personal de la Marina Mercante Nacional</t>
  </si>
  <si>
    <t>Caminos y Puentes Federales de Ingresos y Servicios Conexos</t>
  </si>
  <si>
    <t>Instituto Mexicano del Transporte</t>
  </si>
  <si>
    <t>Administración Portuaria Integral de Mazatlán, S.A. de C.V.</t>
  </si>
  <si>
    <t>Administración Portuaria Integral de Ensenada, S.A. de C.V.</t>
  </si>
  <si>
    <t>Administración Portuaria Integral de Puerto Vallarta, S.A. de C.V.</t>
  </si>
  <si>
    <t>Administración Portuaria Integral de Lázaro Cárdenas, S. A. de C. V.</t>
  </si>
  <si>
    <t>Administración Portuaria Integral de Tampico, S. A. de C. V.</t>
  </si>
  <si>
    <t>Administración Portuaria Integral del Coatzacoalcos, S.A. de C.V.</t>
  </si>
  <si>
    <t>Administración Portuaria Integral de Salina Cruz, S.A. DE C.V.</t>
  </si>
  <si>
    <t>Administración Portuaria Integral de Tuxpan, S.A. de C.V.</t>
  </si>
  <si>
    <t>Centro de Investigación en Química Aplicada</t>
  </si>
  <si>
    <t>Instituto Nacional de Bellas Artes y Literatura</t>
  </si>
  <si>
    <t xml:space="preserve">El Colegio de México
</t>
  </si>
  <si>
    <t>Instituto Nacional de las Personas Adultas Mayores</t>
  </si>
  <si>
    <t>Instituto Nacional de Pesca</t>
  </si>
  <si>
    <t>31</t>
  </si>
  <si>
    <t>Tribunales Agrarios</t>
  </si>
  <si>
    <t>Monto anual autorizado o modificado
 2012</t>
  </si>
  <si>
    <t>Exportadora de Sal, S.A. de C.V.</t>
  </si>
  <si>
    <t>Hospital General "Dr. Manuel Gea González"</t>
  </si>
  <si>
    <t>Centro Nacional de Trasplantes</t>
  </si>
  <si>
    <t>Fideicomiso de Riesgo Compartido</t>
  </si>
  <si>
    <t>Servicio Postal Mexicano</t>
  </si>
  <si>
    <t>Servicio Nacional de Sanidad, Inocuidad y Calidad Agroalimentaria</t>
  </si>
  <si>
    <t>Administración Portuaria Integral de Topolobampo, S.A. de C.V.</t>
  </si>
  <si>
    <t>Administración Portuaria Integral de Guaymas, S. A. de C. V.</t>
  </si>
  <si>
    <t>Administración Portuaria Integral de Puerto Madero, S. A. de C. V.</t>
  </si>
  <si>
    <t>Administración Portuaria Integral de Veracruz, S.A. de C.V.</t>
  </si>
  <si>
    <t>Procuraduría de la Defensa del Contribuyente</t>
  </si>
  <si>
    <t>Instituto Politécnico Nacional</t>
  </si>
  <si>
    <t>Administración Federal de Servicios Educativos en el Distrito Federal</t>
  </si>
  <si>
    <t>Comité Nacional para el Desarrollo Sustentable de la Caña de Azucar</t>
  </si>
  <si>
    <t>Instituto Nacional de Investigaciones Forestales, Agrícolas y Pecuarias</t>
  </si>
  <si>
    <t>Servicios Aeroportuarios de la Ciudad de México, S.A. de C.V.</t>
  </si>
  <si>
    <t>Aeropuerto Internacional de la Ciudad de México, S.A. de C.V.</t>
  </si>
  <si>
    <t>Administración Portuaria Integral de Puerto de Dos Bocas, S.A. de C.V.</t>
  </si>
  <si>
    <t>Administración Portuaria Integral de Progreso, S.A. de C.V.</t>
  </si>
  <si>
    <t>Administración Portuaria Integral de Altamira, S.A. de C.V.</t>
  </si>
  <si>
    <t>Administración Portuaria Integral de Manzanillo, S.A. de C.V.</t>
  </si>
  <si>
    <t>Instituto Nacional de Cardiología Ignacio Chávez</t>
  </si>
  <si>
    <t>Centro Nacional de Programas Preventivos y Control de Enfermedades</t>
  </si>
  <si>
    <t>Instituto Nacional de Pediatría</t>
  </si>
  <si>
    <t>Instituto Nacional de Geriatría</t>
  </si>
  <si>
    <t>Comisión Nacional de Protección Social en Salud</t>
  </si>
  <si>
    <t>Centro Nacional de Excelencia Tecnológica en Salud</t>
  </si>
  <si>
    <t>Servicios de Atención Psiquiátrica</t>
  </si>
  <si>
    <t xml:space="preserve"> El Colegio de la Frontera Norte, A.C.</t>
  </si>
  <si>
    <t>Fideicomiso Fondo Nacional de Habitaciones Populares</t>
  </si>
  <si>
    <t>Universidad Pedagógica Nacional</t>
  </si>
  <si>
    <t>Centro de Ingeniería y Desarrollo Industrial</t>
  </si>
  <si>
    <t>Centro Nacional para la Prevención y el Control de las Adicciones</t>
  </si>
  <si>
    <t>Fondo de Información y Documentación para la Industria</t>
  </si>
  <si>
    <t>Enero-Diciembre de 2012</t>
  </si>
  <si>
    <t>Enero-octubre</t>
  </si>
  <si>
    <t>Enero-noviembre</t>
  </si>
  <si>
    <t>Enero-diciembre</t>
  </si>
  <si>
    <t>Comisión Nacional de los Derechos Humanos</t>
  </si>
  <si>
    <t>35</t>
  </si>
  <si>
    <t>Comisión Nacional para el Uso Eficiente de la Energía</t>
  </si>
  <si>
    <t>Procuraduría Social de Atención a las Víctimas de Delitos</t>
  </si>
  <si>
    <t>Comisión para la Regularización de la Tenencia de la Tierra</t>
  </si>
  <si>
    <t>Comisión Federal para la Protección contra Riesgos Sanitarios</t>
  </si>
  <si>
    <t>(Miles de pesos)</t>
  </si>
  <si>
    <t>Observado</t>
  </si>
  <si>
    <t>Fuente: Secretaría de hacienda y Crédito Público.</t>
  </si>
  <si>
    <t>Cifras revisadas del trimestre anterior.</t>
  </si>
  <si>
    <t>Cifras preliminares sujetas a revisión.</t>
  </si>
  <si>
    <t>Monto anual aprobado o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</si>
</sst>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[$€-2]* #,##0.00_-;\-[$€-2]* #,##0.00_-;_-[$€-2]* &quot;-&quot;??_-"/>
    <numFmt numFmtId="166" formatCode="#,##0.00_ ;[Red]\-#,##0.00\ "/>
  </numFmts>
  <fonts count="30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7"/>
      <name val="Presidencia Base"/>
      <family val="3"/>
    </font>
    <font>
      <b/>
      <sz val="11"/>
      <color indexed="9"/>
      <name val="Adobe Caslon Pro"/>
      <family val="1"/>
    </font>
    <font>
      <sz val="10"/>
      <name val="Adobe Caslon Pro"/>
      <family val="1"/>
    </font>
    <font>
      <b/>
      <sz val="6"/>
      <name val="Adobe Caslon Pro"/>
      <family val="1"/>
    </font>
    <font>
      <sz val="6"/>
      <name val="Adobe Caslon Pro"/>
      <family val="1"/>
    </font>
    <font>
      <sz val="9"/>
      <name val="Adobe Caslon Pro"/>
      <family val="1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4" fillId="0" borderId="0"/>
    <xf numFmtId="165" fontId="1" fillId="0" borderId="0" applyFont="0" applyFill="0" applyBorder="0" applyAlignment="0" applyProtection="0"/>
    <xf numFmtId="0" fontId="13" fillId="3" borderId="0" applyNumberFormat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9" fillId="0" borderId="0"/>
    <xf numFmtId="0" fontId="29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3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164" fontId="23" fillId="0" borderId="0" xfId="0" applyNumberFormat="1" applyFont="1" applyAlignment="1">
      <alignment vertical="top" wrapText="1"/>
    </xf>
    <xf numFmtId="3" fontId="23" fillId="0" borderId="0" xfId="0" applyNumberFormat="1" applyFont="1"/>
    <xf numFmtId="3" fontId="0" fillId="0" borderId="0" xfId="0" applyNumberFormat="1" applyFill="1"/>
    <xf numFmtId="3" fontId="24" fillId="25" borderId="0" xfId="0" applyNumberFormat="1" applyFont="1" applyFill="1"/>
    <xf numFmtId="3" fontId="25" fillId="25" borderId="0" xfId="0" applyNumberFormat="1" applyFont="1" applyFill="1"/>
    <xf numFmtId="3" fontId="25" fillId="0" borderId="0" xfId="0" applyNumberFormat="1" applyFont="1"/>
    <xf numFmtId="49" fontId="26" fillId="0" borderId="0" xfId="0" applyNumberFormat="1" applyFont="1" applyAlignment="1">
      <alignment horizontal="center" vertical="top" wrapText="1"/>
    </xf>
    <xf numFmtId="3" fontId="26" fillId="0" borderId="0" xfId="0" applyNumberFormat="1" applyFont="1" applyAlignment="1">
      <alignment vertical="top" wrapText="1"/>
    </xf>
    <xf numFmtId="3" fontId="26" fillId="24" borderId="0" xfId="0" applyNumberFormat="1" applyFont="1" applyFill="1" applyBorder="1" applyAlignment="1">
      <alignment horizontal="center" vertical="center" wrapText="1"/>
    </xf>
    <xf numFmtId="3" fontId="26" fillId="24" borderId="0" xfId="0" applyNumberFormat="1" applyFont="1" applyFill="1" applyBorder="1" applyAlignment="1">
      <alignment horizontal="center"/>
    </xf>
    <xf numFmtId="3" fontId="26" fillId="24" borderId="0" xfId="0" applyNumberFormat="1" applyFont="1" applyFill="1" applyBorder="1"/>
    <xf numFmtId="3" fontId="27" fillId="0" borderId="0" xfId="0" applyNumberFormat="1" applyFont="1"/>
    <xf numFmtId="3" fontId="26" fillId="0" borderId="0" xfId="0" applyNumberFormat="1" applyFont="1" applyBorder="1" applyAlignment="1">
      <alignment vertical="center" wrapText="1"/>
    </xf>
    <xf numFmtId="3" fontId="26" fillId="0" borderId="0" xfId="0" applyNumberFormat="1" applyFont="1" applyAlignment="1">
      <alignment horizontal="left" vertical="top" wrapText="1" indent="1"/>
    </xf>
    <xf numFmtId="164" fontId="26" fillId="0" borderId="0" xfId="0" applyNumberFormat="1" applyFont="1" applyAlignment="1">
      <alignment vertical="top" wrapText="1"/>
    </xf>
    <xf numFmtId="3" fontId="27" fillId="0" borderId="0" xfId="0" applyNumberFormat="1" applyFont="1" applyAlignment="1">
      <alignment horizontal="left" vertical="top" wrapText="1" indent="2"/>
    </xf>
    <xf numFmtId="164" fontId="27" fillId="0" borderId="0" xfId="0" applyNumberFormat="1" applyFont="1" applyAlignment="1">
      <alignment vertical="top" wrapText="1"/>
    </xf>
    <xf numFmtId="3" fontId="26" fillId="26" borderId="0" xfId="0" applyNumberFormat="1" applyFont="1" applyFill="1" applyAlignment="1">
      <alignment horizontal="left" vertical="top" wrapText="1" indent="1"/>
    </xf>
    <xf numFmtId="49" fontId="26" fillId="0" borderId="0" xfId="0" applyNumberFormat="1" applyFont="1" applyFill="1" applyAlignment="1">
      <alignment horizontal="center" vertical="top" wrapText="1"/>
    </xf>
    <xf numFmtId="3" fontId="26" fillId="0" borderId="0" xfId="0" applyNumberFormat="1" applyFont="1" applyFill="1" applyAlignment="1">
      <alignment horizontal="left" vertical="top" wrapText="1" indent="1"/>
    </xf>
    <xf numFmtId="3" fontId="27" fillId="0" borderId="0" xfId="0" applyNumberFormat="1" applyFont="1" applyFill="1" applyAlignment="1">
      <alignment horizontal="left" vertical="top" wrapText="1" indent="2"/>
    </xf>
    <xf numFmtId="164" fontId="27" fillId="0" borderId="0" xfId="0" applyNumberFormat="1" applyFont="1" applyAlignment="1">
      <alignment horizontal="left" vertical="top" wrapText="1" indent="2"/>
    </xf>
    <xf numFmtId="164" fontId="26" fillId="0" borderId="0" xfId="0" applyNumberFormat="1" applyFont="1" applyFill="1" applyAlignment="1">
      <alignment vertical="top" wrapText="1"/>
    </xf>
    <xf numFmtId="164" fontId="27" fillId="0" borderId="0" xfId="0" applyNumberFormat="1" applyFont="1" applyFill="1" applyAlignment="1">
      <alignment vertical="top" wrapText="1"/>
    </xf>
    <xf numFmtId="3" fontId="26" fillId="0" borderId="0" xfId="0" applyNumberFormat="1" applyFont="1" applyFill="1" applyAlignment="1">
      <alignment vertical="top" wrapText="1"/>
    </xf>
    <xf numFmtId="166" fontId="27" fillId="0" borderId="0" xfId="48" applyNumberFormat="1" applyFont="1" applyAlignment="1">
      <alignment horizontal="right" vertical="top" wrapText="1"/>
    </xf>
    <xf numFmtId="3" fontId="26" fillId="0" borderId="0" xfId="0" applyNumberFormat="1" applyFont="1" applyFill="1" applyAlignment="1">
      <alignment horizontal="left" vertical="top" wrapText="1"/>
    </xf>
    <xf numFmtId="3" fontId="26" fillId="26" borderId="0" xfId="0" applyNumberFormat="1" applyFont="1" applyFill="1" applyAlignment="1">
      <alignment vertical="top" wrapText="1"/>
    </xf>
    <xf numFmtId="164" fontId="26" fillId="26" borderId="0" xfId="0" applyNumberFormat="1" applyFont="1" applyFill="1" applyAlignment="1">
      <alignment vertical="top" wrapText="1"/>
    </xf>
    <xf numFmtId="3" fontId="27" fillId="26" borderId="0" xfId="0" applyNumberFormat="1" applyFont="1" applyFill="1" applyAlignment="1">
      <alignment horizontal="left" vertical="top" wrapText="1" indent="2"/>
    </xf>
    <xf numFmtId="164" fontId="27" fillId="26" borderId="0" xfId="0" applyNumberFormat="1" applyFont="1" applyFill="1" applyAlignment="1">
      <alignment vertical="top" wrapText="1"/>
    </xf>
    <xf numFmtId="4" fontId="27" fillId="0" borderId="0" xfId="0" applyNumberFormat="1" applyFont="1" applyAlignment="1">
      <alignment horizontal="right" vertical="top"/>
    </xf>
    <xf numFmtId="3" fontId="27" fillId="0" borderId="0" xfId="0" applyNumberFormat="1" applyFont="1" applyFill="1" applyAlignment="1">
      <alignment horizontal="left" vertical="top" wrapText="1"/>
    </xf>
    <xf numFmtId="3" fontId="28" fillId="24" borderId="11" xfId="0" applyNumberFormat="1" applyFont="1" applyFill="1" applyBorder="1" applyAlignment="1"/>
    <xf numFmtId="3" fontId="28" fillId="24" borderId="12" xfId="0" applyNumberFormat="1" applyFont="1" applyFill="1" applyBorder="1" applyAlignment="1">
      <alignment horizontal="center"/>
    </xf>
    <xf numFmtId="3" fontId="28" fillId="24" borderId="12" xfId="0" applyNumberFormat="1" applyFont="1" applyFill="1" applyBorder="1"/>
    <xf numFmtId="49" fontId="26" fillId="0" borderId="12" xfId="0" applyNumberFormat="1" applyFont="1" applyBorder="1" applyAlignment="1">
      <alignment horizontal="center" vertical="top" wrapText="1"/>
    </xf>
    <xf numFmtId="3" fontId="27" fillId="0" borderId="12" xfId="0" applyNumberFormat="1" applyFont="1" applyFill="1" applyBorder="1" applyAlignment="1">
      <alignment horizontal="left" vertical="top" wrapText="1"/>
    </xf>
    <xf numFmtId="164" fontId="27" fillId="0" borderId="12" xfId="0" applyNumberFormat="1" applyFont="1" applyBorder="1" applyAlignment="1">
      <alignment vertical="top" wrapText="1"/>
    </xf>
    <xf numFmtId="3" fontId="28" fillId="0" borderId="0" xfId="0" applyNumberFormat="1" applyFont="1"/>
    <xf numFmtId="3" fontId="28" fillId="24" borderId="11" xfId="0" applyNumberFormat="1" applyFont="1" applyFill="1" applyBorder="1" applyAlignment="1">
      <alignment horizontal="center" vertical="center" wrapText="1"/>
    </xf>
    <xf numFmtId="3" fontId="28" fillId="0" borderId="12" xfId="0" applyNumberFormat="1" applyFont="1" applyBorder="1" applyAlignment="1">
      <alignment vertical="center" wrapText="1"/>
    </xf>
    <xf numFmtId="3" fontId="28" fillId="24" borderId="12" xfId="0" applyNumberFormat="1" applyFont="1" applyFill="1" applyBorder="1" applyAlignment="1">
      <alignment horizontal="center" vertical="center" wrapText="1"/>
    </xf>
    <xf numFmtId="3" fontId="28" fillId="24" borderId="13" xfId="0" applyNumberFormat="1" applyFont="1" applyFill="1" applyBorder="1" applyAlignment="1">
      <alignment horizontal="center"/>
    </xf>
    <xf numFmtId="3" fontId="24" fillId="25" borderId="0" xfId="0" applyNumberFormat="1" applyFont="1" applyFill="1" applyAlignment="1">
      <alignment wrapText="1"/>
    </xf>
    <xf numFmtId="0" fontId="0" fillId="0" borderId="0" xfId="0" applyAlignment="1">
      <alignment wrapText="1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stilo 1" xfId="31"/>
    <cellStyle name="Euro" xfId="32"/>
    <cellStyle name="Incorrecto" xfId="33" builtinId="27" customBuiltin="1"/>
    <cellStyle name="Millares 2" xfId="34"/>
    <cellStyle name="Millares 2 2" xfId="35"/>
    <cellStyle name="Millares 3" xfId="36"/>
    <cellStyle name="Millares 4" xfId="37"/>
    <cellStyle name="Millares 5" xfId="38"/>
    <cellStyle name="Moneda 2" xfId="39"/>
    <cellStyle name="Moneda 3" xfId="40"/>
    <cellStyle name="Neutral" xfId="41" builtinId="28" customBuiltin="1"/>
    <cellStyle name="Normal" xfId="0" builtinId="0"/>
    <cellStyle name="Normal 11" xfId="42"/>
    <cellStyle name="Normal 15" xfId="43"/>
    <cellStyle name="Normal 16" xfId="44"/>
    <cellStyle name="Normal 17" xfId="45"/>
    <cellStyle name="Normal 18" xfId="46"/>
    <cellStyle name="Normal 19" xfId="47"/>
    <cellStyle name="Normal 2" xfId="48"/>
    <cellStyle name="Normal 2 2" xfId="49"/>
    <cellStyle name="Normal 2 3" xfId="50"/>
    <cellStyle name="Normal 20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tas" xfId="58" builtinId="10" customBuiltin="1"/>
    <cellStyle name="Salida" xfId="59" builtinId="21" customBuiltin="1"/>
    <cellStyle name="Texto de advertencia" xfId="60" builtinId="11" customBuiltin="1"/>
    <cellStyle name="Texto explicativo" xfId="61" builtinId="53" customBuiltin="1"/>
    <cellStyle name="Título" xfId="62" builtinId="15" customBuiltin="1"/>
    <cellStyle name="Título 1" xfId="63" builtinId="16" customBuiltin="1"/>
    <cellStyle name="Título 2" xfId="64" builtinId="17" customBuiltin="1"/>
    <cellStyle name="Título 3" xfId="65" builtinId="18" customBuiltin="1"/>
    <cellStyle name="Total" xfId="6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5"/>
  <sheetViews>
    <sheetView tabSelected="1" topLeftCell="L1" zoomScale="120" zoomScaleNormal="120" workbookViewId="0">
      <selection activeCell="N16" sqref="N16"/>
    </sheetView>
  </sheetViews>
  <sheetFormatPr baseColWidth="10" defaultRowHeight="12.75" x14ac:dyDescent="0.2"/>
  <cols>
    <col min="1" max="1" width="5.7109375" style="1" hidden="1" customWidth="1"/>
    <col min="2" max="2" width="27.7109375" style="1" hidden="1" customWidth="1"/>
    <col min="3" max="3" width="14.28515625" style="1" hidden="1" customWidth="1"/>
    <col min="4" max="4" width="13.5703125" style="1" hidden="1" customWidth="1"/>
    <col min="5" max="5" width="14.42578125" style="1" hidden="1" customWidth="1"/>
    <col min="6" max="6" width="13.140625" style="1" hidden="1" customWidth="1"/>
    <col min="7" max="7" width="1.42578125" style="1" hidden="1" customWidth="1"/>
    <col min="8" max="8" width="13" style="1" hidden="1" customWidth="1"/>
    <col min="9" max="9" width="13.85546875" style="1" hidden="1" customWidth="1"/>
    <col min="10" max="10" width="13.7109375" style="1" hidden="1" customWidth="1"/>
    <col min="11" max="11" width="5.28515625" style="1" hidden="1" customWidth="1"/>
    <col min="12" max="12" width="4.7109375" style="1" customWidth="1"/>
    <col min="13" max="13" width="29.5703125" style="1" customWidth="1"/>
    <col min="14" max="14" width="15.28515625" style="1" customWidth="1"/>
    <col min="15" max="15" width="11.42578125" style="1"/>
    <col min="16" max="16" width="13" style="1" customWidth="1"/>
    <col min="17" max="17" width="11.42578125" style="1"/>
    <col min="18" max="18" width="1.7109375" style="1" customWidth="1"/>
    <col min="19" max="20" width="13.7109375" style="1" customWidth="1"/>
    <col min="21" max="21" width="12.5703125" style="1" customWidth="1"/>
    <col min="22" max="16384" width="11.42578125" style="1"/>
  </cols>
  <sheetData>
    <row r="1" spans="1:21" ht="50.25" customHeight="1" x14ac:dyDescent="0.6">
      <c r="A1" s="8" t="s">
        <v>1</v>
      </c>
      <c r="B1" s="8"/>
      <c r="C1" s="9"/>
      <c r="D1" s="9"/>
      <c r="E1" s="9"/>
      <c r="F1" s="9"/>
      <c r="G1" s="9"/>
      <c r="H1" s="9"/>
      <c r="I1" s="9"/>
      <c r="J1" s="9"/>
      <c r="K1" s="10"/>
      <c r="L1" s="49" t="s">
        <v>1</v>
      </c>
      <c r="M1" s="50"/>
      <c r="N1" s="50"/>
      <c r="O1" s="50"/>
      <c r="P1" s="50"/>
      <c r="Q1" s="50"/>
      <c r="R1" s="50"/>
      <c r="S1" s="50"/>
      <c r="T1" s="50"/>
      <c r="U1" s="50"/>
    </row>
    <row r="2" spans="1:21" ht="18" customHeight="1" x14ac:dyDescent="0.6">
      <c r="A2" s="8" t="s">
        <v>263</v>
      </c>
      <c r="B2" s="8"/>
      <c r="C2" s="8"/>
      <c r="D2" s="8"/>
      <c r="E2" s="8"/>
      <c r="F2" s="8"/>
      <c r="G2" s="8"/>
      <c r="H2" s="8"/>
      <c r="I2" s="8"/>
      <c r="J2" s="8"/>
      <c r="K2" s="10"/>
      <c r="L2" s="8" t="s">
        <v>263</v>
      </c>
      <c r="M2" s="8"/>
      <c r="N2" s="8"/>
      <c r="O2" s="8"/>
      <c r="P2" s="8"/>
      <c r="Q2" s="8"/>
      <c r="R2" s="8"/>
      <c r="S2" s="8"/>
      <c r="T2" s="8"/>
      <c r="U2" s="8"/>
    </row>
    <row r="3" spans="1:21" ht="17.25" customHeight="1" thickBot="1" x14ac:dyDescent="0.65">
      <c r="A3" s="8" t="s">
        <v>22</v>
      </c>
      <c r="B3" s="8"/>
      <c r="C3" s="8"/>
      <c r="D3" s="8"/>
      <c r="E3" s="8"/>
      <c r="F3" s="8"/>
      <c r="G3" s="8"/>
      <c r="H3" s="8"/>
      <c r="I3" s="8"/>
      <c r="J3" s="8"/>
      <c r="K3" s="10"/>
      <c r="L3" s="8" t="s">
        <v>273</v>
      </c>
      <c r="M3" s="8"/>
      <c r="N3" s="8"/>
      <c r="O3" s="8"/>
      <c r="P3" s="8"/>
      <c r="Q3" s="8"/>
      <c r="R3" s="8"/>
      <c r="S3" s="8"/>
      <c r="T3" s="8"/>
      <c r="U3" s="8"/>
    </row>
    <row r="4" spans="1:21" ht="18.75" customHeight="1" x14ac:dyDescent="0.5">
      <c r="A4" s="45" t="s">
        <v>163</v>
      </c>
      <c r="B4" s="45" t="s">
        <v>6</v>
      </c>
      <c r="C4" s="45" t="s">
        <v>228</v>
      </c>
      <c r="D4" s="48" t="s">
        <v>3</v>
      </c>
      <c r="E4" s="48"/>
      <c r="F4" s="48"/>
      <c r="G4" s="38"/>
      <c r="H4" s="48" t="s">
        <v>4</v>
      </c>
      <c r="I4" s="48"/>
      <c r="J4" s="48"/>
      <c r="K4" s="10"/>
      <c r="L4" s="45" t="s">
        <v>163</v>
      </c>
      <c r="M4" s="45" t="s">
        <v>6</v>
      </c>
      <c r="N4" s="45" t="s">
        <v>278</v>
      </c>
      <c r="O4" s="48" t="s">
        <v>3</v>
      </c>
      <c r="P4" s="48"/>
      <c r="Q4" s="48"/>
      <c r="R4" s="38"/>
      <c r="S4" s="48" t="s">
        <v>274</v>
      </c>
      <c r="T4" s="48"/>
      <c r="U4" s="48"/>
    </row>
    <row r="5" spans="1:21" ht="27.75" customHeight="1" thickBot="1" x14ac:dyDescent="0.55000000000000004">
      <c r="A5" s="46"/>
      <c r="B5" s="46"/>
      <c r="C5" s="47"/>
      <c r="D5" s="39" t="s">
        <v>264</v>
      </c>
      <c r="E5" s="39" t="s">
        <v>265</v>
      </c>
      <c r="F5" s="39" t="s">
        <v>266</v>
      </c>
      <c r="G5" s="40"/>
      <c r="H5" s="39" t="s">
        <v>264</v>
      </c>
      <c r="I5" s="39" t="s">
        <v>265</v>
      </c>
      <c r="J5" s="39" t="s">
        <v>266</v>
      </c>
      <c r="K5" s="10"/>
      <c r="L5" s="46"/>
      <c r="M5" s="46"/>
      <c r="N5" s="47"/>
      <c r="O5" s="39" t="s">
        <v>264</v>
      </c>
      <c r="P5" s="39" t="s">
        <v>265</v>
      </c>
      <c r="Q5" s="39" t="s">
        <v>266</v>
      </c>
      <c r="R5" s="40"/>
      <c r="S5" s="39" t="s">
        <v>264</v>
      </c>
      <c r="T5" s="39" t="s">
        <v>265</v>
      </c>
      <c r="U5" s="39" t="s">
        <v>266</v>
      </c>
    </row>
    <row r="6" spans="1:21" ht="13.5" customHeight="1" x14ac:dyDescent="0.2">
      <c r="A6" s="11" t="s">
        <v>189</v>
      </c>
      <c r="B6" s="12" t="s">
        <v>119</v>
      </c>
      <c r="C6" s="13"/>
      <c r="D6" s="14"/>
      <c r="E6" s="14"/>
      <c r="F6" s="14"/>
      <c r="G6" s="15"/>
      <c r="H6" s="14"/>
      <c r="I6" s="14"/>
      <c r="J6" s="14"/>
      <c r="K6" s="16"/>
      <c r="L6" s="11" t="s">
        <v>189</v>
      </c>
      <c r="M6" s="12" t="s">
        <v>119</v>
      </c>
      <c r="N6" s="13"/>
      <c r="O6" s="14"/>
      <c r="P6" s="14"/>
      <c r="Q6" s="14"/>
      <c r="R6" s="15"/>
      <c r="S6" s="14"/>
      <c r="T6" s="14"/>
      <c r="U6" s="14"/>
    </row>
    <row r="7" spans="1:21" ht="13.5" customHeight="1" x14ac:dyDescent="0.2">
      <c r="A7" s="17"/>
      <c r="B7" s="18" t="s">
        <v>127</v>
      </c>
      <c r="C7" s="19">
        <f>C8+C9</f>
        <v>69804912</v>
      </c>
      <c r="D7" s="19">
        <f>D8+D9</f>
        <v>55258909</v>
      </c>
      <c r="E7" s="19">
        <f>E8+E9</f>
        <v>56366632</v>
      </c>
      <c r="F7" s="19">
        <f>F8+F9</f>
        <v>57239421</v>
      </c>
      <c r="G7" s="19"/>
      <c r="H7" s="19">
        <f>H8+H9</f>
        <v>55258909</v>
      </c>
      <c r="I7" s="19">
        <f>I8+I9</f>
        <v>56366632</v>
      </c>
      <c r="J7" s="19">
        <f>J8+J9</f>
        <v>57239421</v>
      </c>
      <c r="K7" s="16"/>
      <c r="L7" s="17"/>
      <c r="M7" s="18" t="s">
        <v>127</v>
      </c>
      <c r="N7" s="19">
        <v>69804.911999999997</v>
      </c>
      <c r="O7" s="19">
        <v>55258.909</v>
      </c>
      <c r="P7" s="19">
        <v>56366.631999999998</v>
      </c>
      <c r="Q7" s="19">
        <v>57239.421000000002</v>
      </c>
      <c r="R7" s="19"/>
      <c r="S7" s="19">
        <v>55258.909</v>
      </c>
      <c r="T7" s="19">
        <v>56366.631999999998</v>
      </c>
      <c r="U7" s="19">
        <v>57239.421000000002</v>
      </c>
    </row>
    <row r="8" spans="1:21" ht="13.5" customHeight="1" x14ac:dyDescent="0.2">
      <c r="A8" s="17"/>
      <c r="B8" s="20" t="s">
        <v>0</v>
      </c>
      <c r="C8" s="21">
        <v>69804912</v>
      </c>
      <c r="D8" s="21">
        <v>55258909</v>
      </c>
      <c r="E8" s="21">
        <v>56366632</v>
      </c>
      <c r="F8" s="21">
        <v>57239421</v>
      </c>
      <c r="G8" s="21"/>
      <c r="H8" s="21">
        <v>55258909</v>
      </c>
      <c r="I8" s="21">
        <v>56366632</v>
      </c>
      <c r="J8" s="21">
        <v>57239421</v>
      </c>
      <c r="K8" s="16"/>
      <c r="L8" s="17"/>
      <c r="M8" s="20" t="s">
        <v>0</v>
      </c>
      <c r="N8" s="21">
        <v>69804.911999999997</v>
      </c>
      <c r="O8" s="21">
        <v>55258.909</v>
      </c>
      <c r="P8" s="21">
        <v>56366.631999999998</v>
      </c>
      <c r="Q8" s="21">
        <v>57239.421000000002</v>
      </c>
      <c r="R8" s="21"/>
      <c r="S8" s="21">
        <v>55258.909</v>
      </c>
      <c r="T8" s="21">
        <v>56366.631999999998</v>
      </c>
      <c r="U8" s="21">
        <v>57239.421000000002</v>
      </c>
    </row>
    <row r="9" spans="1:21" ht="13.5" customHeight="1" x14ac:dyDescent="0.2">
      <c r="A9" s="17"/>
      <c r="B9" s="20" t="s">
        <v>2</v>
      </c>
      <c r="C9" s="21">
        <v>0</v>
      </c>
      <c r="D9" s="21">
        <v>0</v>
      </c>
      <c r="E9" s="21">
        <v>0</v>
      </c>
      <c r="F9" s="21">
        <v>0</v>
      </c>
      <c r="G9" s="21"/>
      <c r="H9" s="21">
        <v>0</v>
      </c>
      <c r="I9" s="21">
        <v>0</v>
      </c>
      <c r="J9" s="21">
        <v>0</v>
      </c>
      <c r="K9" s="16"/>
      <c r="L9" s="17"/>
      <c r="M9" s="20" t="s">
        <v>2</v>
      </c>
      <c r="N9" s="21">
        <v>0</v>
      </c>
      <c r="O9" s="21">
        <v>0</v>
      </c>
      <c r="P9" s="21">
        <v>0</v>
      </c>
      <c r="Q9" s="21">
        <v>0</v>
      </c>
      <c r="R9" s="21"/>
      <c r="S9" s="21">
        <v>0</v>
      </c>
      <c r="T9" s="21">
        <v>0</v>
      </c>
      <c r="U9" s="21">
        <v>0</v>
      </c>
    </row>
    <row r="10" spans="1:21" ht="13.5" customHeight="1" x14ac:dyDescent="0.2">
      <c r="A10" s="17"/>
      <c r="B10" s="22" t="s">
        <v>194</v>
      </c>
      <c r="C10" s="19">
        <f>C11+C12</f>
        <v>7630302.4800000004</v>
      </c>
      <c r="D10" s="19">
        <f>D11+D12</f>
        <v>6358586.4000000004</v>
      </c>
      <c r="E10" s="19">
        <f>E11+E12</f>
        <v>6994445.04</v>
      </c>
      <c r="F10" s="19">
        <f>F11+F12</f>
        <v>7630302.4800000004</v>
      </c>
      <c r="G10" s="19"/>
      <c r="H10" s="19">
        <f>H11+H12</f>
        <v>5722727.6699999999</v>
      </c>
      <c r="I10" s="19">
        <f>I11+I12</f>
        <v>6358586.2999999998</v>
      </c>
      <c r="J10" s="19">
        <f>J11+J12</f>
        <v>7630302.4800000004</v>
      </c>
      <c r="K10" s="16"/>
      <c r="L10" s="17"/>
      <c r="M10" s="22" t="s">
        <v>194</v>
      </c>
      <c r="N10" s="19">
        <v>7630.3024800000003</v>
      </c>
      <c r="O10" s="19">
        <v>6358.5864000000001</v>
      </c>
      <c r="P10" s="19">
        <v>6994.4450399999996</v>
      </c>
      <c r="Q10" s="19">
        <v>7630.3024800000003</v>
      </c>
      <c r="R10" s="19"/>
      <c r="S10" s="19">
        <v>5722.7276700000002</v>
      </c>
      <c r="T10" s="19">
        <v>6358.5862999999999</v>
      </c>
      <c r="U10" s="19">
        <v>7630.3024800000003</v>
      </c>
    </row>
    <row r="11" spans="1:21" ht="13.5" customHeight="1" x14ac:dyDescent="0.2">
      <c r="A11" s="17"/>
      <c r="B11" s="20" t="s">
        <v>0</v>
      </c>
      <c r="C11" s="21">
        <v>7630302.4800000004</v>
      </c>
      <c r="D11" s="21">
        <v>6358586.4000000004</v>
      </c>
      <c r="E11" s="21">
        <v>6994445.04</v>
      </c>
      <c r="F11" s="21">
        <v>7630302.4800000004</v>
      </c>
      <c r="G11" s="21"/>
      <c r="H11" s="21">
        <v>5722727.6699999999</v>
      </c>
      <c r="I11" s="21">
        <v>6358586.2999999998</v>
      </c>
      <c r="J11" s="21">
        <v>7630302.4800000004</v>
      </c>
      <c r="K11" s="16"/>
      <c r="L11" s="17"/>
      <c r="M11" s="20" t="s">
        <v>0</v>
      </c>
      <c r="N11" s="21">
        <v>7630.3024800000003</v>
      </c>
      <c r="O11" s="21">
        <v>6358.5864000000001</v>
      </c>
      <c r="P11" s="21">
        <v>6994.4450399999996</v>
      </c>
      <c r="Q11" s="21">
        <v>7630.3024800000003</v>
      </c>
      <c r="R11" s="21"/>
      <c r="S11" s="21">
        <v>5722.7276700000002</v>
      </c>
      <c r="T11" s="21">
        <v>6358.5862999999999</v>
      </c>
      <c r="U11" s="21">
        <v>7630.3024800000003</v>
      </c>
    </row>
    <row r="12" spans="1:21" ht="13.5" customHeight="1" x14ac:dyDescent="0.2">
      <c r="A12" s="17"/>
      <c r="B12" s="20" t="s">
        <v>2</v>
      </c>
      <c r="C12" s="21">
        <v>0</v>
      </c>
      <c r="D12" s="21">
        <v>0</v>
      </c>
      <c r="E12" s="21">
        <v>0</v>
      </c>
      <c r="F12" s="21">
        <v>0</v>
      </c>
      <c r="G12" s="21"/>
      <c r="H12" s="21">
        <v>0</v>
      </c>
      <c r="I12" s="21">
        <v>0</v>
      </c>
      <c r="J12" s="21">
        <v>0</v>
      </c>
      <c r="K12" s="16"/>
      <c r="L12" s="17"/>
      <c r="M12" s="20" t="s">
        <v>2</v>
      </c>
      <c r="N12" s="21">
        <v>0</v>
      </c>
      <c r="O12" s="21">
        <v>0</v>
      </c>
      <c r="P12" s="21">
        <v>0</v>
      </c>
      <c r="Q12" s="21">
        <v>0</v>
      </c>
      <c r="R12" s="21"/>
      <c r="S12" s="21">
        <v>0</v>
      </c>
      <c r="T12" s="21">
        <v>0</v>
      </c>
      <c r="U12" s="21">
        <v>0</v>
      </c>
    </row>
    <row r="13" spans="1:21" ht="13.5" customHeight="1" x14ac:dyDescent="0.2">
      <c r="A13" s="11" t="s">
        <v>164</v>
      </c>
      <c r="B13" s="12" t="s">
        <v>8</v>
      </c>
      <c r="C13" s="19">
        <f>C14+C15</f>
        <v>420073571.95999998</v>
      </c>
      <c r="D13" s="19">
        <f>D14+D15</f>
        <v>348949788.95999998</v>
      </c>
      <c r="E13" s="19">
        <f>E14+E15</f>
        <v>370471027.88999999</v>
      </c>
      <c r="F13" s="19">
        <f>F14+F15</f>
        <v>390275024.80999994</v>
      </c>
      <c r="G13" s="19"/>
      <c r="H13" s="19">
        <f>H14+H15</f>
        <v>348872422.65599996</v>
      </c>
      <c r="I13" s="19">
        <f>I14+I15</f>
        <v>370393516.64599991</v>
      </c>
      <c r="J13" s="19">
        <f>J14+J15</f>
        <v>390195984.81599998</v>
      </c>
      <c r="K13" s="16"/>
      <c r="L13" s="11" t="s">
        <v>164</v>
      </c>
      <c r="M13" s="12" t="s">
        <v>8</v>
      </c>
      <c r="N13" s="19">
        <v>420073.57195999997</v>
      </c>
      <c r="O13" s="19">
        <v>348949.78895999998</v>
      </c>
      <c r="P13" s="19">
        <v>370471.02788999997</v>
      </c>
      <c r="Q13" s="19">
        <v>390275.02480999992</v>
      </c>
      <c r="R13" s="19"/>
      <c r="S13" s="19">
        <v>348872.42265599995</v>
      </c>
      <c r="T13" s="19">
        <v>370393.51664599992</v>
      </c>
      <c r="U13" s="19">
        <v>390195.98481599998</v>
      </c>
    </row>
    <row r="14" spans="1:21" ht="13.5" customHeight="1" x14ac:dyDescent="0.2">
      <c r="A14" s="11"/>
      <c r="B14" s="20" t="s">
        <v>0</v>
      </c>
      <c r="C14" s="21">
        <v>420073571.95999998</v>
      </c>
      <c r="D14" s="21">
        <v>348949788.95999998</v>
      </c>
      <c r="E14" s="21">
        <v>370471027.88999999</v>
      </c>
      <c r="F14" s="21">
        <v>390275024.80999994</v>
      </c>
      <c r="G14" s="21"/>
      <c r="H14" s="21">
        <v>348872422.65599996</v>
      </c>
      <c r="I14" s="21">
        <v>370393516.64599991</v>
      </c>
      <c r="J14" s="21">
        <v>390195984.81599998</v>
      </c>
      <c r="K14" s="16"/>
      <c r="L14" s="11"/>
      <c r="M14" s="20" t="s">
        <v>0</v>
      </c>
      <c r="N14" s="21">
        <v>420073.57195999997</v>
      </c>
      <c r="O14" s="21">
        <v>348949.78895999998</v>
      </c>
      <c r="P14" s="21">
        <v>370471.02788999997</v>
      </c>
      <c r="Q14" s="21">
        <v>390275.02480999992</v>
      </c>
      <c r="R14" s="21"/>
      <c r="S14" s="21">
        <v>348872.42265599995</v>
      </c>
      <c r="T14" s="21">
        <v>370393.51664599992</v>
      </c>
      <c r="U14" s="21">
        <v>390195.98481599998</v>
      </c>
    </row>
    <row r="15" spans="1:21" ht="13.5" customHeight="1" x14ac:dyDescent="0.2">
      <c r="A15" s="11"/>
      <c r="B15" s="20" t="s">
        <v>2</v>
      </c>
      <c r="C15" s="21">
        <v>0</v>
      </c>
      <c r="D15" s="21">
        <v>0</v>
      </c>
      <c r="E15" s="21">
        <v>0</v>
      </c>
      <c r="F15" s="21">
        <v>0</v>
      </c>
      <c r="G15" s="21"/>
      <c r="H15" s="21">
        <v>0</v>
      </c>
      <c r="I15" s="21">
        <v>0</v>
      </c>
      <c r="J15" s="21">
        <v>0</v>
      </c>
      <c r="K15" s="16"/>
      <c r="L15" s="11"/>
      <c r="M15" s="20" t="s">
        <v>2</v>
      </c>
      <c r="N15" s="21">
        <v>0</v>
      </c>
      <c r="O15" s="21">
        <v>0</v>
      </c>
      <c r="P15" s="21">
        <v>0</v>
      </c>
      <c r="Q15" s="21">
        <v>0</v>
      </c>
      <c r="R15" s="21"/>
      <c r="S15" s="21">
        <v>0</v>
      </c>
      <c r="T15" s="21">
        <v>0</v>
      </c>
      <c r="U15" s="21">
        <v>0</v>
      </c>
    </row>
    <row r="16" spans="1:21" ht="13.5" customHeight="1" x14ac:dyDescent="0.2">
      <c r="A16" s="11" t="s">
        <v>165</v>
      </c>
      <c r="B16" s="12" t="s">
        <v>28</v>
      </c>
      <c r="C16" s="21"/>
      <c r="D16" s="21"/>
      <c r="E16" s="21"/>
      <c r="F16" s="21"/>
      <c r="G16" s="21"/>
      <c r="H16" s="21"/>
      <c r="I16" s="21"/>
      <c r="J16" s="21"/>
      <c r="K16" s="16"/>
      <c r="L16" s="11" t="s">
        <v>165</v>
      </c>
      <c r="M16" s="12" t="s">
        <v>28</v>
      </c>
      <c r="N16" s="19"/>
      <c r="O16" s="19"/>
      <c r="P16" s="19"/>
      <c r="Q16" s="19"/>
      <c r="R16" s="19"/>
      <c r="S16" s="19"/>
      <c r="T16" s="19"/>
      <c r="U16" s="19"/>
    </row>
    <row r="17" spans="1:21" ht="13.5" customHeight="1" x14ac:dyDescent="0.2">
      <c r="A17" s="11"/>
      <c r="B17" s="18" t="s">
        <v>195</v>
      </c>
      <c r="C17" s="19">
        <f>C18+C19</f>
        <v>288829518</v>
      </c>
      <c r="D17" s="19">
        <f>D18+D19</f>
        <v>219811389</v>
      </c>
      <c r="E17" s="19">
        <f>E18+E19</f>
        <v>237826325</v>
      </c>
      <c r="F17" s="19">
        <f>F18+F19</f>
        <v>284129264</v>
      </c>
      <c r="G17" s="19"/>
      <c r="H17" s="19">
        <f>H18+H19</f>
        <v>164240511</v>
      </c>
      <c r="I17" s="19">
        <f>I18+I19</f>
        <v>173080513</v>
      </c>
      <c r="J17" s="19">
        <f>J18+J19</f>
        <v>196952303</v>
      </c>
      <c r="K17" s="16"/>
      <c r="L17" s="11"/>
      <c r="M17" s="18" t="s">
        <v>195</v>
      </c>
      <c r="N17" s="19">
        <v>288829.51799999998</v>
      </c>
      <c r="O17" s="19">
        <v>219811.389</v>
      </c>
      <c r="P17" s="19">
        <v>237826.32500000001</v>
      </c>
      <c r="Q17" s="19">
        <v>284129.26400000002</v>
      </c>
      <c r="R17" s="19"/>
      <c r="S17" s="19">
        <v>164240.511</v>
      </c>
      <c r="T17" s="19">
        <v>173080.51300000001</v>
      </c>
      <c r="U17" s="19">
        <v>196952.30300000001</v>
      </c>
    </row>
    <row r="18" spans="1:21" ht="13.5" customHeight="1" x14ac:dyDescent="0.2">
      <c r="A18" s="11"/>
      <c r="B18" s="20" t="s">
        <v>0</v>
      </c>
      <c r="C18" s="21">
        <v>225803828</v>
      </c>
      <c r="D18" s="21">
        <v>181645566</v>
      </c>
      <c r="E18" s="21">
        <v>197794522</v>
      </c>
      <c r="F18" s="21">
        <v>221103574</v>
      </c>
      <c r="G18" s="21"/>
      <c r="H18" s="21">
        <v>142896538</v>
      </c>
      <c r="I18" s="21">
        <v>147764987</v>
      </c>
      <c r="J18" s="21">
        <v>159639426</v>
      </c>
      <c r="K18" s="16"/>
      <c r="L18" s="11"/>
      <c r="M18" s="20" t="s">
        <v>0</v>
      </c>
      <c r="N18" s="21">
        <v>225803.82800000001</v>
      </c>
      <c r="O18" s="21">
        <v>181645.56599999999</v>
      </c>
      <c r="P18" s="21">
        <v>197794.522</v>
      </c>
      <c r="Q18" s="21">
        <v>221103.57399999999</v>
      </c>
      <c r="R18" s="21"/>
      <c r="S18" s="21">
        <v>142896.538</v>
      </c>
      <c r="T18" s="21">
        <v>147764.98699999999</v>
      </c>
      <c r="U18" s="21">
        <v>159639.42600000001</v>
      </c>
    </row>
    <row r="19" spans="1:21" ht="13.5" customHeight="1" x14ac:dyDescent="0.2">
      <c r="A19" s="11"/>
      <c r="B19" s="20" t="s">
        <v>2</v>
      </c>
      <c r="C19" s="21">
        <v>63025690</v>
      </c>
      <c r="D19" s="21">
        <v>38165823</v>
      </c>
      <c r="E19" s="21">
        <v>40031803</v>
      </c>
      <c r="F19" s="21">
        <v>63025690</v>
      </c>
      <c r="G19" s="21"/>
      <c r="H19" s="21">
        <v>21343973</v>
      </c>
      <c r="I19" s="21">
        <v>25315526</v>
      </c>
      <c r="J19" s="21">
        <v>37312877</v>
      </c>
      <c r="K19" s="16"/>
      <c r="L19" s="11"/>
      <c r="M19" s="20" t="s">
        <v>2</v>
      </c>
      <c r="N19" s="21">
        <v>63025.69</v>
      </c>
      <c r="O19" s="21">
        <v>38165.822999999997</v>
      </c>
      <c r="P19" s="21">
        <v>40031.803</v>
      </c>
      <c r="Q19" s="21">
        <v>63025.69</v>
      </c>
      <c r="R19" s="21"/>
      <c r="S19" s="21">
        <v>21343.973000000002</v>
      </c>
      <c r="T19" s="21">
        <v>25315.526000000002</v>
      </c>
      <c r="U19" s="21">
        <v>37312.877</v>
      </c>
    </row>
    <row r="20" spans="1:21" ht="13.5" customHeight="1" x14ac:dyDescent="0.2">
      <c r="A20" s="11"/>
      <c r="B20" s="18" t="s">
        <v>29</v>
      </c>
      <c r="C20" s="19">
        <f>C21+C22</f>
        <v>901025771</v>
      </c>
      <c r="D20" s="19">
        <f>D21+D22</f>
        <v>700543759</v>
      </c>
      <c r="E20" s="19">
        <f>E21+E22</f>
        <v>768744691</v>
      </c>
      <c r="F20" s="19">
        <f>F21+F22</f>
        <v>900994804</v>
      </c>
      <c r="G20" s="19"/>
      <c r="H20" s="19">
        <f>H21+H22</f>
        <v>510723305</v>
      </c>
      <c r="I20" s="19">
        <f>I21+I22</f>
        <v>572362762</v>
      </c>
      <c r="J20" s="19">
        <f>J21+J22</f>
        <v>890216254</v>
      </c>
      <c r="K20" s="16"/>
      <c r="L20" s="11"/>
      <c r="M20" s="18" t="s">
        <v>29</v>
      </c>
      <c r="N20" s="19">
        <v>901025.77099999995</v>
      </c>
      <c r="O20" s="19">
        <v>700543.75899999996</v>
      </c>
      <c r="P20" s="19">
        <v>768744.69099999999</v>
      </c>
      <c r="Q20" s="19">
        <v>900994.804</v>
      </c>
      <c r="R20" s="19"/>
      <c r="S20" s="19">
        <v>510723.30499999999</v>
      </c>
      <c r="T20" s="19">
        <v>572362.76199999999</v>
      </c>
      <c r="U20" s="19">
        <v>890216.25399999996</v>
      </c>
    </row>
    <row r="21" spans="1:21" ht="13.5" customHeight="1" x14ac:dyDescent="0.2">
      <c r="A21" s="11"/>
      <c r="B21" s="20" t="s">
        <v>0</v>
      </c>
      <c r="C21" s="21">
        <v>322175243</v>
      </c>
      <c r="D21" s="21">
        <v>281499188</v>
      </c>
      <c r="E21" s="21">
        <v>311613245</v>
      </c>
      <c r="F21" s="21">
        <v>322144276</v>
      </c>
      <c r="G21" s="21"/>
      <c r="H21" s="21">
        <v>237260276</v>
      </c>
      <c r="I21" s="21">
        <v>260181087</v>
      </c>
      <c r="J21" s="21">
        <v>311365726</v>
      </c>
      <c r="K21" s="16"/>
      <c r="L21" s="11"/>
      <c r="M21" s="20" t="s">
        <v>0</v>
      </c>
      <c r="N21" s="21">
        <v>322175.24300000002</v>
      </c>
      <c r="O21" s="21">
        <v>281499.18800000002</v>
      </c>
      <c r="P21" s="21">
        <v>311613.245</v>
      </c>
      <c r="Q21" s="21">
        <v>322144.27600000001</v>
      </c>
      <c r="R21" s="21"/>
      <c r="S21" s="21">
        <v>237260.27600000001</v>
      </c>
      <c r="T21" s="21">
        <v>260181.087</v>
      </c>
      <c r="U21" s="21">
        <v>311365.72600000002</v>
      </c>
    </row>
    <row r="22" spans="1:21" ht="13.5" customHeight="1" x14ac:dyDescent="0.2">
      <c r="A22" s="11"/>
      <c r="B22" s="20" t="s">
        <v>2</v>
      </c>
      <c r="C22" s="21">
        <v>578850528</v>
      </c>
      <c r="D22" s="21">
        <v>419044571</v>
      </c>
      <c r="E22" s="21">
        <v>457131446</v>
      </c>
      <c r="F22" s="21">
        <v>578850528</v>
      </c>
      <c r="G22" s="21"/>
      <c r="H22" s="21">
        <v>273463029</v>
      </c>
      <c r="I22" s="21">
        <v>312181675</v>
      </c>
      <c r="J22" s="21">
        <v>578850528</v>
      </c>
      <c r="K22" s="16"/>
      <c r="L22" s="11"/>
      <c r="M22" s="20" t="s">
        <v>2</v>
      </c>
      <c r="N22" s="21">
        <v>578850.52800000005</v>
      </c>
      <c r="O22" s="21">
        <v>419044.571</v>
      </c>
      <c r="P22" s="21">
        <v>457131.446</v>
      </c>
      <c r="Q22" s="21">
        <v>578850.52800000005</v>
      </c>
      <c r="R22" s="21"/>
      <c r="S22" s="21">
        <v>273463.02899999998</v>
      </c>
      <c r="T22" s="21">
        <v>312181.67499999999</v>
      </c>
      <c r="U22" s="21">
        <v>578850.52800000005</v>
      </c>
    </row>
    <row r="23" spans="1:21" ht="20.25" customHeight="1" x14ac:dyDescent="0.2">
      <c r="A23" s="23"/>
      <c r="B23" s="24" t="s">
        <v>69</v>
      </c>
      <c r="C23" s="19">
        <f>C24+C25</f>
        <v>71154696.789999992</v>
      </c>
      <c r="D23" s="19">
        <f>D24+D25</f>
        <v>64011501.450000003</v>
      </c>
      <c r="E23" s="19">
        <f>E24+E25</f>
        <v>65786899.350000001</v>
      </c>
      <c r="F23" s="19">
        <f>F24+F25</f>
        <v>67796434.799999997</v>
      </c>
      <c r="G23" s="19"/>
      <c r="H23" s="19">
        <f>H24+H25</f>
        <v>63608395.25</v>
      </c>
      <c r="I23" s="19">
        <f>I24+I25</f>
        <v>65266088.32</v>
      </c>
      <c r="J23" s="19">
        <f>J24+J25</f>
        <v>66850155.710000001</v>
      </c>
      <c r="K23" s="16"/>
      <c r="L23" s="23"/>
      <c r="M23" s="24" t="s">
        <v>69</v>
      </c>
      <c r="N23" s="19">
        <v>71154.696789999987</v>
      </c>
      <c r="O23" s="19">
        <v>64011.501450000003</v>
      </c>
      <c r="P23" s="19">
        <v>65786.899350000007</v>
      </c>
      <c r="Q23" s="19">
        <v>67796.434800000003</v>
      </c>
      <c r="R23" s="19"/>
      <c r="S23" s="19">
        <v>63608.395250000001</v>
      </c>
      <c r="T23" s="19">
        <v>65266.088320000003</v>
      </c>
      <c r="U23" s="19">
        <v>66850.155710000006</v>
      </c>
    </row>
    <row r="24" spans="1:21" ht="13.5" customHeight="1" x14ac:dyDescent="0.2">
      <c r="A24" s="23"/>
      <c r="B24" s="25" t="s">
        <v>0</v>
      </c>
      <c r="C24" s="21">
        <v>29526026.789999999</v>
      </c>
      <c r="D24" s="21">
        <v>25586254.449999999</v>
      </c>
      <c r="E24" s="21">
        <v>27361652.350000001</v>
      </c>
      <c r="F24" s="21">
        <v>29371187.800000001</v>
      </c>
      <c r="G24" s="21"/>
      <c r="H24" s="21">
        <v>25324518.25</v>
      </c>
      <c r="I24" s="21">
        <v>26982211.32</v>
      </c>
      <c r="J24" s="21">
        <v>28566278.710000001</v>
      </c>
      <c r="K24" s="16"/>
      <c r="L24" s="23"/>
      <c r="M24" s="25" t="s">
        <v>0</v>
      </c>
      <c r="N24" s="21">
        <v>29526.02679</v>
      </c>
      <c r="O24" s="21">
        <v>25586.25445</v>
      </c>
      <c r="P24" s="21">
        <v>27361.65235</v>
      </c>
      <c r="Q24" s="21">
        <v>29371.1878</v>
      </c>
      <c r="R24" s="21"/>
      <c r="S24" s="21">
        <v>25324.518250000001</v>
      </c>
      <c r="T24" s="21">
        <v>26982.211319999999</v>
      </c>
      <c r="U24" s="21">
        <v>28566.278710000002</v>
      </c>
    </row>
    <row r="25" spans="1:21" ht="13.5" customHeight="1" x14ac:dyDescent="0.2">
      <c r="A25" s="11"/>
      <c r="B25" s="25" t="s">
        <v>2</v>
      </c>
      <c r="C25" s="21">
        <v>41628670</v>
      </c>
      <c r="D25" s="21">
        <v>38425247</v>
      </c>
      <c r="E25" s="21">
        <v>38425247</v>
      </c>
      <c r="F25" s="21">
        <v>38425247</v>
      </c>
      <c r="G25" s="21"/>
      <c r="H25" s="21">
        <v>38283877</v>
      </c>
      <c r="I25" s="21">
        <v>38283877</v>
      </c>
      <c r="J25" s="21">
        <v>38283877</v>
      </c>
      <c r="K25" s="16"/>
      <c r="L25" s="11"/>
      <c r="M25" s="25" t="s">
        <v>2</v>
      </c>
      <c r="N25" s="21">
        <v>41628.67</v>
      </c>
      <c r="O25" s="21">
        <v>38425.247000000003</v>
      </c>
      <c r="P25" s="21">
        <v>38425.247000000003</v>
      </c>
      <c r="Q25" s="21">
        <v>38425.247000000003</v>
      </c>
      <c r="R25" s="21"/>
      <c r="S25" s="21">
        <v>38283.877</v>
      </c>
      <c r="T25" s="21">
        <v>38283.877</v>
      </c>
      <c r="U25" s="21">
        <v>38283.877</v>
      </c>
    </row>
    <row r="26" spans="1:21" ht="13.5" customHeight="1" x14ac:dyDescent="0.2">
      <c r="A26" s="11" t="s">
        <v>166</v>
      </c>
      <c r="B26" s="12" t="s">
        <v>5</v>
      </c>
      <c r="C26" s="19">
        <f>C27+C28</f>
        <v>2549879380.6600013</v>
      </c>
      <c r="D26" s="19">
        <f>D27+D28</f>
        <v>1567480129.7502012</v>
      </c>
      <c r="E26" s="19">
        <f>E27+E28</f>
        <v>1684092309.2460606</v>
      </c>
      <c r="F26" s="19">
        <f>F27+F28</f>
        <v>1815621876.5230818</v>
      </c>
      <c r="G26" s="19"/>
      <c r="H26" s="19">
        <f>H27+H28</f>
        <v>1072294534.4529997</v>
      </c>
      <c r="I26" s="19">
        <f>I27+I28</f>
        <v>1206464096.5970004</v>
      </c>
      <c r="J26" s="19">
        <f>J27+J28</f>
        <v>1374628187.2410002</v>
      </c>
      <c r="K26" s="16"/>
      <c r="L26" s="11" t="s">
        <v>166</v>
      </c>
      <c r="M26" s="12" t="s">
        <v>5</v>
      </c>
      <c r="N26" s="19">
        <v>2549879.3806600012</v>
      </c>
      <c r="O26" s="19">
        <v>1567480.1297502012</v>
      </c>
      <c r="P26" s="19">
        <v>1684092.3092460607</v>
      </c>
      <c r="Q26" s="19">
        <v>1815621.8765230817</v>
      </c>
      <c r="R26" s="19"/>
      <c r="S26" s="19">
        <v>1072294.5344529997</v>
      </c>
      <c r="T26" s="19">
        <v>1206464.0965970003</v>
      </c>
      <c r="U26" s="19">
        <v>1374628.1872410001</v>
      </c>
    </row>
    <row r="27" spans="1:21" ht="13.5" customHeight="1" x14ac:dyDescent="0.2">
      <c r="A27" s="11"/>
      <c r="B27" s="20" t="s">
        <v>0</v>
      </c>
      <c r="C27" s="21">
        <v>2549879380.6600013</v>
      </c>
      <c r="D27" s="21">
        <v>1567480129.7502012</v>
      </c>
      <c r="E27" s="21">
        <v>1684092309.2460606</v>
      </c>
      <c r="F27" s="21">
        <v>1815621876.5230818</v>
      </c>
      <c r="G27" s="21"/>
      <c r="H27" s="21">
        <v>1072294534.4529997</v>
      </c>
      <c r="I27" s="21">
        <v>1206464096.5970004</v>
      </c>
      <c r="J27" s="21">
        <v>1374628187.2410002</v>
      </c>
      <c r="K27" s="16"/>
      <c r="L27" s="11"/>
      <c r="M27" s="20" t="s">
        <v>0</v>
      </c>
      <c r="N27" s="21">
        <v>2549879.3806600012</v>
      </c>
      <c r="O27" s="21">
        <v>1567480.1297502012</v>
      </c>
      <c r="P27" s="21">
        <v>1684092.3092460607</v>
      </c>
      <c r="Q27" s="21">
        <v>1815621.8765230817</v>
      </c>
      <c r="R27" s="21"/>
      <c r="S27" s="21">
        <v>1072294.5344529997</v>
      </c>
      <c r="T27" s="21">
        <v>1206464.0965970003</v>
      </c>
      <c r="U27" s="21">
        <v>1374628.1872410001</v>
      </c>
    </row>
    <row r="28" spans="1:21" ht="13.5" customHeight="1" x14ac:dyDescent="0.2">
      <c r="A28" s="11"/>
      <c r="B28" s="20" t="s">
        <v>2</v>
      </c>
      <c r="C28" s="21">
        <v>0</v>
      </c>
      <c r="D28" s="21">
        <v>0</v>
      </c>
      <c r="E28" s="21">
        <v>0</v>
      </c>
      <c r="F28" s="21">
        <v>0</v>
      </c>
      <c r="G28" s="21"/>
      <c r="H28" s="21">
        <v>0</v>
      </c>
      <c r="I28" s="21">
        <v>0</v>
      </c>
      <c r="J28" s="21">
        <v>0</v>
      </c>
      <c r="K28" s="16"/>
      <c r="L28" s="11"/>
      <c r="M28" s="20" t="s">
        <v>2</v>
      </c>
      <c r="N28" s="21">
        <v>0</v>
      </c>
      <c r="O28" s="21">
        <v>0</v>
      </c>
      <c r="P28" s="21">
        <v>0</v>
      </c>
      <c r="Q28" s="21">
        <v>0</v>
      </c>
      <c r="R28" s="21"/>
      <c r="S28" s="21">
        <v>0</v>
      </c>
      <c r="T28" s="21">
        <v>0</v>
      </c>
      <c r="U28" s="21">
        <v>0</v>
      </c>
    </row>
    <row r="29" spans="1:21" ht="13.5" customHeight="1" x14ac:dyDescent="0.2">
      <c r="A29" s="11" t="s">
        <v>167</v>
      </c>
      <c r="B29" s="12" t="s">
        <v>7</v>
      </c>
      <c r="C29" s="19">
        <f>C30+C31</f>
        <v>1531868492</v>
      </c>
      <c r="D29" s="19">
        <f>D30+D31</f>
        <v>1181199103</v>
      </c>
      <c r="E29" s="19">
        <f>E30+E31</f>
        <v>1310482021.52</v>
      </c>
      <c r="F29" s="19">
        <f>F30+F31</f>
        <v>1496514549</v>
      </c>
      <c r="G29" s="19"/>
      <c r="H29" s="19">
        <f>H30+H31</f>
        <v>1181199103</v>
      </c>
      <c r="I29" s="19">
        <f>I30+I31</f>
        <v>1310482021.52</v>
      </c>
      <c r="J29" s="19">
        <f>J30+J31</f>
        <v>1496514549</v>
      </c>
      <c r="K29" s="16"/>
      <c r="L29" s="11" t="s">
        <v>167</v>
      </c>
      <c r="M29" s="12" t="s">
        <v>7</v>
      </c>
      <c r="N29" s="19">
        <v>1531868.4920000001</v>
      </c>
      <c r="O29" s="19">
        <v>1181199.1029999999</v>
      </c>
      <c r="P29" s="19">
        <v>1310482.02152</v>
      </c>
      <c r="Q29" s="19">
        <v>1496514.5490000001</v>
      </c>
      <c r="R29" s="19"/>
      <c r="S29" s="19">
        <v>1181199.1029999999</v>
      </c>
      <c r="T29" s="19">
        <v>1310482.02152</v>
      </c>
      <c r="U29" s="19">
        <v>1496514.5490000001</v>
      </c>
    </row>
    <row r="30" spans="1:21" ht="13.5" customHeight="1" x14ac:dyDescent="0.2">
      <c r="A30" s="11"/>
      <c r="B30" s="20" t="s">
        <v>0</v>
      </c>
      <c r="C30" s="21">
        <v>1440068492</v>
      </c>
      <c r="D30" s="21">
        <v>1133581822</v>
      </c>
      <c r="E30" s="21">
        <v>1258522486</v>
      </c>
      <c r="F30" s="21">
        <v>1440068492</v>
      </c>
      <c r="G30" s="21"/>
      <c r="H30" s="21">
        <v>1133581822</v>
      </c>
      <c r="I30" s="21">
        <v>1258522486</v>
      </c>
      <c r="J30" s="21">
        <v>1440068492</v>
      </c>
      <c r="K30" s="16"/>
      <c r="L30" s="11"/>
      <c r="M30" s="20" t="s">
        <v>0</v>
      </c>
      <c r="N30" s="21">
        <v>1440068.4920000001</v>
      </c>
      <c r="O30" s="21">
        <v>1133581.8219999999</v>
      </c>
      <c r="P30" s="21">
        <v>1258522.486</v>
      </c>
      <c r="Q30" s="21">
        <v>1440068.4920000001</v>
      </c>
      <c r="R30" s="21"/>
      <c r="S30" s="21">
        <v>1133581.8219999999</v>
      </c>
      <c r="T30" s="21">
        <v>1258522.486</v>
      </c>
      <c r="U30" s="21">
        <v>1440068.4920000001</v>
      </c>
    </row>
    <row r="31" spans="1:21" ht="13.5" customHeight="1" x14ac:dyDescent="0.2">
      <c r="A31" s="11"/>
      <c r="B31" s="20" t="s">
        <v>2</v>
      </c>
      <c r="C31" s="21">
        <v>91800000</v>
      </c>
      <c r="D31" s="21">
        <v>47617281</v>
      </c>
      <c r="E31" s="21">
        <v>51959535.520000003</v>
      </c>
      <c r="F31" s="21">
        <v>56446057</v>
      </c>
      <c r="G31" s="21"/>
      <c r="H31" s="21">
        <v>47617281</v>
      </c>
      <c r="I31" s="21">
        <v>51959535.520000003</v>
      </c>
      <c r="J31" s="21">
        <v>56446057</v>
      </c>
      <c r="K31" s="16"/>
      <c r="L31" s="11"/>
      <c r="M31" s="20" t="s">
        <v>2</v>
      </c>
      <c r="N31" s="21">
        <v>91800</v>
      </c>
      <c r="O31" s="21">
        <v>47617.281000000003</v>
      </c>
      <c r="P31" s="21">
        <v>51959.535520000005</v>
      </c>
      <c r="Q31" s="21">
        <v>56446.057000000001</v>
      </c>
      <c r="R31" s="21"/>
      <c r="S31" s="21">
        <v>47617.281000000003</v>
      </c>
      <c r="T31" s="21">
        <v>51959.535520000005</v>
      </c>
      <c r="U31" s="21">
        <v>56446.057000000001</v>
      </c>
    </row>
    <row r="32" spans="1:21" ht="13.5" customHeight="1" x14ac:dyDescent="0.2">
      <c r="A32" s="11" t="s">
        <v>168</v>
      </c>
      <c r="B32" s="12" t="s">
        <v>9</v>
      </c>
      <c r="C32" s="21"/>
      <c r="D32" s="21"/>
      <c r="E32" s="21"/>
      <c r="F32" s="21"/>
      <c r="G32" s="21"/>
      <c r="H32" s="21"/>
      <c r="I32" s="21"/>
      <c r="J32" s="21"/>
      <c r="K32" s="16"/>
      <c r="L32" s="11" t="s">
        <v>168</v>
      </c>
      <c r="M32" s="12" t="s">
        <v>9</v>
      </c>
      <c r="N32" s="19"/>
      <c r="O32" s="19"/>
      <c r="P32" s="19"/>
      <c r="Q32" s="19"/>
      <c r="R32" s="19"/>
      <c r="S32" s="19"/>
      <c r="T32" s="19"/>
      <c r="U32" s="19"/>
    </row>
    <row r="33" spans="1:21" ht="13.5" customHeight="1" x14ac:dyDescent="0.2">
      <c r="A33" s="11"/>
      <c r="B33" s="18" t="s">
        <v>23</v>
      </c>
      <c r="C33" s="19">
        <f>C34+C35</f>
        <v>705935909.91999996</v>
      </c>
      <c r="D33" s="19">
        <f>D34+D35</f>
        <v>533880227.28000003</v>
      </c>
      <c r="E33" s="19">
        <f>E34+E35</f>
        <v>602004084.3499999</v>
      </c>
      <c r="F33" s="19">
        <f>F34+F35</f>
        <v>705935909.91999996</v>
      </c>
      <c r="G33" s="19"/>
      <c r="H33" s="19">
        <f>H34+H35</f>
        <v>532732247.12000006</v>
      </c>
      <c r="I33" s="19">
        <f>I34+I35</f>
        <v>598059515.76999974</v>
      </c>
      <c r="J33" s="19">
        <f>J34+J35</f>
        <v>645623396.71000004</v>
      </c>
      <c r="K33" s="16"/>
      <c r="L33" s="11"/>
      <c r="M33" s="18" t="s">
        <v>23</v>
      </c>
      <c r="N33" s="19">
        <v>705935.90992000001</v>
      </c>
      <c r="O33" s="19">
        <v>533880.22727999999</v>
      </c>
      <c r="P33" s="19">
        <v>602004.0843499999</v>
      </c>
      <c r="Q33" s="19">
        <v>705935.90992000001</v>
      </c>
      <c r="R33" s="19"/>
      <c r="S33" s="19">
        <v>532732.24712000007</v>
      </c>
      <c r="T33" s="19">
        <v>598059.51576999971</v>
      </c>
      <c r="U33" s="19">
        <v>645623.39671</v>
      </c>
    </row>
    <row r="34" spans="1:21" ht="13.5" customHeight="1" x14ac:dyDescent="0.2">
      <c r="A34" s="11"/>
      <c r="B34" s="20" t="s">
        <v>0</v>
      </c>
      <c r="C34" s="21">
        <v>648329469.05999994</v>
      </c>
      <c r="D34" s="21">
        <v>479899523.36000001</v>
      </c>
      <c r="E34" s="21">
        <v>545705381.44999993</v>
      </c>
      <c r="F34" s="21">
        <v>648329469.05999994</v>
      </c>
      <c r="G34" s="21"/>
      <c r="H34" s="21">
        <v>478751543.20000005</v>
      </c>
      <c r="I34" s="21">
        <v>541791073.73999977</v>
      </c>
      <c r="J34" s="21">
        <v>588578872.30000007</v>
      </c>
      <c r="K34" s="16"/>
      <c r="L34" s="11"/>
      <c r="M34" s="20" t="s">
        <v>0</v>
      </c>
      <c r="N34" s="21">
        <v>648329.46905999992</v>
      </c>
      <c r="O34" s="21">
        <v>479899.52335999999</v>
      </c>
      <c r="P34" s="21">
        <v>545705.38144999999</v>
      </c>
      <c r="Q34" s="21">
        <v>648329.46905999992</v>
      </c>
      <c r="R34" s="21"/>
      <c r="S34" s="21">
        <v>478751.54320000007</v>
      </c>
      <c r="T34" s="21">
        <v>541791.07373999979</v>
      </c>
      <c r="U34" s="21">
        <v>588578.87230000005</v>
      </c>
    </row>
    <row r="35" spans="1:21" ht="13.5" customHeight="1" x14ac:dyDescent="0.2">
      <c r="A35" s="11"/>
      <c r="B35" s="20" t="s">
        <v>2</v>
      </c>
      <c r="C35" s="21">
        <v>57606440.859999999</v>
      </c>
      <c r="D35" s="21">
        <v>53980703.920000002</v>
      </c>
      <c r="E35" s="21">
        <v>56298702.900000006</v>
      </c>
      <c r="F35" s="21">
        <v>57606440.859999999</v>
      </c>
      <c r="G35" s="21"/>
      <c r="H35" s="21">
        <v>53980703.920000002</v>
      </c>
      <c r="I35" s="21">
        <v>56268442.030000001</v>
      </c>
      <c r="J35" s="21">
        <v>57044524.409999996</v>
      </c>
      <c r="K35" s="16"/>
      <c r="L35" s="11"/>
      <c r="M35" s="20" t="s">
        <v>2</v>
      </c>
      <c r="N35" s="21">
        <v>57606.440860000002</v>
      </c>
      <c r="O35" s="21">
        <v>53980.70392</v>
      </c>
      <c r="P35" s="21">
        <v>56298.702900000004</v>
      </c>
      <c r="Q35" s="21">
        <v>57606.440860000002</v>
      </c>
      <c r="R35" s="21"/>
      <c r="S35" s="21">
        <v>53980.70392</v>
      </c>
      <c r="T35" s="21">
        <v>56268.442029999998</v>
      </c>
      <c r="U35" s="21">
        <v>57044.524409999998</v>
      </c>
    </row>
    <row r="36" spans="1:21" ht="12.75" customHeight="1" x14ac:dyDescent="0.2">
      <c r="A36" s="11"/>
      <c r="B36" s="18" t="s">
        <v>53</v>
      </c>
      <c r="C36" s="19">
        <f>C37+C38</f>
        <v>118206027.79000001</v>
      </c>
      <c r="D36" s="19">
        <f>D37+D38</f>
        <v>105821566.45000002</v>
      </c>
      <c r="E36" s="19">
        <f>E37+E38</f>
        <v>115257788.59000002</v>
      </c>
      <c r="F36" s="19">
        <f>F37+F38</f>
        <v>118206027.79000001</v>
      </c>
      <c r="G36" s="19"/>
      <c r="H36" s="19">
        <f>H37+H38</f>
        <v>88433106</v>
      </c>
      <c r="I36" s="19">
        <f>I37+I38</f>
        <v>94949535.599999994</v>
      </c>
      <c r="J36" s="19">
        <f>J37+J38</f>
        <v>103293315.04000001</v>
      </c>
      <c r="K36" s="16"/>
      <c r="L36" s="11"/>
      <c r="M36" s="18" t="s">
        <v>53</v>
      </c>
      <c r="N36" s="19">
        <v>118206.02779000001</v>
      </c>
      <c r="O36" s="19">
        <v>105821.56645000001</v>
      </c>
      <c r="P36" s="19">
        <v>115257.78859000003</v>
      </c>
      <c r="Q36" s="19">
        <v>118206.02779000001</v>
      </c>
      <c r="R36" s="19"/>
      <c r="S36" s="19">
        <v>88433.106</v>
      </c>
      <c r="T36" s="19">
        <v>94949.535599999988</v>
      </c>
      <c r="U36" s="19">
        <v>103293.31504</v>
      </c>
    </row>
    <row r="37" spans="1:21" ht="13.5" customHeight="1" x14ac:dyDescent="0.2">
      <c r="A37" s="11"/>
      <c r="B37" s="20" t="s">
        <v>0</v>
      </c>
      <c r="C37" s="21">
        <v>118206027.79000001</v>
      </c>
      <c r="D37" s="21">
        <v>105821566.45000002</v>
      </c>
      <c r="E37" s="21">
        <v>115257788.59000002</v>
      </c>
      <c r="F37" s="21">
        <v>118206027.79000001</v>
      </c>
      <c r="G37" s="21"/>
      <c r="H37" s="21">
        <v>88433106</v>
      </c>
      <c r="I37" s="21">
        <v>94949535.599999994</v>
      </c>
      <c r="J37" s="21">
        <v>103293315.04000001</v>
      </c>
      <c r="K37" s="16"/>
      <c r="L37" s="11"/>
      <c r="M37" s="20" t="s">
        <v>0</v>
      </c>
      <c r="N37" s="21">
        <v>118206.02779000001</v>
      </c>
      <c r="O37" s="21">
        <v>105821.56645000001</v>
      </c>
      <c r="P37" s="21">
        <v>115257.78859000003</v>
      </c>
      <c r="Q37" s="21">
        <v>118206.02779000001</v>
      </c>
      <c r="R37" s="21"/>
      <c r="S37" s="21">
        <v>88433.106</v>
      </c>
      <c r="T37" s="21">
        <v>94949.535599999988</v>
      </c>
      <c r="U37" s="21">
        <v>103293.31504</v>
      </c>
    </row>
    <row r="38" spans="1:21" ht="13.5" customHeight="1" x14ac:dyDescent="0.2">
      <c r="A38" s="11"/>
      <c r="B38" s="20" t="s">
        <v>2</v>
      </c>
      <c r="C38" s="21">
        <v>0</v>
      </c>
      <c r="D38" s="21">
        <v>0</v>
      </c>
      <c r="E38" s="21">
        <v>0</v>
      </c>
      <c r="F38" s="21">
        <v>0</v>
      </c>
      <c r="G38" s="21"/>
      <c r="H38" s="21">
        <v>0</v>
      </c>
      <c r="I38" s="21">
        <v>0</v>
      </c>
      <c r="J38" s="21">
        <v>0</v>
      </c>
      <c r="K38" s="16"/>
      <c r="L38" s="11"/>
      <c r="M38" s="20" t="s">
        <v>2</v>
      </c>
      <c r="N38" s="21">
        <v>0</v>
      </c>
      <c r="O38" s="21">
        <v>0</v>
      </c>
      <c r="P38" s="21">
        <v>0</v>
      </c>
      <c r="Q38" s="21">
        <v>0</v>
      </c>
      <c r="R38" s="21"/>
      <c r="S38" s="21">
        <v>0</v>
      </c>
      <c r="T38" s="21">
        <v>0</v>
      </c>
      <c r="U38" s="21">
        <v>0</v>
      </c>
    </row>
    <row r="39" spans="1:21" ht="12.75" customHeight="1" x14ac:dyDescent="0.2">
      <c r="A39" s="11"/>
      <c r="B39" s="18" t="s">
        <v>116</v>
      </c>
      <c r="C39" s="19">
        <f>C40+C41</f>
        <v>48465508.219999999</v>
      </c>
      <c r="D39" s="19">
        <f>D40+D41</f>
        <v>34523672.32</v>
      </c>
      <c r="E39" s="19">
        <f>E40+E41</f>
        <v>41494587.810000002</v>
      </c>
      <c r="F39" s="19">
        <f>F40+F41</f>
        <v>48465508.219999999</v>
      </c>
      <c r="G39" s="19"/>
      <c r="H39" s="19">
        <f>H40+H41</f>
        <v>24197631.469999999</v>
      </c>
      <c r="I39" s="19">
        <f>I40+I41</f>
        <v>33542157.210000001</v>
      </c>
      <c r="J39" s="19">
        <f>J40+J41</f>
        <v>43441464.049999997</v>
      </c>
      <c r="K39" s="16"/>
      <c r="L39" s="11"/>
      <c r="M39" s="18" t="s">
        <v>116</v>
      </c>
      <c r="N39" s="19">
        <v>48465.508219999996</v>
      </c>
      <c r="O39" s="19">
        <v>34523.672319999998</v>
      </c>
      <c r="P39" s="19">
        <v>41494.587810000005</v>
      </c>
      <c r="Q39" s="19">
        <v>48465.508219999996</v>
      </c>
      <c r="R39" s="19"/>
      <c r="S39" s="19">
        <v>24197.63147</v>
      </c>
      <c r="T39" s="19">
        <v>33542.157209999998</v>
      </c>
      <c r="U39" s="19">
        <v>43441.464049999995</v>
      </c>
    </row>
    <row r="40" spans="1:21" ht="13.5" customHeight="1" x14ac:dyDescent="0.2">
      <c r="A40" s="11"/>
      <c r="B40" s="20" t="s">
        <v>0</v>
      </c>
      <c r="C40" s="21">
        <v>48465508.219999999</v>
      </c>
      <c r="D40" s="21">
        <v>34523672.32</v>
      </c>
      <c r="E40" s="21">
        <v>41494587.810000002</v>
      </c>
      <c r="F40" s="21">
        <v>48465508.219999999</v>
      </c>
      <c r="G40" s="21"/>
      <c r="H40" s="21">
        <v>24197631.469999999</v>
      </c>
      <c r="I40" s="21">
        <v>33542157.210000001</v>
      </c>
      <c r="J40" s="21">
        <v>43441464.049999997</v>
      </c>
      <c r="K40" s="16"/>
      <c r="L40" s="11"/>
      <c r="M40" s="20" t="s">
        <v>0</v>
      </c>
      <c r="N40" s="21">
        <v>48465.508219999996</v>
      </c>
      <c r="O40" s="21">
        <v>34523.672319999998</v>
      </c>
      <c r="P40" s="21">
        <v>41494.587810000005</v>
      </c>
      <c r="Q40" s="21">
        <v>48465.508219999996</v>
      </c>
      <c r="R40" s="21"/>
      <c r="S40" s="21">
        <v>24197.63147</v>
      </c>
      <c r="T40" s="21">
        <v>33542.157209999998</v>
      </c>
      <c r="U40" s="21">
        <v>43441.464049999995</v>
      </c>
    </row>
    <row r="41" spans="1:21" ht="13.5" customHeight="1" x14ac:dyDescent="0.2">
      <c r="A41" s="11"/>
      <c r="B41" s="20" t="s">
        <v>2</v>
      </c>
      <c r="C41" s="21">
        <v>0</v>
      </c>
      <c r="D41" s="21">
        <v>0</v>
      </c>
      <c r="E41" s="21">
        <v>0</v>
      </c>
      <c r="F41" s="21">
        <v>0</v>
      </c>
      <c r="G41" s="21"/>
      <c r="H41" s="21">
        <v>0</v>
      </c>
      <c r="I41" s="21">
        <v>0</v>
      </c>
      <c r="J41" s="21">
        <v>0</v>
      </c>
      <c r="K41" s="16"/>
      <c r="L41" s="11"/>
      <c r="M41" s="20" t="s">
        <v>2</v>
      </c>
      <c r="N41" s="21">
        <v>0</v>
      </c>
      <c r="O41" s="21">
        <v>0</v>
      </c>
      <c r="P41" s="21">
        <v>0</v>
      </c>
      <c r="Q41" s="21">
        <v>0</v>
      </c>
      <c r="R41" s="21"/>
      <c r="S41" s="21">
        <v>0</v>
      </c>
      <c r="T41" s="21">
        <v>0</v>
      </c>
      <c r="U41" s="21">
        <v>0</v>
      </c>
    </row>
    <row r="42" spans="1:21" ht="21" customHeight="1" x14ac:dyDescent="0.2">
      <c r="A42" s="11"/>
      <c r="B42" s="18" t="s">
        <v>54</v>
      </c>
      <c r="C42" s="19">
        <f>C43+C44</f>
        <v>68108450.209999993</v>
      </c>
      <c r="D42" s="19">
        <f>D43+D44</f>
        <v>53446190.422499999</v>
      </c>
      <c r="E42" s="19">
        <f>E43+E44</f>
        <v>57397767.6325</v>
      </c>
      <c r="F42" s="19">
        <f>F43+F44</f>
        <v>68108450.212500006</v>
      </c>
      <c r="G42" s="19"/>
      <c r="H42" s="19">
        <f>H43+H44</f>
        <v>35892227.729999997</v>
      </c>
      <c r="I42" s="19">
        <f>I43+I44</f>
        <v>40382369.269999996</v>
      </c>
      <c r="J42" s="19">
        <f>J43+J44</f>
        <v>48014479.379999995</v>
      </c>
      <c r="K42" s="16"/>
      <c r="L42" s="11"/>
      <c r="M42" s="18" t="s">
        <v>54</v>
      </c>
      <c r="N42" s="19">
        <v>68108.450209999995</v>
      </c>
      <c r="O42" s="19">
        <v>53446.190422499996</v>
      </c>
      <c r="P42" s="19">
        <v>57397.767632499999</v>
      </c>
      <c r="Q42" s="19">
        <v>68108.4502125</v>
      </c>
      <c r="R42" s="19"/>
      <c r="S42" s="19">
        <v>35892.227729999999</v>
      </c>
      <c r="T42" s="19">
        <v>40382.369269999996</v>
      </c>
      <c r="U42" s="19">
        <v>48014.479379999997</v>
      </c>
    </row>
    <row r="43" spans="1:21" ht="13.5" customHeight="1" x14ac:dyDescent="0.2">
      <c r="A43" s="11"/>
      <c r="B43" s="20" t="s">
        <v>0</v>
      </c>
      <c r="C43" s="21">
        <v>68108450.209999993</v>
      </c>
      <c r="D43" s="21">
        <v>53446190.422499999</v>
      </c>
      <c r="E43" s="21">
        <v>57397767.6325</v>
      </c>
      <c r="F43" s="21">
        <v>68108450.212500006</v>
      </c>
      <c r="G43" s="21"/>
      <c r="H43" s="21">
        <v>35892227.729999997</v>
      </c>
      <c r="I43" s="21">
        <v>40382369.269999996</v>
      </c>
      <c r="J43" s="21">
        <v>48014479.379999995</v>
      </c>
      <c r="K43" s="16"/>
      <c r="L43" s="11"/>
      <c r="M43" s="20" t="s">
        <v>0</v>
      </c>
      <c r="N43" s="21">
        <v>68108.450209999995</v>
      </c>
      <c r="O43" s="21">
        <v>53446.190422499996</v>
      </c>
      <c r="P43" s="21">
        <v>57397.767632499999</v>
      </c>
      <c r="Q43" s="21">
        <v>68108.4502125</v>
      </c>
      <c r="R43" s="21"/>
      <c r="S43" s="21">
        <v>35892.227729999999</v>
      </c>
      <c r="T43" s="21">
        <v>40382.369269999996</v>
      </c>
      <c r="U43" s="21">
        <v>48014.479379999997</v>
      </c>
    </row>
    <row r="44" spans="1:21" ht="13.5" customHeight="1" x14ac:dyDescent="0.2">
      <c r="A44" s="11"/>
      <c r="B44" s="20" t="s">
        <v>2</v>
      </c>
      <c r="C44" s="21">
        <v>0</v>
      </c>
      <c r="D44" s="21">
        <v>0</v>
      </c>
      <c r="E44" s="21">
        <v>0</v>
      </c>
      <c r="F44" s="21">
        <v>0</v>
      </c>
      <c r="G44" s="21"/>
      <c r="H44" s="21">
        <v>0</v>
      </c>
      <c r="I44" s="21">
        <v>0</v>
      </c>
      <c r="J44" s="21">
        <v>0</v>
      </c>
      <c r="K44" s="16"/>
      <c r="L44" s="11"/>
      <c r="M44" s="20" t="s">
        <v>2</v>
      </c>
      <c r="N44" s="21">
        <v>0</v>
      </c>
      <c r="O44" s="21">
        <v>0</v>
      </c>
      <c r="P44" s="21">
        <v>0</v>
      </c>
      <c r="Q44" s="21">
        <v>0</v>
      </c>
      <c r="R44" s="21"/>
      <c r="S44" s="21">
        <v>0</v>
      </c>
      <c r="T44" s="21">
        <v>0</v>
      </c>
      <c r="U44" s="21">
        <v>0</v>
      </c>
    </row>
    <row r="45" spans="1:21" ht="13.5" customHeight="1" x14ac:dyDescent="0.2">
      <c r="A45" s="11"/>
      <c r="B45" s="18" t="s">
        <v>74</v>
      </c>
      <c r="C45" s="19">
        <f>C46+C47</f>
        <v>375155163.94</v>
      </c>
      <c r="D45" s="19">
        <f>D46+D47</f>
        <v>292001944.65000004</v>
      </c>
      <c r="E45" s="19">
        <f>E46+E47</f>
        <v>324878583.29500002</v>
      </c>
      <c r="F45" s="19">
        <f>F46+F47</f>
        <v>375155163.94</v>
      </c>
      <c r="G45" s="19"/>
      <c r="H45" s="19">
        <f>H46+H47</f>
        <v>130777155.36</v>
      </c>
      <c r="I45" s="19">
        <f>I46+I47</f>
        <v>136784439.75</v>
      </c>
      <c r="J45" s="19">
        <f>J46+J47</f>
        <v>143274281.84999999</v>
      </c>
      <c r="K45" s="16"/>
      <c r="L45" s="11"/>
      <c r="M45" s="18" t="s">
        <v>74</v>
      </c>
      <c r="N45" s="19">
        <v>375155.16394</v>
      </c>
      <c r="O45" s="19">
        <v>292001.94465000002</v>
      </c>
      <c r="P45" s="19">
        <v>324878.58329500002</v>
      </c>
      <c r="Q45" s="19">
        <v>375155.16394</v>
      </c>
      <c r="R45" s="19"/>
      <c r="S45" s="19">
        <v>130777.15536</v>
      </c>
      <c r="T45" s="19">
        <v>136784.43974999999</v>
      </c>
      <c r="U45" s="19">
        <v>143274.28185</v>
      </c>
    </row>
    <row r="46" spans="1:21" ht="13.5" customHeight="1" x14ac:dyDescent="0.2">
      <c r="A46" s="11"/>
      <c r="B46" s="20" t="s">
        <v>0</v>
      </c>
      <c r="C46" s="21">
        <v>375155163.94</v>
      </c>
      <c r="D46" s="21">
        <v>292001944.65000004</v>
      </c>
      <c r="E46" s="21">
        <v>324878583.29500002</v>
      </c>
      <c r="F46" s="21">
        <v>375155163.94</v>
      </c>
      <c r="G46" s="21"/>
      <c r="H46" s="21">
        <v>130777155.36</v>
      </c>
      <c r="I46" s="21">
        <v>136784439.75</v>
      </c>
      <c r="J46" s="21">
        <v>143274281.84999999</v>
      </c>
      <c r="K46" s="16"/>
      <c r="L46" s="11"/>
      <c r="M46" s="20" t="s">
        <v>0</v>
      </c>
      <c r="N46" s="21">
        <v>375155.16394</v>
      </c>
      <c r="O46" s="21">
        <v>292001.94465000002</v>
      </c>
      <c r="P46" s="21">
        <v>324878.58329500002</v>
      </c>
      <c r="Q46" s="21">
        <v>375155.16394</v>
      </c>
      <c r="R46" s="21"/>
      <c r="S46" s="21">
        <v>130777.15536</v>
      </c>
      <c r="T46" s="21">
        <v>136784.43974999999</v>
      </c>
      <c r="U46" s="21">
        <v>143274.28185</v>
      </c>
    </row>
    <row r="47" spans="1:21" ht="13.5" customHeight="1" x14ac:dyDescent="0.2">
      <c r="A47" s="11"/>
      <c r="B47" s="20" t="s">
        <v>2</v>
      </c>
      <c r="C47" s="21">
        <v>0</v>
      </c>
      <c r="D47" s="21">
        <v>0</v>
      </c>
      <c r="E47" s="21">
        <v>0</v>
      </c>
      <c r="F47" s="21">
        <v>0</v>
      </c>
      <c r="G47" s="21"/>
      <c r="H47" s="21">
        <v>0</v>
      </c>
      <c r="I47" s="21">
        <v>0</v>
      </c>
      <c r="J47" s="21">
        <v>0</v>
      </c>
      <c r="K47" s="16"/>
      <c r="L47" s="11"/>
      <c r="M47" s="20" t="s">
        <v>2</v>
      </c>
      <c r="N47" s="21">
        <v>0</v>
      </c>
      <c r="O47" s="21">
        <v>0</v>
      </c>
      <c r="P47" s="21">
        <v>0</v>
      </c>
      <c r="Q47" s="21">
        <v>0</v>
      </c>
      <c r="R47" s="21"/>
      <c r="S47" s="21">
        <v>0</v>
      </c>
      <c r="T47" s="21">
        <v>0</v>
      </c>
      <c r="U47" s="21">
        <v>0</v>
      </c>
    </row>
    <row r="48" spans="1:21" ht="21" customHeight="1" x14ac:dyDescent="0.2">
      <c r="A48" s="11"/>
      <c r="B48" s="18" t="s">
        <v>27</v>
      </c>
      <c r="C48" s="19">
        <f>C49+C50</f>
        <v>314943849.45666665</v>
      </c>
      <c r="D48" s="19">
        <f>D49+D50</f>
        <v>306002676.19666672</v>
      </c>
      <c r="E48" s="19">
        <f>E49+E50</f>
        <v>310318901.20666665</v>
      </c>
      <c r="F48" s="19">
        <f>F49+F50</f>
        <v>314943849.45666665</v>
      </c>
      <c r="G48" s="19"/>
      <c r="H48" s="19">
        <f>H49+H50</f>
        <v>263190606.08400002</v>
      </c>
      <c r="I48" s="19">
        <f>I49+I50</f>
        <v>270398677.37400007</v>
      </c>
      <c r="J48" s="19">
        <f>J49+J50</f>
        <v>279040651.48400009</v>
      </c>
      <c r="K48" s="16"/>
      <c r="L48" s="11"/>
      <c r="M48" s="18" t="s">
        <v>27</v>
      </c>
      <c r="N48" s="19">
        <v>314943.84945666662</v>
      </c>
      <c r="O48" s="19">
        <v>306002.67619666673</v>
      </c>
      <c r="P48" s="19">
        <v>310318.90120666666</v>
      </c>
      <c r="Q48" s="19">
        <v>314943.84945666662</v>
      </c>
      <c r="R48" s="19"/>
      <c r="S48" s="19">
        <v>263190.60608400003</v>
      </c>
      <c r="T48" s="19">
        <v>270398.67737400008</v>
      </c>
      <c r="U48" s="19">
        <v>279040.65148400009</v>
      </c>
    </row>
    <row r="49" spans="1:21" ht="13.5" customHeight="1" x14ac:dyDescent="0.2">
      <c r="A49" s="11"/>
      <c r="B49" s="20" t="s">
        <v>0</v>
      </c>
      <c r="C49" s="21">
        <v>314943849.45666665</v>
      </c>
      <c r="D49" s="21">
        <v>306002676.19666672</v>
      </c>
      <c r="E49" s="21">
        <v>310318901.20666665</v>
      </c>
      <c r="F49" s="21">
        <v>314943849.45666665</v>
      </c>
      <c r="G49" s="21"/>
      <c r="H49" s="21">
        <v>263190606.08400002</v>
      </c>
      <c r="I49" s="21">
        <v>270398677.37400007</v>
      </c>
      <c r="J49" s="21">
        <v>279040651.48400009</v>
      </c>
      <c r="K49" s="16"/>
      <c r="L49" s="11"/>
      <c r="M49" s="20" t="s">
        <v>0</v>
      </c>
      <c r="N49" s="21">
        <v>314943.84945666662</v>
      </c>
      <c r="O49" s="21">
        <v>306002.67619666673</v>
      </c>
      <c r="P49" s="21">
        <v>310318.90120666666</v>
      </c>
      <c r="Q49" s="21">
        <v>314943.84945666662</v>
      </c>
      <c r="R49" s="21"/>
      <c r="S49" s="21">
        <v>263190.60608400003</v>
      </c>
      <c r="T49" s="21">
        <v>270398.67737400008</v>
      </c>
      <c r="U49" s="21">
        <v>279040.65148400009</v>
      </c>
    </row>
    <row r="50" spans="1:21" ht="13.5" customHeight="1" x14ac:dyDescent="0.2">
      <c r="A50" s="11"/>
      <c r="B50" s="20" t="s">
        <v>2</v>
      </c>
      <c r="C50" s="21">
        <v>0</v>
      </c>
      <c r="D50" s="21">
        <v>0</v>
      </c>
      <c r="E50" s="21">
        <v>0</v>
      </c>
      <c r="F50" s="21">
        <v>0</v>
      </c>
      <c r="G50" s="21"/>
      <c r="H50" s="21">
        <v>0</v>
      </c>
      <c r="I50" s="21">
        <v>0</v>
      </c>
      <c r="J50" s="21">
        <v>0</v>
      </c>
      <c r="K50" s="16"/>
      <c r="L50" s="11"/>
      <c r="M50" s="20" t="s">
        <v>2</v>
      </c>
      <c r="N50" s="21">
        <v>0</v>
      </c>
      <c r="O50" s="21">
        <v>0</v>
      </c>
      <c r="P50" s="21">
        <v>0</v>
      </c>
      <c r="Q50" s="21">
        <v>0</v>
      </c>
      <c r="R50" s="21"/>
      <c r="S50" s="21">
        <v>0</v>
      </c>
      <c r="T50" s="21">
        <v>0</v>
      </c>
      <c r="U50" s="21">
        <v>0</v>
      </c>
    </row>
    <row r="51" spans="1:21" ht="21" customHeight="1" x14ac:dyDescent="0.2">
      <c r="A51" s="11"/>
      <c r="B51" s="18" t="s">
        <v>145</v>
      </c>
      <c r="C51" s="19">
        <f>C52+C53</f>
        <v>7408883</v>
      </c>
      <c r="D51" s="19">
        <f>D52+D53</f>
        <v>6731830</v>
      </c>
      <c r="E51" s="19">
        <f>E52+E53</f>
        <v>7271460</v>
      </c>
      <c r="F51" s="19">
        <f>F52+F53</f>
        <v>7408883</v>
      </c>
      <c r="G51" s="19"/>
      <c r="H51" s="19">
        <f>H52+H53</f>
        <v>4688153</v>
      </c>
      <c r="I51" s="19">
        <f>I52+I53</f>
        <v>5300464</v>
      </c>
      <c r="J51" s="19">
        <f>J52+J53</f>
        <v>6579985</v>
      </c>
      <c r="K51" s="16"/>
      <c r="L51" s="11"/>
      <c r="M51" s="18" t="s">
        <v>145</v>
      </c>
      <c r="N51" s="19">
        <v>7408.8829999999998</v>
      </c>
      <c r="O51" s="19">
        <v>6731.83</v>
      </c>
      <c r="P51" s="19">
        <v>7271.46</v>
      </c>
      <c r="Q51" s="19">
        <v>7408.8829999999998</v>
      </c>
      <c r="R51" s="19"/>
      <c r="S51" s="19">
        <v>4688.1530000000002</v>
      </c>
      <c r="T51" s="19">
        <v>5300.4639999999999</v>
      </c>
      <c r="U51" s="19">
        <v>6579.9849999999997</v>
      </c>
    </row>
    <row r="52" spans="1:21" ht="13.5" customHeight="1" x14ac:dyDescent="0.2">
      <c r="A52" s="11"/>
      <c r="B52" s="20" t="s">
        <v>0</v>
      </c>
      <c r="C52" s="21">
        <v>7408883</v>
      </c>
      <c r="D52" s="21">
        <v>6731830</v>
      </c>
      <c r="E52" s="21">
        <v>7271460</v>
      </c>
      <c r="F52" s="21">
        <v>7408883</v>
      </c>
      <c r="G52" s="21"/>
      <c r="H52" s="21">
        <v>4688153</v>
      </c>
      <c r="I52" s="21">
        <v>5300464</v>
      </c>
      <c r="J52" s="21">
        <v>6579985</v>
      </c>
      <c r="K52" s="16"/>
      <c r="L52" s="11"/>
      <c r="M52" s="20" t="s">
        <v>0</v>
      </c>
      <c r="N52" s="21">
        <v>7408.8829999999998</v>
      </c>
      <c r="O52" s="21">
        <v>6731.83</v>
      </c>
      <c r="P52" s="21">
        <v>7271.46</v>
      </c>
      <c r="Q52" s="21">
        <v>7408.8829999999998</v>
      </c>
      <c r="R52" s="21"/>
      <c r="S52" s="21">
        <v>4688.1530000000002</v>
      </c>
      <c r="T52" s="21">
        <v>5300.4639999999999</v>
      </c>
      <c r="U52" s="21">
        <v>6579.9849999999997</v>
      </c>
    </row>
    <row r="53" spans="1:21" ht="13.5" customHeight="1" x14ac:dyDescent="0.2">
      <c r="A53" s="11"/>
      <c r="B53" s="20" t="s">
        <v>142</v>
      </c>
      <c r="C53" s="21">
        <v>0</v>
      </c>
      <c r="D53" s="21">
        <v>0</v>
      </c>
      <c r="E53" s="21">
        <v>0</v>
      </c>
      <c r="F53" s="21">
        <v>0</v>
      </c>
      <c r="G53" s="21"/>
      <c r="H53" s="21">
        <v>0</v>
      </c>
      <c r="I53" s="21">
        <v>0</v>
      </c>
      <c r="J53" s="21">
        <v>0</v>
      </c>
      <c r="K53" s="16"/>
      <c r="L53" s="11"/>
      <c r="M53" s="20" t="s">
        <v>142</v>
      </c>
      <c r="N53" s="21">
        <v>0</v>
      </c>
      <c r="O53" s="21">
        <v>0</v>
      </c>
      <c r="P53" s="21">
        <v>0</v>
      </c>
      <c r="Q53" s="21">
        <v>0</v>
      </c>
      <c r="R53" s="21"/>
      <c r="S53" s="21">
        <v>0</v>
      </c>
      <c r="T53" s="21">
        <v>0</v>
      </c>
      <c r="U53" s="21">
        <v>0</v>
      </c>
    </row>
    <row r="54" spans="1:21" ht="21" customHeight="1" x14ac:dyDescent="0.2">
      <c r="A54" s="11"/>
      <c r="B54" s="24" t="s">
        <v>239</v>
      </c>
      <c r="C54" s="19">
        <f>C55+C56</f>
        <v>81074064.340000004</v>
      </c>
      <c r="D54" s="19">
        <f>D55+D56</f>
        <v>63210212.609999985</v>
      </c>
      <c r="E54" s="19">
        <f>E55+E56</f>
        <v>76699798.639999986</v>
      </c>
      <c r="F54" s="19">
        <f>F55+F56</f>
        <v>81074064.340000004</v>
      </c>
      <c r="G54" s="19"/>
      <c r="H54" s="19">
        <f>H55+H56</f>
        <v>51126504.448399991</v>
      </c>
      <c r="I54" s="19">
        <f>I55+I56</f>
        <v>64151589.168399997</v>
      </c>
      <c r="J54" s="19">
        <f>J55+J56</f>
        <v>77370736.458399996</v>
      </c>
      <c r="K54" s="16"/>
      <c r="L54" s="11"/>
      <c r="M54" s="24" t="s">
        <v>239</v>
      </c>
      <c r="N54" s="19">
        <v>81074.064339999997</v>
      </c>
      <c r="O54" s="19">
        <v>63210.212609999988</v>
      </c>
      <c r="P54" s="19">
        <v>76699.798639999979</v>
      </c>
      <c r="Q54" s="19">
        <v>81074.064339999997</v>
      </c>
      <c r="R54" s="19"/>
      <c r="S54" s="19">
        <v>51126.504448399988</v>
      </c>
      <c r="T54" s="19">
        <v>64151.589168399994</v>
      </c>
      <c r="U54" s="19">
        <v>77370.736458400002</v>
      </c>
    </row>
    <row r="55" spans="1:21" ht="13.5" customHeight="1" x14ac:dyDescent="0.2">
      <c r="A55" s="11"/>
      <c r="B55" s="20" t="s">
        <v>0</v>
      </c>
      <c r="C55" s="21">
        <v>81074064.340000004</v>
      </c>
      <c r="D55" s="21">
        <v>63210212.609999985</v>
      </c>
      <c r="E55" s="21">
        <v>76699798.639999986</v>
      </c>
      <c r="F55" s="21">
        <v>81074064.340000004</v>
      </c>
      <c r="G55" s="21"/>
      <c r="H55" s="21">
        <v>51126504.448399991</v>
      </c>
      <c r="I55" s="21">
        <v>64151589.168399997</v>
      </c>
      <c r="J55" s="21">
        <v>77370736.458399996</v>
      </c>
      <c r="K55" s="16"/>
      <c r="L55" s="11"/>
      <c r="M55" s="20" t="s">
        <v>0</v>
      </c>
      <c r="N55" s="21">
        <v>81074.064339999997</v>
      </c>
      <c r="O55" s="21">
        <v>63210.212609999988</v>
      </c>
      <c r="P55" s="21">
        <v>76699.798639999979</v>
      </c>
      <c r="Q55" s="21">
        <v>81074.064339999997</v>
      </c>
      <c r="R55" s="21"/>
      <c r="S55" s="21">
        <v>51126.504448399988</v>
      </c>
      <c r="T55" s="21">
        <v>64151.589168399994</v>
      </c>
      <c r="U55" s="21">
        <v>77370.736458400002</v>
      </c>
    </row>
    <row r="56" spans="1:21" ht="13.5" customHeight="1" x14ac:dyDescent="0.2">
      <c r="A56" s="11"/>
      <c r="B56" s="20" t="s">
        <v>2</v>
      </c>
      <c r="C56" s="21">
        <v>0</v>
      </c>
      <c r="D56" s="21">
        <v>0</v>
      </c>
      <c r="E56" s="21">
        <v>0</v>
      </c>
      <c r="F56" s="21">
        <v>0</v>
      </c>
      <c r="G56" s="21"/>
      <c r="H56" s="21">
        <v>0</v>
      </c>
      <c r="I56" s="21">
        <v>0</v>
      </c>
      <c r="J56" s="21">
        <v>0</v>
      </c>
      <c r="K56" s="16"/>
      <c r="L56" s="11"/>
      <c r="M56" s="20" t="s">
        <v>2</v>
      </c>
      <c r="N56" s="21">
        <v>0</v>
      </c>
      <c r="O56" s="21">
        <v>0</v>
      </c>
      <c r="P56" s="21">
        <v>0</v>
      </c>
      <c r="Q56" s="21">
        <v>0</v>
      </c>
      <c r="R56" s="21"/>
      <c r="S56" s="21">
        <v>0</v>
      </c>
      <c r="T56" s="21">
        <v>0</v>
      </c>
      <c r="U56" s="21">
        <v>0</v>
      </c>
    </row>
    <row r="57" spans="1:21" ht="21" customHeight="1" x14ac:dyDescent="0.2">
      <c r="A57" s="11"/>
      <c r="B57" s="18" t="s">
        <v>270</v>
      </c>
      <c r="C57" s="19">
        <f>C58+C59</f>
        <v>9255549.7200000007</v>
      </c>
      <c r="D57" s="19">
        <f>D58+D59</f>
        <v>5548461.2599999998</v>
      </c>
      <c r="E57" s="19">
        <f>E58+E59</f>
        <v>7389834.0499999998</v>
      </c>
      <c r="F57" s="19">
        <f>F58+F59</f>
        <v>9255549.7200000007</v>
      </c>
      <c r="G57" s="19"/>
      <c r="H57" s="19">
        <f>H58+H59</f>
        <v>1103501.1499999999</v>
      </c>
      <c r="I57" s="19">
        <f>I58+I59</f>
        <v>2815433.69</v>
      </c>
      <c r="J57" s="19">
        <f>J58+J59</f>
        <v>4818298.24</v>
      </c>
      <c r="K57" s="16"/>
      <c r="L57" s="11"/>
      <c r="M57" s="18" t="s">
        <v>270</v>
      </c>
      <c r="N57" s="19">
        <v>9255.5497200000009</v>
      </c>
      <c r="O57" s="19">
        <v>5548.46126</v>
      </c>
      <c r="P57" s="19">
        <v>7389.8340499999995</v>
      </c>
      <c r="Q57" s="19">
        <v>9255.5497200000009</v>
      </c>
      <c r="R57" s="19"/>
      <c r="S57" s="19">
        <v>1103.5011499999998</v>
      </c>
      <c r="T57" s="19">
        <v>2815.4336899999998</v>
      </c>
      <c r="U57" s="19">
        <v>4818.2982400000001</v>
      </c>
    </row>
    <row r="58" spans="1:21" ht="13.5" customHeight="1" x14ac:dyDescent="0.2">
      <c r="A58" s="11"/>
      <c r="B58" s="20" t="s">
        <v>0</v>
      </c>
      <c r="C58" s="21">
        <v>9255549.7200000007</v>
      </c>
      <c r="D58" s="21">
        <v>5548461.2599999998</v>
      </c>
      <c r="E58" s="21">
        <v>7389834.0499999998</v>
      </c>
      <c r="F58" s="21">
        <v>9255549.7200000007</v>
      </c>
      <c r="G58" s="21"/>
      <c r="H58" s="21">
        <v>1103501.1499999999</v>
      </c>
      <c r="I58" s="21">
        <v>2815433.69</v>
      </c>
      <c r="J58" s="21">
        <v>4818298.24</v>
      </c>
      <c r="K58" s="16"/>
      <c r="L58" s="11"/>
      <c r="M58" s="20" t="s">
        <v>0</v>
      </c>
      <c r="N58" s="21">
        <v>9255.5497200000009</v>
      </c>
      <c r="O58" s="21">
        <v>5548.46126</v>
      </c>
      <c r="P58" s="21">
        <v>7389.8340499999995</v>
      </c>
      <c r="Q58" s="21">
        <v>9255.5497200000009</v>
      </c>
      <c r="R58" s="21"/>
      <c r="S58" s="21">
        <v>1103.5011499999998</v>
      </c>
      <c r="T58" s="21">
        <v>2815.4336899999998</v>
      </c>
      <c r="U58" s="21">
        <v>4818.2982400000001</v>
      </c>
    </row>
    <row r="59" spans="1:21" ht="13.5" customHeight="1" x14ac:dyDescent="0.2">
      <c r="A59" s="11"/>
      <c r="B59" s="20" t="s">
        <v>2</v>
      </c>
      <c r="C59" s="21">
        <v>0</v>
      </c>
      <c r="D59" s="21">
        <v>0</v>
      </c>
      <c r="E59" s="21">
        <v>0</v>
      </c>
      <c r="F59" s="21">
        <v>0</v>
      </c>
      <c r="G59" s="21"/>
      <c r="H59" s="21">
        <v>0</v>
      </c>
      <c r="I59" s="21">
        <v>0</v>
      </c>
      <c r="J59" s="21">
        <v>0</v>
      </c>
      <c r="K59" s="16"/>
      <c r="L59" s="11"/>
      <c r="M59" s="20" t="s">
        <v>2</v>
      </c>
      <c r="N59" s="21">
        <v>0</v>
      </c>
      <c r="O59" s="21">
        <v>0</v>
      </c>
      <c r="P59" s="21">
        <v>0</v>
      </c>
      <c r="Q59" s="21">
        <v>0</v>
      </c>
      <c r="R59" s="21"/>
      <c r="S59" s="21">
        <v>0</v>
      </c>
      <c r="T59" s="21">
        <v>0</v>
      </c>
      <c r="U59" s="21">
        <v>0</v>
      </c>
    </row>
    <row r="60" spans="1:21" ht="13.5" customHeight="1" x14ac:dyDescent="0.2">
      <c r="A60" s="11"/>
      <c r="B60" s="18" t="s">
        <v>92</v>
      </c>
      <c r="C60" s="19">
        <f>C61+C62</f>
        <v>21307134.929999996</v>
      </c>
      <c r="D60" s="19">
        <f>D61+D62</f>
        <v>17476810.959999997</v>
      </c>
      <c r="E60" s="19">
        <f>E61+E62</f>
        <v>19351832.569999997</v>
      </c>
      <c r="F60" s="19">
        <f>F61+F62</f>
        <v>21307134.929999996</v>
      </c>
      <c r="G60" s="19"/>
      <c r="H60" s="19">
        <f>H61+H62</f>
        <v>16543128.949999996</v>
      </c>
      <c r="I60" s="19">
        <f>I61+I62</f>
        <v>17790378.600000001</v>
      </c>
      <c r="J60" s="19">
        <f>J61+J62</f>
        <v>18128069.399999999</v>
      </c>
      <c r="K60" s="16"/>
      <c r="L60" s="11"/>
      <c r="M60" s="18" t="s">
        <v>92</v>
      </c>
      <c r="N60" s="19">
        <v>21307.134929999997</v>
      </c>
      <c r="O60" s="19">
        <v>17476.810959999999</v>
      </c>
      <c r="P60" s="19">
        <v>19351.832569999995</v>
      </c>
      <c r="Q60" s="19">
        <v>21307.134929999997</v>
      </c>
      <c r="R60" s="19"/>
      <c r="S60" s="19">
        <v>16543.128949999995</v>
      </c>
      <c r="T60" s="19">
        <v>17790.3786</v>
      </c>
      <c r="U60" s="19">
        <v>18128.0694</v>
      </c>
    </row>
    <row r="61" spans="1:21" ht="13.5" customHeight="1" x14ac:dyDescent="0.2">
      <c r="A61" s="11"/>
      <c r="B61" s="20" t="s">
        <v>0</v>
      </c>
      <c r="C61" s="21">
        <v>21307134.929999996</v>
      </c>
      <c r="D61" s="21">
        <v>17476810.959999997</v>
      </c>
      <c r="E61" s="21">
        <v>19351832.569999997</v>
      </c>
      <c r="F61" s="21">
        <v>21307134.929999996</v>
      </c>
      <c r="G61" s="21"/>
      <c r="H61" s="21">
        <v>16543128.949999996</v>
      </c>
      <c r="I61" s="21">
        <v>17790378.600000001</v>
      </c>
      <c r="J61" s="21">
        <v>18128069.399999999</v>
      </c>
      <c r="K61" s="16"/>
      <c r="L61" s="11"/>
      <c r="M61" s="20" t="s">
        <v>0</v>
      </c>
      <c r="N61" s="21">
        <v>21307.134929999997</v>
      </c>
      <c r="O61" s="21">
        <v>17476.810959999999</v>
      </c>
      <c r="P61" s="21">
        <v>19351.832569999995</v>
      </c>
      <c r="Q61" s="21">
        <v>21307.134929999997</v>
      </c>
      <c r="R61" s="21"/>
      <c r="S61" s="21">
        <v>16543.128949999995</v>
      </c>
      <c r="T61" s="21">
        <v>17790.3786</v>
      </c>
      <c r="U61" s="21">
        <v>18128.0694</v>
      </c>
    </row>
    <row r="62" spans="1:21" ht="13.5" customHeight="1" x14ac:dyDescent="0.2">
      <c r="A62" s="11"/>
      <c r="B62" s="20" t="s">
        <v>2</v>
      </c>
      <c r="C62" s="21">
        <v>0</v>
      </c>
      <c r="D62" s="21">
        <v>0</v>
      </c>
      <c r="E62" s="21">
        <v>0</v>
      </c>
      <c r="F62" s="21">
        <v>0</v>
      </c>
      <c r="G62" s="21"/>
      <c r="H62" s="21">
        <v>0</v>
      </c>
      <c r="I62" s="21">
        <v>0</v>
      </c>
      <c r="J62" s="21">
        <v>0</v>
      </c>
      <c r="K62" s="16"/>
      <c r="L62" s="11"/>
      <c r="M62" s="20" t="s">
        <v>2</v>
      </c>
      <c r="N62" s="21">
        <v>0</v>
      </c>
      <c r="O62" s="21">
        <v>0</v>
      </c>
      <c r="P62" s="21">
        <v>0</v>
      </c>
      <c r="Q62" s="21">
        <v>0</v>
      </c>
      <c r="R62" s="21"/>
      <c r="S62" s="21">
        <v>0</v>
      </c>
      <c r="T62" s="21">
        <v>0</v>
      </c>
      <c r="U62" s="21">
        <v>0</v>
      </c>
    </row>
    <row r="63" spans="1:21" ht="30.75" customHeight="1" x14ac:dyDescent="0.2">
      <c r="A63" s="11"/>
      <c r="B63" s="18" t="s">
        <v>50</v>
      </c>
      <c r="C63" s="19">
        <f>C64+C65</f>
        <v>51362497</v>
      </c>
      <c r="D63" s="19">
        <f>D64+D65</f>
        <v>43275287</v>
      </c>
      <c r="E63" s="19">
        <f>E64+E65</f>
        <v>47318894</v>
      </c>
      <c r="F63" s="19">
        <f>F64+F65</f>
        <v>51362497</v>
      </c>
      <c r="G63" s="19"/>
      <c r="H63" s="19">
        <f>H64+H65</f>
        <v>31537457</v>
      </c>
      <c r="I63" s="19">
        <f>I64+I65</f>
        <v>35520445</v>
      </c>
      <c r="J63" s="19">
        <f>J64+J65</f>
        <v>44375744</v>
      </c>
      <c r="K63" s="16"/>
      <c r="L63" s="11"/>
      <c r="M63" s="18" t="s">
        <v>50</v>
      </c>
      <c r="N63" s="19">
        <v>51362.497000000003</v>
      </c>
      <c r="O63" s="19">
        <v>43275.286999999997</v>
      </c>
      <c r="P63" s="19">
        <v>47318.894</v>
      </c>
      <c r="Q63" s="19">
        <v>51362.497000000003</v>
      </c>
      <c r="R63" s="19"/>
      <c r="S63" s="19">
        <v>31537.456999999999</v>
      </c>
      <c r="T63" s="19">
        <v>35520.445</v>
      </c>
      <c r="U63" s="19">
        <v>44375.743999999999</v>
      </c>
    </row>
    <row r="64" spans="1:21" ht="13.5" customHeight="1" x14ac:dyDescent="0.2">
      <c r="A64" s="11"/>
      <c r="B64" s="20" t="s">
        <v>0</v>
      </c>
      <c r="C64" s="21">
        <v>51362497</v>
      </c>
      <c r="D64" s="21">
        <v>43275287</v>
      </c>
      <c r="E64" s="21">
        <v>47318894</v>
      </c>
      <c r="F64" s="21">
        <v>51362497</v>
      </c>
      <c r="G64" s="21"/>
      <c r="H64" s="21">
        <v>31537457</v>
      </c>
      <c r="I64" s="21">
        <v>35520445</v>
      </c>
      <c r="J64" s="21">
        <v>44375744</v>
      </c>
      <c r="K64" s="16"/>
      <c r="L64" s="11"/>
      <c r="M64" s="20" t="s">
        <v>0</v>
      </c>
      <c r="N64" s="21">
        <v>51362.497000000003</v>
      </c>
      <c r="O64" s="21">
        <v>43275.286999999997</v>
      </c>
      <c r="P64" s="21">
        <v>47318.894</v>
      </c>
      <c r="Q64" s="21">
        <v>51362.497000000003</v>
      </c>
      <c r="R64" s="21"/>
      <c r="S64" s="21">
        <v>31537.456999999999</v>
      </c>
      <c r="T64" s="21">
        <v>35520.445</v>
      </c>
      <c r="U64" s="21">
        <v>44375.743999999999</v>
      </c>
    </row>
    <row r="65" spans="1:21" ht="13.5" customHeight="1" x14ac:dyDescent="0.2">
      <c r="A65" s="11"/>
      <c r="B65" s="20" t="s">
        <v>2</v>
      </c>
      <c r="C65" s="21">
        <v>0</v>
      </c>
      <c r="D65" s="21">
        <v>0</v>
      </c>
      <c r="E65" s="21">
        <v>0</v>
      </c>
      <c r="F65" s="21">
        <v>0</v>
      </c>
      <c r="G65" s="21"/>
      <c r="H65" s="21">
        <v>0</v>
      </c>
      <c r="I65" s="21">
        <v>0</v>
      </c>
      <c r="J65" s="21">
        <v>0</v>
      </c>
      <c r="K65" s="16"/>
      <c r="L65" s="11"/>
      <c r="M65" s="20" t="s">
        <v>2</v>
      </c>
      <c r="N65" s="21">
        <v>0</v>
      </c>
      <c r="O65" s="21">
        <v>0</v>
      </c>
      <c r="P65" s="21">
        <v>0</v>
      </c>
      <c r="Q65" s="21">
        <v>0</v>
      </c>
      <c r="R65" s="21"/>
      <c r="S65" s="21">
        <v>0</v>
      </c>
      <c r="T65" s="21">
        <v>0</v>
      </c>
      <c r="U65" s="21">
        <v>0</v>
      </c>
    </row>
    <row r="66" spans="1:21" ht="13.5" customHeight="1" x14ac:dyDescent="0.2">
      <c r="A66" s="11"/>
      <c r="B66" s="18" t="s">
        <v>25</v>
      </c>
      <c r="C66" s="19">
        <f>C67+C68</f>
        <v>388349780</v>
      </c>
      <c r="D66" s="19">
        <f>D67+D68</f>
        <v>323624817</v>
      </c>
      <c r="E66" s="19">
        <f>E67+E68</f>
        <v>355987298</v>
      </c>
      <c r="F66" s="19">
        <f>F67+F68</f>
        <v>388349780</v>
      </c>
      <c r="G66" s="19"/>
      <c r="H66" s="19">
        <f>H67+H68</f>
        <v>197438109</v>
      </c>
      <c r="I66" s="19">
        <f>I67+I68</f>
        <v>216013582</v>
      </c>
      <c r="J66" s="19">
        <f>J67+J68</f>
        <v>281223873</v>
      </c>
      <c r="K66" s="16"/>
      <c r="L66" s="11"/>
      <c r="M66" s="18" t="s">
        <v>25</v>
      </c>
      <c r="N66" s="19">
        <v>388349.78</v>
      </c>
      <c r="O66" s="19">
        <v>323624.81699999998</v>
      </c>
      <c r="P66" s="19">
        <v>355987.29800000001</v>
      </c>
      <c r="Q66" s="19">
        <v>388349.78</v>
      </c>
      <c r="R66" s="19"/>
      <c r="S66" s="19">
        <v>197438.109</v>
      </c>
      <c r="T66" s="19">
        <v>216013.58199999999</v>
      </c>
      <c r="U66" s="19">
        <v>281223.87300000002</v>
      </c>
    </row>
    <row r="67" spans="1:21" ht="13.5" customHeight="1" x14ac:dyDescent="0.2">
      <c r="A67" s="11"/>
      <c r="B67" s="20" t="s">
        <v>0</v>
      </c>
      <c r="C67" s="21">
        <v>388349780</v>
      </c>
      <c r="D67" s="21">
        <v>323624817</v>
      </c>
      <c r="E67" s="21">
        <v>355987298</v>
      </c>
      <c r="F67" s="21">
        <v>388349780</v>
      </c>
      <c r="G67" s="21"/>
      <c r="H67" s="21">
        <v>197438109</v>
      </c>
      <c r="I67" s="21">
        <v>216013582</v>
      </c>
      <c r="J67" s="21">
        <v>281223873</v>
      </c>
      <c r="K67" s="16"/>
      <c r="L67" s="11"/>
      <c r="M67" s="20" t="s">
        <v>0</v>
      </c>
      <c r="N67" s="21">
        <v>388349.78</v>
      </c>
      <c r="O67" s="21">
        <v>323624.81699999998</v>
      </c>
      <c r="P67" s="21">
        <v>355987.29800000001</v>
      </c>
      <c r="Q67" s="21">
        <v>388349.78</v>
      </c>
      <c r="R67" s="21"/>
      <c r="S67" s="21">
        <v>197438.109</v>
      </c>
      <c r="T67" s="21">
        <v>216013.58199999999</v>
      </c>
      <c r="U67" s="21">
        <v>281223.87300000002</v>
      </c>
    </row>
    <row r="68" spans="1:21" ht="13.5" customHeight="1" x14ac:dyDescent="0.2">
      <c r="A68" s="11"/>
      <c r="B68" s="20" t="s">
        <v>2</v>
      </c>
      <c r="C68" s="21">
        <v>0</v>
      </c>
      <c r="D68" s="21">
        <v>0</v>
      </c>
      <c r="E68" s="21">
        <v>0</v>
      </c>
      <c r="F68" s="21">
        <v>0</v>
      </c>
      <c r="G68" s="21"/>
      <c r="H68" s="21">
        <v>0</v>
      </c>
      <c r="I68" s="21">
        <v>0</v>
      </c>
      <c r="J68" s="21">
        <v>0</v>
      </c>
      <c r="K68" s="16"/>
      <c r="L68" s="11"/>
      <c r="M68" s="20" t="s">
        <v>2</v>
      </c>
      <c r="N68" s="21">
        <v>0</v>
      </c>
      <c r="O68" s="21">
        <v>0</v>
      </c>
      <c r="P68" s="21">
        <v>0</v>
      </c>
      <c r="Q68" s="21">
        <v>0</v>
      </c>
      <c r="R68" s="21"/>
      <c r="S68" s="21">
        <v>0</v>
      </c>
      <c r="T68" s="21">
        <v>0</v>
      </c>
      <c r="U68" s="21">
        <v>0</v>
      </c>
    </row>
    <row r="69" spans="1:21" ht="13.5" customHeight="1" x14ac:dyDescent="0.2">
      <c r="A69" s="11"/>
      <c r="B69" s="18" t="s">
        <v>93</v>
      </c>
      <c r="C69" s="19">
        <f>C70+C71</f>
        <v>74639324.079999998</v>
      </c>
      <c r="D69" s="19">
        <f>D70+D71</f>
        <v>63767043.829999998</v>
      </c>
      <c r="E69" s="19">
        <f>E70+E71</f>
        <v>67238794.939999998</v>
      </c>
      <c r="F69" s="19">
        <f>F70+F71</f>
        <v>74639324.079999998</v>
      </c>
      <c r="G69" s="19"/>
      <c r="H69" s="19">
        <f>H70+H71</f>
        <v>60798569.860000007</v>
      </c>
      <c r="I69" s="19">
        <f>I70+I71</f>
        <v>63864261.940000005</v>
      </c>
      <c r="J69" s="19">
        <f>J70+J71</f>
        <v>67566019.570000008</v>
      </c>
      <c r="K69" s="16"/>
      <c r="L69" s="11"/>
      <c r="M69" s="18" t="s">
        <v>93</v>
      </c>
      <c r="N69" s="19">
        <v>74639.324079999991</v>
      </c>
      <c r="O69" s="19">
        <v>63767.043829999995</v>
      </c>
      <c r="P69" s="19">
        <v>67238.794939999992</v>
      </c>
      <c r="Q69" s="19">
        <v>74639.324079999991</v>
      </c>
      <c r="R69" s="19"/>
      <c r="S69" s="19">
        <v>60798.569860000003</v>
      </c>
      <c r="T69" s="19">
        <v>63864.261940000004</v>
      </c>
      <c r="U69" s="19">
        <v>67566.019570000004</v>
      </c>
    </row>
    <row r="70" spans="1:21" ht="13.5" customHeight="1" x14ac:dyDescent="0.2">
      <c r="A70" s="11"/>
      <c r="B70" s="20" t="s">
        <v>0</v>
      </c>
      <c r="C70" s="21">
        <v>74639324.079999998</v>
      </c>
      <c r="D70" s="21">
        <v>63767043.829999998</v>
      </c>
      <c r="E70" s="21">
        <v>67238794.939999998</v>
      </c>
      <c r="F70" s="21">
        <v>74639324.079999998</v>
      </c>
      <c r="G70" s="21"/>
      <c r="H70" s="21">
        <v>60798569.860000007</v>
      </c>
      <c r="I70" s="21">
        <v>63864261.940000005</v>
      </c>
      <c r="J70" s="21">
        <v>67566019.570000008</v>
      </c>
      <c r="K70" s="16"/>
      <c r="L70" s="11"/>
      <c r="M70" s="20" t="s">
        <v>0</v>
      </c>
      <c r="N70" s="21">
        <v>74639.324079999991</v>
      </c>
      <c r="O70" s="21">
        <v>63767.043829999995</v>
      </c>
      <c r="P70" s="21">
        <v>67238.794939999992</v>
      </c>
      <c r="Q70" s="21">
        <v>74639.324079999991</v>
      </c>
      <c r="R70" s="21"/>
      <c r="S70" s="21">
        <v>60798.569860000003</v>
      </c>
      <c r="T70" s="21">
        <v>63864.261940000004</v>
      </c>
      <c r="U70" s="21">
        <v>67566.019570000004</v>
      </c>
    </row>
    <row r="71" spans="1:21" ht="13.5" customHeight="1" x14ac:dyDescent="0.2">
      <c r="A71" s="11"/>
      <c r="B71" s="20" t="s">
        <v>2</v>
      </c>
      <c r="C71" s="21">
        <v>0</v>
      </c>
      <c r="D71" s="21">
        <v>0</v>
      </c>
      <c r="E71" s="21">
        <v>0</v>
      </c>
      <c r="F71" s="21">
        <v>0</v>
      </c>
      <c r="G71" s="21"/>
      <c r="H71" s="21">
        <v>0</v>
      </c>
      <c r="I71" s="21">
        <v>0</v>
      </c>
      <c r="J71" s="21">
        <v>0</v>
      </c>
      <c r="K71" s="16"/>
      <c r="L71" s="11"/>
      <c r="M71" s="20" t="s">
        <v>2</v>
      </c>
      <c r="N71" s="21">
        <v>0</v>
      </c>
      <c r="O71" s="21">
        <v>0</v>
      </c>
      <c r="P71" s="21">
        <v>0</v>
      </c>
      <c r="Q71" s="21">
        <v>0</v>
      </c>
      <c r="R71" s="21"/>
      <c r="S71" s="21">
        <v>0</v>
      </c>
      <c r="T71" s="21">
        <v>0</v>
      </c>
      <c r="U71" s="21">
        <v>0</v>
      </c>
    </row>
    <row r="72" spans="1:21" ht="21" customHeight="1" x14ac:dyDescent="0.2">
      <c r="A72" s="11"/>
      <c r="B72" s="18" t="s">
        <v>159</v>
      </c>
      <c r="C72" s="19">
        <f>C73+C74</f>
        <v>210259031</v>
      </c>
      <c r="D72" s="19">
        <f>D73+D74</f>
        <v>189269951</v>
      </c>
      <c r="E72" s="19">
        <f>E73+E74</f>
        <v>198632331</v>
      </c>
      <c r="F72" s="19">
        <f>F73+F74</f>
        <v>210259031</v>
      </c>
      <c r="G72" s="19"/>
      <c r="H72" s="19">
        <f>H73+H74</f>
        <v>180523565</v>
      </c>
      <c r="I72" s="19">
        <f>I73+I74</f>
        <v>186522229</v>
      </c>
      <c r="J72" s="19">
        <f>J73+J74</f>
        <v>201851495</v>
      </c>
      <c r="K72" s="16"/>
      <c r="L72" s="11"/>
      <c r="M72" s="18" t="s">
        <v>159</v>
      </c>
      <c r="N72" s="19">
        <v>210259.03099999999</v>
      </c>
      <c r="O72" s="19">
        <v>189269.951</v>
      </c>
      <c r="P72" s="19">
        <v>198632.33100000001</v>
      </c>
      <c r="Q72" s="19">
        <v>210259.03099999999</v>
      </c>
      <c r="R72" s="19"/>
      <c r="S72" s="19">
        <v>180523.565</v>
      </c>
      <c r="T72" s="19">
        <v>186522.22899999999</v>
      </c>
      <c r="U72" s="19">
        <v>201851.495</v>
      </c>
    </row>
    <row r="73" spans="1:21" ht="13.5" customHeight="1" x14ac:dyDescent="0.2">
      <c r="A73" s="11"/>
      <c r="B73" s="20" t="s">
        <v>0</v>
      </c>
      <c r="C73" s="21">
        <v>60468751</v>
      </c>
      <c r="D73" s="21">
        <v>48489275</v>
      </c>
      <c r="E73" s="21">
        <v>53346847</v>
      </c>
      <c r="F73" s="21">
        <v>60468751</v>
      </c>
      <c r="G73" s="21"/>
      <c r="H73" s="21">
        <v>40528552</v>
      </c>
      <c r="I73" s="21">
        <v>42173078</v>
      </c>
      <c r="J73" s="21">
        <v>57502344</v>
      </c>
      <c r="K73" s="16"/>
      <c r="L73" s="11"/>
      <c r="M73" s="20" t="s">
        <v>0</v>
      </c>
      <c r="N73" s="21">
        <v>60468.750999999997</v>
      </c>
      <c r="O73" s="21">
        <v>48489.275000000001</v>
      </c>
      <c r="P73" s="21">
        <v>53346.847000000002</v>
      </c>
      <c r="Q73" s="21">
        <v>60468.750999999997</v>
      </c>
      <c r="R73" s="21"/>
      <c r="S73" s="21">
        <v>40528.552000000003</v>
      </c>
      <c r="T73" s="21">
        <v>42173.078000000001</v>
      </c>
      <c r="U73" s="21">
        <v>57502.343999999997</v>
      </c>
    </row>
    <row r="74" spans="1:21" ht="13.5" customHeight="1" x14ac:dyDescent="0.2">
      <c r="A74" s="11"/>
      <c r="B74" s="20" t="s">
        <v>2</v>
      </c>
      <c r="C74" s="21">
        <v>149790280</v>
      </c>
      <c r="D74" s="21">
        <v>140780676</v>
      </c>
      <c r="E74" s="21">
        <v>145285484</v>
      </c>
      <c r="F74" s="21">
        <v>149790280</v>
      </c>
      <c r="G74" s="21"/>
      <c r="H74" s="21">
        <v>139995013</v>
      </c>
      <c r="I74" s="21">
        <v>144349151</v>
      </c>
      <c r="J74" s="21">
        <v>144349151</v>
      </c>
      <c r="K74" s="16"/>
      <c r="L74" s="11"/>
      <c r="M74" s="20" t="s">
        <v>2</v>
      </c>
      <c r="N74" s="21">
        <v>149790.28</v>
      </c>
      <c r="O74" s="21">
        <v>140780.67600000001</v>
      </c>
      <c r="P74" s="21">
        <v>145285.484</v>
      </c>
      <c r="Q74" s="21">
        <v>149790.28</v>
      </c>
      <c r="R74" s="21"/>
      <c r="S74" s="21">
        <v>139995.01300000001</v>
      </c>
      <c r="T74" s="21">
        <v>144349.15100000001</v>
      </c>
      <c r="U74" s="21">
        <v>144349.15100000001</v>
      </c>
    </row>
    <row r="75" spans="1:21" ht="13.5" customHeight="1" x14ac:dyDescent="0.2">
      <c r="A75" s="11"/>
      <c r="B75" s="18" t="s">
        <v>138</v>
      </c>
      <c r="C75" s="19">
        <f>C76+C77</f>
        <v>55861124.270000003</v>
      </c>
      <c r="D75" s="19">
        <f>D76+D77</f>
        <v>49148995.550000004</v>
      </c>
      <c r="E75" s="19">
        <f>E76+E77</f>
        <v>55861124.270000003</v>
      </c>
      <c r="F75" s="19">
        <f>F76+F77</f>
        <v>55861124.270000003</v>
      </c>
      <c r="G75" s="19"/>
      <c r="H75" s="19">
        <f>H76+H77</f>
        <v>48552399.609999999</v>
      </c>
      <c r="I75" s="19">
        <f>I76+I77</f>
        <v>55295820.549999997</v>
      </c>
      <c r="J75" s="19">
        <f>J76+J77</f>
        <v>55368234.129999995</v>
      </c>
      <c r="K75" s="16"/>
      <c r="L75" s="11"/>
      <c r="M75" s="18" t="s">
        <v>138</v>
      </c>
      <c r="N75" s="19">
        <v>55861.12427</v>
      </c>
      <c r="O75" s="19">
        <v>49148.995550000007</v>
      </c>
      <c r="P75" s="19">
        <v>55861.12427</v>
      </c>
      <c r="Q75" s="19">
        <v>55861.12427</v>
      </c>
      <c r="R75" s="19"/>
      <c r="S75" s="19">
        <v>48552.39961</v>
      </c>
      <c r="T75" s="19">
        <v>55295.820549999997</v>
      </c>
      <c r="U75" s="19">
        <v>55368.234129999997</v>
      </c>
    </row>
    <row r="76" spans="1:21" ht="13.5" customHeight="1" x14ac:dyDescent="0.2">
      <c r="A76" s="11"/>
      <c r="B76" s="20" t="s">
        <v>0</v>
      </c>
      <c r="C76" s="21">
        <v>55861124.270000003</v>
      </c>
      <c r="D76" s="21">
        <v>49148995.550000004</v>
      </c>
      <c r="E76" s="21">
        <v>55861124.270000003</v>
      </c>
      <c r="F76" s="21">
        <v>55861124.270000003</v>
      </c>
      <c r="G76" s="21"/>
      <c r="H76" s="21">
        <v>48552399.609999999</v>
      </c>
      <c r="I76" s="21">
        <v>55295820.549999997</v>
      </c>
      <c r="J76" s="21">
        <v>55368234.129999995</v>
      </c>
      <c r="K76" s="16"/>
      <c r="L76" s="11"/>
      <c r="M76" s="20" t="s">
        <v>0</v>
      </c>
      <c r="N76" s="21">
        <v>55861.12427</v>
      </c>
      <c r="O76" s="21">
        <v>49148.995550000007</v>
      </c>
      <c r="P76" s="21">
        <v>55861.12427</v>
      </c>
      <c r="Q76" s="21">
        <v>55861.12427</v>
      </c>
      <c r="R76" s="21"/>
      <c r="S76" s="21">
        <v>48552.39961</v>
      </c>
      <c r="T76" s="21">
        <v>55295.820549999997</v>
      </c>
      <c r="U76" s="21">
        <v>55368.234129999997</v>
      </c>
    </row>
    <row r="77" spans="1:21" ht="13.5" customHeight="1" x14ac:dyDescent="0.2">
      <c r="A77" s="11"/>
      <c r="B77" s="20" t="s">
        <v>2</v>
      </c>
      <c r="C77" s="21">
        <v>0</v>
      </c>
      <c r="D77" s="21">
        <v>0</v>
      </c>
      <c r="E77" s="21">
        <v>0</v>
      </c>
      <c r="F77" s="21">
        <v>0</v>
      </c>
      <c r="G77" s="21"/>
      <c r="H77" s="21">
        <v>0</v>
      </c>
      <c r="I77" s="21">
        <v>0</v>
      </c>
      <c r="J77" s="21">
        <v>0</v>
      </c>
      <c r="K77" s="16"/>
      <c r="L77" s="11"/>
      <c r="M77" s="20" t="s">
        <v>2</v>
      </c>
      <c r="N77" s="21">
        <v>0</v>
      </c>
      <c r="O77" s="21">
        <v>0</v>
      </c>
      <c r="P77" s="21">
        <v>0</v>
      </c>
      <c r="Q77" s="21">
        <v>0</v>
      </c>
      <c r="R77" s="21"/>
      <c r="S77" s="21">
        <v>0</v>
      </c>
      <c r="T77" s="21">
        <v>0</v>
      </c>
      <c r="U77" s="21">
        <v>0</v>
      </c>
    </row>
    <row r="78" spans="1:21" ht="21" customHeight="1" x14ac:dyDescent="0.2">
      <c r="A78" s="11"/>
      <c r="B78" s="18" t="s">
        <v>59</v>
      </c>
      <c r="C78" s="19">
        <f>C79+C80</f>
        <v>88166216</v>
      </c>
      <c r="D78" s="19">
        <f>D79+D80</f>
        <v>69831818</v>
      </c>
      <c r="E78" s="19">
        <f>E79+E80</f>
        <v>82910927</v>
      </c>
      <c r="F78" s="19">
        <f>F79+F80</f>
        <v>88166216</v>
      </c>
      <c r="G78" s="19"/>
      <c r="H78" s="19">
        <f>H79+H80</f>
        <v>60985080</v>
      </c>
      <c r="I78" s="19">
        <f>I79+I80</f>
        <v>71062558</v>
      </c>
      <c r="J78" s="19">
        <f>J79+J80</f>
        <v>78478912</v>
      </c>
      <c r="K78" s="16"/>
      <c r="L78" s="11"/>
      <c r="M78" s="18" t="s">
        <v>59</v>
      </c>
      <c r="N78" s="19">
        <v>88166.216</v>
      </c>
      <c r="O78" s="19">
        <v>69831.817999999999</v>
      </c>
      <c r="P78" s="19">
        <v>82910.926999999996</v>
      </c>
      <c r="Q78" s="19">
        <v>88166.216</v>
      </c>
      <c r="R78" s="19"/>
      <c r="S78" s="19">
        <v>60985.08</v>
      </c>
      <c r="T78" s="19">
        <v>71062.558000000005</v>
      </c>
      <c r="U78" s="19">
        <v>78478.911999999997</v>
      </c>
    </row>
    <row r="79" spans="1:21" ht="13.5" customHeight="1" x14ac:dyDescent="0.2">
      <c r="A79" s="11"/>
      <c r="B79" s="20" t="s">
        <v>0</v>
      </c>
      <c r="C79" s="21">
        <v>88166216</v>
      </c>
      <c r="D79" s="21">
        <v>69831818</v>
      </c>
      <c r="E79" s="21">
        <v>82910927</v>
      </c>
      <c r="F79" s="21">
        <v>88166216</v>
      </c>
      <c r="G79" s="21"/>
      <c r="H79" s="21">
        <v>60985080</v>
      </c>
      <c r="I79" s="21">
        <v>71062558</v>
      </c>
      <c r="J79" s="21">
        <v>78478912</v>
      </c>
      <c r="K79" s="16"/>
      <c r="L79" s="11"/>
      <c r="M79" s="20" t="s">
        <v>0</v>
      </c>
      <c r="N79" s="21">
        <v>88166.216</v>
      </c>
      <c r="O79" s="21">
        <v>69831.817999999999</v>
      </c>
      <c r="P79" s="21">
        <v>82910.926999999996</v>
      </c>
      <c r="Q79" s="21">
        <v>88166.216</v>
      </c>
      <c r="R79" s="21"/>
      <c r="S79" s="21">
        <v>60985.08</v>
      </c>
      <c r="T79" s="21">
        <v>71062.558000000005</v>
      </c>
      <c r="U79" s="21">
        <v>78478.911999999997</v>
      </c>
    </row>
    <row r="80" spans="1:21" ht="13.5" customHeight="1" x14ac:dyDescent="0.2">
      <c r="A80" s="11"/>
      <c r="B80" s="20" t="s">
        <v>2</v>
      </c>
      <c r="C80" s="21">
        <v>0</v>
      </c>
      <c r="D80" s="21">
        <v>0</v>
      </c>
      <c r="E80" s="21">
        <v>0</v>
      </c>
      <c r="F80" s="21">
        <v>0</v>
      </c>
      <c r="G80" s="21"/>
      <c r="H80" s="21">
        <v>0</v>
      </c>
      <c r="I80" s="21">
        <v>0</v>
      </c>
      <c r="J80" s="21">
        <v>0</v>
      </c>
      <c r="K80" s="16"/>
      <c r="L80" s="11"/>
      <c r="M80" s="20" t="s">
        <v>2</v>
      </c>
      <c r="N80" s="21">
        <v>0</v>
      </c>
      <c r="O80" s="21">
        <v>0</v>
      </c>
      <c r="P80" s="21">
        <v>0</v>
      </c>
      <c r="Q80" s="21">
        <v>0</v>
      </c>
      <c r="R80" s="21"/>
      <c r="S80" s="21">
        <v>0</v>
      </c>
      <c r="T80" s="21">
        <v>0</v>
      </c>
      <c r="U80" s="21">
        <v>0</v>
      </c>
    </row>
    <row r="81" spans="1:21" ht="12.75" customHeight="1" x14ac:dyDescent="0.2">
      <c r="A81" s="11"/>
      <c r="B81" s="18" t="s">
        <v>24</v>
      </c>
      <c r="C81" s="19">
        <f>C82+C83</f>
        <v>263003123.5</v>
      </c>
      <c r="D81" s="19">
        <f>D82+D83</f>
        <v>229322899</v>
      </c>
      <c r="E81" s="19">
        <f>E82+E83</f>
        <v>243263847.81</v>
      </c>
      <c r="F81" s="19">
        <f>F82+F83</f>
        <v>263003123.5</v>
      </c>
      <c r="G81" s="19"/>
      <c r="H81" s="19">
        <f>H82+H83</f>
        <v>184561808.72</v>
      </c>
      <c r="I81" s="19">
        <f>I82+I83</f>
        <v>212750074.30000001</v>
      </c>
      <c r="J81" s="19">
        <f>J82+J83</f>
        <v>244557074.84</v>
      </c>
      <c r="K81" s="16"/>
      <c r="L81" s="11"/>
      <c r="M81" s="18" t="s">
        <v>24</v>
      </c>
      <c r="N81" s="19">
        <v>263003.12349999999</v>
      </c>
      <c r="O81" s="19">
        <v>229322.899</v>
      </c>
      <c r="P81" s="19">
        <v>243263.84781000001</v>
      </c>
      <c r="Q81" s="19">
        <v>263003.12349999999</v>
      </c>
      <c r="R81" s="19"/>
      <c r="S81" s="19">
        <v>184561.80872</v>
      </c>
      <c r="T81" s="19">
        <v>212750.07430000001</v>
      </c>
      <c r="U81" s="19">
        <v>244557.07484000002</v>
      </c>
    </row>
    <row r="82" spans="1:21" ht="13.5" customHeight="1" x14ac:dyDescent="0.2">
      <c r="A82" s="11"/>
      <c r="B82" s="20" t="s">
        <v>0</v>
      </c>
      <c r="C82" s="21">
        <v>263003123.5</v>
      </c>
      <c r="D82" s="21">
        <v>229322899</v>
      </c>
      <c r="E82" s="21">
        <v>243263847.81</v>
      </c>
      <c r="F82" s="21">
        <v>263003123.5</v>
      </c>
      <c r="G82" s="21"/>
      <c r="H82" s="21">
        <v>184561808.72</v>
      </c>
      <c r="I82" s="21">
        <v>212750074.30000001</v>
      </c>
      <c r="J82" s="21">
        <v>244557074.84</v>
      </c>
      <c r="K82" s="16"/>
      <c r="L82" s="11"/>
      <c r="M82" s="20" t="s">
        <v>0</v>
      </c>
      <c r="N82" s="21">
        <v>263003.12349999999</v>
      </c>
      <c r="O82" s="21">
        <v>229322.899</v>
      </c>
      <c r="P82" s="21">
        <v>243263.84781000001</v>
      </c>
      <c r="Q82" s="21">
        <v>263003.12349999999</v>
      </c>
      <c r="R82" s="21"/>
      <c r="S82" s="21">
        <v>184561.80872</v>
      </c>
      <c r="T82" s="21">
        <v>212750.07430000001</v>
      </c>
      <c r="U82" s="21">
        <v>244557.07484000002</v>
      </c>
    </row>
    <row r="83" spans="1:21" ht="13.5" customHeight="1" x14ac:dyDescent="0.2">
      <c r="A83" s="11"/>
      <c r="B83" s="20" t="s">
        <v>2</v>
      </c>
      <c r="C83" s="21">
        <v>0</v>
      </c>
      <c r="D83" s="21">
        <v>0</v>
      </c>
      <c r="E83" s="21">
        <v>0</v>
      </c>
      <c r="F83" s="21">
        <v>0</v>
      </c>
      <c r="G83" s="21"/>
      <c r="H83" s="21">
        <v>0</v>
      </c>
      <c r="I83" s="21">
        <v>0</v>
      </c>
      <c r="J83" s="21">
        <v>0</v>
      </c>
      <c r="K83" s="16"/>
      <c r="L83" s="11"/>
      <c r="M83" s="20" t="s">
        <v>2</v>
      </c>
      <c r="N83" s="21">
        <v>0</v>
      </c>
      <c r="O83" s="21">
        <v>0</v>
      </c>
      <c r="P83" s="21">
        <v>0</v>
      </c>
      <c r="Q83" s="21">
        <v>0</v>
      </c>
      <c r="R83" s="21"/>
      <c r="S83" s="21">
        <v>0</v>
      </c>
      <c r="T83" s="21">
        <v>0</v>
      </c>
      <c r="U83" s="21">
        <v>0</v>
      </c>
    </row>
    <row r="84" spans="1:21" ht="12.75" customHeight="1" x14ac:dyDescent="0.2">
      <c r="A84" s="11"/>
      <c r="B84" s="18" t="s">
        <v>43</v>
      </c>
      <c r="C84" s="19">
        <f>C85+C86</f>
        <v>252890051.96000001</v>
      </c>
      <c r="D84" s="19">
        <f>D85+D86</f>
        <v>172857306.28</v>
      </c>
      <c r="E84" s="19">
        <f>E85+E86</f>
        <v>180699191.44</v>
      </c>
      <c r="F84" s="19">
        <f>F85+F86</f>
        <v>252890051.96000001</v>
      </c>
      <c r="G84" s="19"/>
      <c r="H84" s="19">
        <f>H85+H86</f>
        <v>152463016.22</v>
      </c>
      <c r="I84" s="19">
        <f>I85+I86</f>
        <v>159673463.03999999</v>
      </c>
      <c r="J84" s="19">
        <f>J85+J86</f>
        <v>241491378.94</v>
      </c>
      <c r="K84" s="16"/>
      <c r="L84" s="11"/>
      <c r="M84" s="18" t="s">
        <v>43</v>
      </c>
      <c r="N84" s="19">
        <v>252890.05196000001</v>
      </c>
      <c r="O84" s="19">
        <v>172857.30627999999</v>
      </c>
      <c r="P84" s="19">
        <v>180699.19144</v>
      </c>
      <c r="Q84" s="19">
        <v>252890.05196000001</v>
      </c>
      <c r="R84" s="19"/>
      <c r="S84" s="19">
        <v>152463.01621999999</v>
      </c>
      <c r="T84" s="19">
        <v>159673.46304</v>
      </c>
      <c r="U84" s="19">
        <v>241491.37894</v>
      </c>
    </row>
    <row r="85" spans="1:21" ht="13.5" customHeight="1" x14ac:dyDescent="0.2">
      <c r="A85" s="11"/>
      <c r="B85" s="20" t="s">
        <v>0</v>
      </c>
      <c r="C85" s="21">
        <v>252890051.96000001</v>
      </c>
      <c r="D85" s="21">
        <v>172857306.28</v>
      </c>
      <c r="E85" s="21">
        <v>180699191.44</v>
      </c>
      <c r="F85" s="21">
        <v>252890051.96000001</v>
      </c>
      <c r="G85" s="21"/>
      <c r="H85" s="21">
        <v>152463016.22</v>
      </c>
      <c r="I85" s="21">
        <v>159673463.03999999</v>
      </c>
      <c r="J85" s="21">
        <v>241491378.94</v>
      </c>
      <c r="K85" s="16"/>
      <c r="L85" s="11"/>
      <c r="M85" s="20" t="s">
        <v>0</v>
      </c>
      <c r="N85" s="21">
        <v>252890.05196000001</v>
      </c>
      <c r="O85" s="21">
        <v>172857.30627999999</v>
      </c>
      <c r="P85" s="21">
        <v>180699.19144</v>
      </c>
      <c r="Q85" s="21">
        <v>252890.05196000001</v>
      </c>
      <c r="R85" s="21"/>
      <c r="S85" s="21">
        <v>152463.01621999999</v>
      </c>
      <c r="T85" s="21">
        <v>159673.46304</v>
      </c>
      <c r="U85" s="21">
        <v>241491.37894</v>
      </c>
    </row>
    <row r="86" spans="1:21" ht="13.5" customHeight="1" x14ac:dyDescent="0.2">
      <c r="A86" s="11"/>
      <c r="B86" s="20" t="s">
        <v>2</v>
      </c>
      <c r="C86" s="21">
        <v>0</v>
      </c>
      <c r="D86" s="21">
        <v>0</v>
      </c>
      <c r="E86" s="21">
        <v>0</v>
      </c>
      <c r="F86" s="21">
        <v>0</v>
      </c>
      <c r="G86" s="21"/>
      <c r="H86" s="21">
        <v>0</v>
      </c>
      <c r="I86" s="21">
        <v>0</v>
      </c>
      <c r="J86" s="21">
        <v>0</v>
      </c>
      <c r="K86" s="16"/>
      <c r="L86" s="11"/>
      <c r="M86" s="20" t="s">
        <v>2</v>
      </c>
      <c r="N86" s="21">
        <v>0</v>
      </c>
      <c r="O86" s="21">
        <v>0</v>
      </c>
      <c r="P86" s="21">
        <v>0</v>
      </c>
      <c r="Q86" s="21">
        <v>0</v>
      </c>
      <c r="R86" s="21"/>
      <c r="S86" s="21">
        <v>0</v>
      </c>
      <c r="T86" s="21">
        <v>0</v>
      </c>
      <c r="U86" s="21">
        <v>0</v>
      </c>
    </row>
    <row r="87" spans="1:21" ht="21" customHeight="1" x14ac:dyDescent="0.2">
      <c r="A87" s="11"/>
      <c r="B87" s="18" t="s">
        <v>58</v>
      </c>
      <c r="C87" s="19">
        <f>C88+C89</f>
        <v>1257110413.0179999</v>
      </c>
      <c r="D87" s="19">
        <f>D88+D89</f>
        <v>933782204.75473928</v>
      </c>
      <c r="E87" s="19">
        <f>E88+E89</f>
        <v>1075184765.3913696</v>
      </c>
      <c r="F87" s="19">
        <f>F88+F89</f>
        <v>1257110413.0179999</v>
      </c>
      <c r="G87" s="19"/>
      <c r="H87" s="19">
        <f>H88+H89</f>
        <v>492305724.94922978</v>
      </c>
      <c r="I87" s="19">
        <f>I88+I89</f>
        <v>610729180.91922987</v>
      </c>
      <c r="J87" s="19">
        <f>J88+J89</f>
        <v>737494107.11922979</v>
      </c>
      <c r="K87" s="16"/>
      <c r="L87" s="11"/>
      <c r="M87" s="18" t="s">
        <v>58</v>
      </c>
      <c r="N87" s="19">
        <v>1257110.4130179998</v>
      </c>
      <c r="O87" s="19">
        <v>933782.2047547393</v>
      </c>
      <c r="P87" s="19">
        <v>1075184.7653913696</v>
      </c>
      <c r="Q87" s="19">
        <v>1257110.4130179998</v>
      </c>
      <c r="R87" s="19"/>
      <c r="S87" s="19">
        <v>492305.7249492298</v>
      </c>
      <c r="T87" s="19">
        <v>610729.18091922987</v>
      </c>
      <c r="U87" s="19">
        <v>737494.10711922974</v>
      </c>
    </row>
    <row r="88" spans="1:21" ht="13.5" customHeight="1" x14ac:dyDescent="0.2">
      <c r="A88" s="11"/>
      <c r="B88" s="20" t="s">
        <v>0</v>
      </c>
      <c r="C88" s="21">
        <v>1253082092.0179999</v>
      </c>
      <c r="D88" s="21">
        <v>929753883.75473928</v>
      </c>
      <c r="E88" s="21">
        <v>1071156444.3913696</v>
      </c>
      <c r="F88" s="21">
        <v>1253082092.0179999</v>
      </c>
      <c r="G88" s="21"/>
      <c r="H88" s="21">
        <v>489527462.1092298</v>
      </c>
      <c r="I88" s="21">
        <v>606700859.91922987</v>
      </c>
      <c r="J88" s="21">
        <v>733465786.11922979</v>
      </c>
      <c r="K88" s="16"/>
      <c r="L88" s="11"/>
      <c r="M88" s="20" t="s">
        <v>0</v>
      </c>
      <c r="N88" s="21">
        <v>1253082.0920179999</v>
      </c>
      <c r="O88" s="21">
        <v>929753.88375473931</v>
      </c>
      <c r="P88" s="21">
        <v>1071156.4443913696</v>
      </c>
      <c r="Q88" s="21">
        <v>1253082.0920179999</v>
      </c>
      <c r="R88" s="21"/>
      <c r="S88" s="21">
        <v>489527.46210922982</v>
      </c>
      <c r="T88" s="21">
        <v>606700.85991922987</v>
      </c>
      <c r="U88" s="21">
        <v>733465.78611922974</v>
      </c>
    </row>
    <row r="89" spans="1:21" ht="13.5" customHeight="1" x14ac:dyDescent="0.2">
      <c r="A89" s="11"/>
      <c r="B89" s="20" t="s">
        <v>2</v>
      </c>
      <c r="C89" s="21">
        <v>4028321</v>
      </c>
      <c r="D89" s="21">
        <v>4028321</v>
      </c>
      <c r="E89" s="21">
        <v>4028321</v>
      </c>
      <c r="F89" s="21">
        <v>4028321</v>
      </c>
      <c r="G89" s="21"/>
      <c r="H89" s="21">
        <v>2778262.8400000003</v>
      </c>
      <c r="I89" s="21">
        <v>4028321</v>
      </c>
      <c r="J89" s="21">
        <v>4028321</v>
      </c>
      <c r="K89" s="16"/>
      <c r="L89" s="11"/>
      <c r="M89" s="20" t="s">
        <v>2</v>
      </c>
      <c r="N89" s="21">
        <v>4028.3209999999999</v>
      </c>
      <c r="O89" s="21">
        <v>4028.3209999999999</v>
      </c>
      <c r="P89" s="21">
        <v>4028.3209999999999</v>
      </c>
      <c r="Q89" s="21">
        <v>4028.3209999999999</v>
      </c>
      <c r="R89" s="21"/>
      <c r="S89" s="21">
        <v>2778.2628400000003</v>
      </c>
      <c r="T89" s="21">
        <v>4028.3209999999999</v>
      </c>
      <c r="U89" s="21">
        <v>4028.3209999999999</v>
      </c>
    </row>
    <row r="90" spans="1:21" ht="21" customHeight="1" x14ac:dyDescent="0.2">
      <c r="A90" s="11"/>
      <c r="B90" s="18" t="s">
        <v>49</v>
      </c>
      <c r="C90" s="19">
        <f>C91+C92</f>
        <v>164975190</v>
      </c>
      <c r="D90" s="19">
        <f>D91+D92</f>
        <v>139250774</v>
      </c>
      <c r="E90" s="19">
        <f>E91+E92</f>
        <v>150271675</v>
      </c>
      <c r="F90" s="19">
        <f>F91+F92</f>
        <v>164975190</v>
      </c>
      <c r="G90" s="19"/>
      <c r="H90" s="19">
        <f>H91+H92</f>
        <v>107540683</v>
      </c>
      <c r="I90" s="19">
        <f>I91+I92</f>
        <v>113704792</v>
      </c>
      <c r="J90" s="19">
        <f>J91+J92</f>
        <v>140001749</v>
      </c>
      <c r="K90" s="16"/>
      <c r="L90" s="11"/>
      <c r="M90" s="18" t="s">
        <v>49</v>
      </c>
      <c r="N90" s="19">
        <v>164975.19</v>
      </c>
      <c r="O90" s="19">
        <v>139250.774</v>
      </c>
      <c r="P90" s="19">
        <v>150271.67499999999</v>
      </c>
      <c r="Q90" s="19">
        <v>164975.19</v>
      </c>
      <c r="R90" s="19"/>
      <c r="S90" s="19">
        <v>107540.683</v>
      </c>
      <c r="T90" s="19">
        <v>113704.792</v>
      </c>
      <c r="U90" s="19">
        <v>140001.74900000001</v>
      </c>
    </row>
    <row r="91" spans="1:21" ht="13.5" customHeight="1" x14ac:dyDescent="0.2">
      <c r="A91" s="11"/>
      <c r="B91" s="20" t="s">
        <v>0</v>
      </c>
      <c r="C91" s="21">
        <v>164975190</v>
      </c>
      <c r="D91" s="21">
        <v>139250774</v>
      </c>
      <c r="E91" s="21">
        <v>150271675</v>
      </c>
      <c r="F91" s="21">
        <v>164975190</v>
      </c>
      <c r="G91" s="21"/>
      <c r="H91" s="21">
        <v>107540683</v>
      </c>
      <c r="I91" s="21">
        <v>113704792</v>
      </c>
      <c r="J91" s="21">
        <v>140001749</v>
      </c>
      <c r="K91" s="16"/>
      <c r="L91" s="11"/>
      <c r="M91" s="20" t="s">
        <v>0</v>
      </c>
      <c r="N91" s="21">
        <v>164975.19</v>
      </c>
      <c r="O91" s="21">
        <v>139250.774</v>
      </c>
      <c r="P91" s="21">
        <v>150271.67499999999</v>
      </c>
      <c r="Q91" s="21">
        <v>164975.19</v>
      </c>
      <c r="R91" s="21"/>
      <c r="S91" s="21">
        <v>107540.683</v>
      </c>
      <c r="T91" s="21">
        <v>113704.792</v>
      </c>
      <c r="U91" s="21">
        <v>140001.74900000001</v>
      </c>
    </row>
    <row r="92" spans="1:21" ht="13.5" customHeight="1" x14ac:dyDescent="0.2">
      <c r="A92" s="11"/>
      <c r="B92" s="20" t="s">
        <v>2</v>
      </c>
      <c r="C92" s="21">
        <v>0</v>
      </c>
      <c r="D92" s="21">
        <v>0</v>
      </c>
      <c r="E92" s="21">
        <v>0</v>
      </c>
      <c r="F92" s="21">
        <v>0</v>
      </c>
      <c r="G92" s="21"/>
      <c r="H92" s="21">
        <v>0</v>
      </c>
      <c r="I92" s="21">
        <v>0</v>
      </c>
      <c r="J92" s="21">
        <v>0</v>
      </c>
      <c r="K92" s="16"/>
      <c r="L92" s="11"/>
      <c r="M92" s="20" t="s">
        <v>2</v>
      </c>
      <c r="N92" s="21">
        <v>0</v>
      </c>
      <c r="O92" s="21">
        <v>0</v>
      </c>
      <c r="P92" s="21">
        <v>0</v>
      </c>
      <c r="Q92" s="21">
        <v>0</v>
      </c>
      <c r="R92" s="21"/>
      <c r="S92" s="21">
        <v>0</v>
      </c>
      <c r="T92" s="21">
        <v>0</v>
      </c>
      <c r="U92" s="21">
        <v>0</v>
      </c>
    </row>
    <row r="93" spans="1:21" ht="21" customHeight="1" x14ac:dyDescent="0.2">
      <c r="A93" s="11"/>
      <c r="B93" s="18" t="s">
        <v>47</v>
      </c>
      <c r="C93" s="19">
        <f>C94+C95</f>
        <v>150220832.34</v>
      </c>
      <c r="D93" s="19">
        <f>D94+D95</f>
        <v>118726005.65000001</v>
      </c>
      <c r="E93" s="19">
        <f>E94+E95</f>
        <v>132744604.45500001</v>
      </c>
      <c r="F93" s="19">
        <f>F94+F95</f>
        <v>150220832.34</v>
      </c>
      <c r="G93" s="19"/>
      <c r="H93" s="19">
        <f>H94+H95</f>
        <v>80507892.129999995</v>
      </c>
      <c r="I93" s="19">
        <f>I94+I95</f>
        <v>94111688.099999994</v>
      </c>
      <c r="J93" s="19">
        <f>J94+J95</f>
        <v>120677481.97</v>
      </c>
      <c r="K93" s="16"/>
      <c r="L93" s="11"/>
      <c r="M93" s="18" t="s">
        <v>47</v>
      </c>
      <c r="N93" s="19">
        <v>150220.83233999999</v>
      </c>
      <c r="O93" s="19">
        <v>118726.00565000001</v>
      </c>
      <c r="P93" s="19">
        <v>132744.60445500002</v>
      </c>
      <c r="Q93" s="19">
        <v>150220.83233999999</v>
      </c>
      <c r="R93" s="19"/>
      <c r="S93" s="19">
        <v>80507.892129999993</v>
      </c>
      <c r="T93" s="19">
        <v>94111.688099999999</v>
      </c>
      <c r="U93" s="19">
        <v>120677.48196999999</v>
      </c>
    </row>
    <row r="94" spans="1:21" ht="13.5" customHeight="1" x14ac:dyDescent="0.2">
      <c r="A94" s="11"/>
      <c r="B94" s="20" t="s">
        <v>0</v>
      </c>
      <c r="C94" s="21">
        <v>150220832.34</v>
      </c>
      <c r="D94" s="21">
        <v>118726005.65000001</v>
      </c>
      <c r="E94" s="21">
        <v>132744604.45500001</v>
      </c>
      <c r="F94" s="21">
        <v>150220832.34</v>
      </c>
      <c r="G94" s="21"/>
      <c r="H94" s="21">
        <v>80507892.129999995</v>
      </c>
      <c r="I94" s="21">
        <v>94111688.099999994</v>
      </c>
      <c r="J94" s="21">
        <v>120677481.97</v>
      </c>
      <c r="K94" s="16"/>
      <c r="L94" s="11"/>
      <c r="M94" s="20" t="s">
        <v>0</v>
      </c>
      <c r="N94" s="21">
        <v>150220.83233999999</v>
      </c>
      <c r="O94" s="21">
        <v>118726.00565000001</v>
      </c>
      <c r="P94" s="21">
        <v>132744.60445500002</v>
      </c>
      <c r="Q94" s="21">
        <v>150220.83233999999</v>
      </c>
      <c r="R94" s="21"/>
      <c r="S94" s="21">
        <v>80507.892129999993</v>
      </c>
      <c r="T94" s="21">
        <v>94111.688099999999</v>
      </c>
      <c r="U94" s="21">
        <v>120677.48196999999</v>
      </c>
    </row>
    <row r="95" spans="1:21" ht="13.5" customHeight="1" x14ac:dyDescent="0.2">
      <c r="A95" s="11"/>
      <c r="B95" s="20" t="s">
        <v>2</v>
      </c>
      <c r="C95" s="21">
        <v>0</v>
      </c>
      <c r="D95" s="21">
        <v>0</v>
      </c>
      <c r="E95" s="21">
        <v>0</v>
      </c>
      <c r="F95" s="21">
        <v>0</v>
      </c>
      <c r="G95" s="21"/>
      <c r="H95" s="21">
        <v>0</v>
      </c>
      <c r="I95" s="21">
        <v>0</v>
      </c>
      <c r="J95" s="21">
        <v>0</v>
      </c>
      <c r="K95" s="21"/>
      <c r="L95" s="11"/>
      <c r="M95" s="20" t="s">
        <v>2</v>
      </c>
      <c r="N95" s="21">
        <v>0</v>
      </c>
      <c r="O95" s="21">
        <v>0</v>
      </c>
      <c r="P95" s="21">
        <v>0</v>
      </c>
      <c r="Q95" s="21">
        <v>0</v>
      </c>
      <c r="R95" s="21"/>
      <c r="S95" s="21">
        <v>0</v>
      </c>
      <c r="T95" s="21">
        <v>0</v>
      </c>
      <c r="U95" s="21">
        <v>0</v>
      </c>
    </row>
    <row r="96" spans="1:21" ht="13.5" customHeight="1" x14ac:dyDescent="0.2">
      <c r="A96" s="11"/>
      <c r="B96" s="18" t="s">
        <v>45</v>
      </c>
      <c r="C96" s="19">
        <f>C97+C98</f>
        <v>375892398.44999999</v>
      </c>
      <c r="D96" s="19">
        <f>D97+D98</f>
        <v>312739085.25136364</v>
      </c>
      <c r="E96" s="19">
        <f>E97+E98</f>
        <v>343568604.70338231</v>
      </c>
      <c r="F96" s="19">
        <f>F97+F98</f>
        <v>375892398.44999999</v>
      </c>
      <c r="G96" s="19"/>
      <c r="H96" s="19">
        <f>H97+H98</f>
        <v>250891404.68347263</v>
      </c>
      <c r="I96" s="19">
        <f>I97+I98</f>
        <v>279900209.28295171</v>
      </c>
      <c r="J96" s="19">
        <f>J97+J98</f>
        <v>331719446.76797968</v>
      </c>
      <c r="K96" s="16"/>
      <c r="L96" s="11"/>
      <c r="M96" s="18" t="s">
        <v>45</v>
      </c>
      <c r="N96" s="19">
        <v>375892.39844999998</v>
      </c>
      <c r="O96" s="19">
        <v>312739.08525136363</v>
      </c>
      <c r="P96" s="19">
        <v>343568.6047033823</v>
      </c>
      <c r="Q96" s="19">
        <v>375892.39844999998</v>
      </c>
      <c r="R96" s="19"/>
      <c r="S96" s="19">
        <v>250891.40468347265</v>
      </c>
      <c r="T96" s="19">
        <v>279900.20928295172</v>
      </c>
      <c r="U96" s="19">
        <v>331719.44676797971</v>
      </c>
    </row>
    <row r="97" spans="1:21" ht="13.5" customHeight="1" x14ac:dyDescent="0.2">
      <c r="A97" s="11"/>
      <c r="B97" s="20" t="s">
        <v>0</v>
      </c>
      <c r="C97" s="21">
        <v>375892398.44999999</v>
      </c>
      <c r="D97" s="21">
        <v>312739085.25136364</v>
      </c>
      <c r="E97" s="21">
        <v>343568604.70338231</v>
      </c>
      <c r="F97" s="21">
        <v>375892398.44999999</v>
      </c>
      <c r="G97" s="21"/>
      <c r="H97" s="21">
        <v>250891404.68347263</v>
      </c>
      <c r="I97" s="21">
        <v>279900209.28295171</v>
      </c>
      <c r="J97" s="21">
        <v>331719446.76797968</v>
      </c>
      <c r="K97" s="16"/>
      <c r="L97" s="11"/>
      <c r="M97" s="20" t="s">
        <v>0</v>
      </c>
      <c r="N97" s="21">
        <v>375892.39844999998</v>
      </c>
      <c r="O97" s="21">
        <v>312739.08525136363</v>
      </c>
      <c r="P97" s="21">
        <v>343568.6047033823</v>
      </c>
      <c r="Q97" s="21">
        <v>375892.39844999998</v>
      </c>
      <c r="R97" s="21"/>
      <c r="S97" s="21">
        <v>250891.40468347265</v>
      </c>
      <c r="T97" s="21">
        <v>279900.20928295172</v>
      </c>
      <c r="U97" s="21">
        <v>331719.44676797971</v>
      </c>
    </row>
    <row r="98" spans="1:21" ht="13.5" customHeight="1" x14ac:dyDescent="0.2">
      <c r="A98" s="11"/>
      <c r="B98" s="20" t="s">
        <v>2</v>
      </c>
      <c r="C98" s="21">
        <v>0</v>
      </c>
      <c r="D98" s="21">
        <v>0</v>
      </c>
      <c r="E98" s="21">
        <v>0</v>
      </c>
      <c r="F98" s="21">
        <v>0</v>
      </c>
      <c r="G98" s="21"/>
      <c r="H98" s="21">
        <v>0</v>
      </c>
      <c r="I98" s="21">
        <v>0</v>
      </c>
      <c r="J98" s="21">
        <v>0</v>
      </c>
      <c r="K98" s="16"/>
      <c r="L98" s="11"/>
      <c r="M98" s="20" t="s">
        <v>2</v>
      </c>
      <c r="N98" s="21">
        <v>0</v>
      </c>
      <c r="O98" s="21">
        <v>0</v>
      </c>
      <c r="P98" s="21">
        <v>0</v>
      </c>
      <c r="Q98" s="21">
        <v>0</v>
      </c>
      <c r="R98" s="21"/>
      <c r="S98" s="21">
        <v>0</v>
      </c>
      <c r="T98" s="21">
        <v>0</v>
      </c>
      <c r="U98" s="21">
        <v>0</v>
      </c>
    </row>
    <row r="99" spans="1:21" ht="21" customHeight="1" x14ac:dyDescent="0.2">
      <c r="A99" s="11"/>
      <c r="B99" s="18" t="s">
        <v>48</v>
      </c>
      <c r="C99" s="19">
        <f>C100+C101</f>
        <v>1330858518.9200001</v>
      </c>
      <c r="D99" s="19">
        <f>D100+D101</f>
        <v>1109048765.7666667</v>
      </c>
      <c r="E99" s="19">
        <f>E100+E101</f>
        <v>1219953642.3433332</v>
      </c>
      <c r="F99" s="19">
        <f>F100+F101</f>
        <v>1330858518.9200001</v>
      </c>
      <c r="G99" s="19"/>
      <c r="H99" s="19">
        <f>H100+H101</f>
        <v>869798343.31890929</v>
      </c>
      <c r="I99" s="19">
        <f>I100+I101</f>
        <v>956778177.65080023</v>
      </c>
      <c r="J99" s="19">
        <f>J100+J101</f>
        <v>1043758011.9826912</v>
      </c>
      <c r="K99" s="16"/>
      <c r="L99" s="11"/>
      <c r="M99" s="18" t="s">
        <v>48</v>
      </c>
      <c r="N99" s="19">
        <v>1330858.5189200002</v>
      </c>
      <c r="O99" s="19">
        <v>1109048.7657666667</v>
      </c>
      <c r="P99" s="19">
        <v>1219953.6423433332</v>
      </c>
      <c r="Q99" s="19">
        <v>1330858.5189200002</v>
      </c>
      <c r="R99" s="19"/>
      <c r="S99" s="19">
        <v>869798.34331890929</v>
      </c>
      <c r="T99" s="19">
        <v>956778.17765080021</v>
      </c>
      <c r="U99" s="19">
        <v>1043758.0119826911</v>
      </c>
    </row>
    <row r="100" spans="1:21" ht="13.5" customHeight="1" x14ac:dyDescent="0.2">
      <c r="A100" s="11"/>
      <c r="B100" s="20" t="s">
        <v>0</v>
      </c>
      <c r="C100" s="21">
        <v>792927067.92000008</v>
      </c>
      <c r="D100" s="21">
        <v>660772556.60000002</v>
      </c>
      <c r="E100" s="21">
        <v>726849812.25999999</v>
      </c>
      <c r="F100" s="21">
        <v>792927067.92000008</v>
      </c>
      <c r="G100" s="21"/>
      <c r="H100" s="21">
        <v>549091504.38684797</v>
      </c>
      <c r="I100" s="21">
        <v>604000654.82553279</v>
      </c>
      <c r="J100" s="21">
        <v>658909805.26421762</v>
      </c>
      <c r="K100" s="16"/>
      <c r="L100" s="11"/>
      <c r="M100" s="20" t="s">
        <v>0</v>
      </c>
      <c r="N100" s="21">
        <v>792927.06792000006</v>
      </c>
      <c r="O100" s="21">
        <v>660772.55660000001</v>
      </c>
      <c r="P100" s="21">
        <v>726849.81226000004</v>
      </c>
      <c r="Q100" s="21">
        <v>792927.06792000006</v>
      </c>
      <c r="R100" s="21"/>
      <c r="S100" s="21">
        <v>549091.50438684796</v>
      </c>
      <c r="T100" s="21">
        <v>604000.65482553281</v>
      </c>
      <c r="U100" s="21">
        <v>658909.80526421766</v>
      </c>
    </row>
    <row r="101" spans="1:21" ht="13.5" customHeight="1" x14ac:dyDescent="0.2">
      <c r="A101" s="11"/>
      <c r="B101" s="20" t="s">
        <v>2</v>
      </c>
      <c r="C101" s="21">
        <v>537931451</v>
      </c>
      <c r="D101" s="21">
        <v>448276209.16666663</v>
      </c>
      <c r="E101" s="21">
        <v>493103830.08333331</v>
      </c>
      <c r="F101" s="21">
        <v>537931451</v>
      </c>
      <c r="G101" s="21"/>
      <c r="H101" s="21">
        <v>320706838.93206131</v>
      </c>
      <c r="I101" s="21">
        <v>352777522.82526743</v>
      </c>
      <c r="J101" s="21">
        <v>384848206.71847355</v>
      </c>
      <c r="K101" s="16"/>
      <c r="L101" s="11"/>
      <c r="M101" s="20" t="s">
        <v>2</v>
      </c>
      <c r="N101" s="21">
        <v>537931.451</v>
      </c>
      <c r="O101" s="21">
        <v>448276.20916666661</v>
      </c>
      <c r="P101" s="21">
        <v>493103.83008333331</v>
      </c>
      <c r="Q101" s="21">
        <v>537931.451</v>
      </c>
      <c r="R101" s="21"/>
      <c r="S101" s="21">
        <v>320706.83893206134</v>
      </c>
      <c r="T101" s="21">
        <v>352777.52282526746</v>
      </c>
      <c r="U101" s="21">
        <v>384848.20671847358</v>
      </c>
    </row>
    <row r="102" spans="1:21" ht="13.5" customHeight="1" x14ac:dyDescent="0.2">
      <c r="A102" s="11"/>
      <c r="B102" s="24" t="s">
        <v>85</v>
      </c>
      <c r="C102" s="19">
        <f>C103+C104</f>
        <v>107618902</v>
      </c>
      <c r="D102" s="19">
        <f>D103+D104</f>
        <v>85220197</v>
      </c>
      <c r="E102" s="19">
        <f>E103+E104</f>
        <v>96419549</v>
      </c>
      <c r="F102" s="19">
        <f>F103+F104</f>
        <v>107618902</v>
      </c>
      <c r="G102" s="19"/>
      <c r="H102" s="19">
        <f>H103+H104</f>
        <v>47371410</v>
      </c>
      <c r="I102" s="19">
        <f>I103+I104</f>
        <v>48724858</v>
      </c>
      <c r="J102" s="19">
        <f>J103+J104</f>
        <v>76747427</v>
      </c>
      <c r="K102" s="16"/>
      <c r="L102" s="11"/>
      <c r="M102" s="24" t="s">
        <v>85</v>
      </c>
      <c r="N102" s="19">
        <v>107618.902</v>
      </c>
      <c r="O102" s="19">
        <v>85220.197</v>
      </c>
      <c r="P102" s="19">
        <v>96419.548999999999</v>
      </c>
      <c r="Q102" s="19">
        <v>107618.902</v>
      </c>
      <c r="R102" s="19"/>
      <c r="S102" s="19">
        <v>47371.41</v>
      </c>
      <c r="T102" s="19">
        <v>48724.858</v>
      </c>
      <c r="U102" s="19">
        <v>76747.426999999996</v>
      </c>
    </row>
    <row r="103" spans="1:21" ht="13.5" customHeight="1" x14ac:dyDescent="0.2">
      <c r="A103" s="11"/>
      <c r="B103" s="20" t="s">
        <v>0</v>
      </c>
      <c r="C103" s="21">
        <v>107618902</v>
      </c>
      <c r="D103" s="21">
        <v>85220197</v>
      </c>
      <c r="E103" s="21">
        <v>96419549</v>
      </c>
      <c r="F103" s="21">
        <v>107618902</v>
      </c>
      <c r="G103" s="21"/>
      <c r="H103" s="21">
        <v>47371410</v>
      </c>
      <c r="I103" s="21">
        <v>48724858</v>
      </c>
      <c r="J103" s="21">
        <v>76747427</v>
      </c>
      <c r="K103" s="16"/>
      <c r="L103" s="11"/>
      <c r="M103" s="20" t="s">
        <v>0</v>
      </c>
      <c r="N103" s="21">
        <v>107618.902</v>
      </c>
      <c r="O103" s="21">
        <v>85220.197</v>
      </c>
      <c r="P103" s="21">
        <v>96419.548999999999</v>
      </c>
      <c r="Q103" s="21">
        <v>107618.902</v>
      </c>
      <c r="R103" s="21"/>
      <c r="S103" s="21">
        <v>47371.41</v>
      </c>
      <c r="T103" s="21">
        <v>48724.858</v>
      </c>
      <c r="U103" s="21">
        <v>76747.426999999996</v>
      </c>
    </row>
    <row r="104" spans="1:21" ht="13.5" customHeight="1" x14ac:dyDescent="0.2">
      <c r="A104" s="11"/>
      <c r="B104" s="20" t="s">
        <v>2</v>
      </c>
      <c r="C104" s="21">
        <v>0</v>
      </c>
      <c r="D104" s="21">
        <v>0</v>
      </c>
      <c r="E104" s="21">
        <v>0</v>
      </c>
      <c r="F104" s="21">
        <v>0</v>
      </c>
      <c r="G104" s="21"/>
      <c r="H104" s="21">
        <v>0</v>
      </c>
      <c r="I104" s="21">
        <v>0</v>
      </c>
      <c r="J104" s="21">
        <v>0</v>
      </c>
      <c r="K104" s="16"/>
      <c r="L104" s="11"/>
      <c r="M104" s="20" t="s">
        <v>2</v>
      </c>
      <c r="N104" s="21">
        <v>0</v>
      </c>
      <c r="O104" s="21">
        <v>0</v>
      </c>
      <c r="P104" s="21">
        <v>0</v>
      </c>
      <c r="Q104" s="21">
        <v>0</v>
      </c>
      <c r="R104" s="21"/>
      <c r="S104" s="21">
        <v>0</v>
      </c>
      <c r="T104" s="21">
        <v>0</v>
      </c>
      <c r="U104" s="21">
        <v>0</v>
      </c>
    </row>
    <row r="105" spans="1:21" ht="21" customHeight="1" x14ac:dyDescent="0.2">
      <c r="A105" s="11"/>
      <c r="B105" s="18" t="s">
        <v>91</v>
      </c>
      <c r="C105" s="19">
        <f>C106+C107</f>
        <v>8839367</v>
      </c>
      <c r="D105" s="19">
        <f>D106+D107</f>
        <v>7280071</v>
      </c>
      <c r="E105" s="19">
        <f>E106+E107</f>
        <v>8059713</v>
      </c>
      <c r="F105" s="19">
        <f>F106+F107</f>
        <v>8839367</v>
      </c>
      <c r="G105" s="19"/>
      <c r="H105" s="19">
        <f>H106+H107</f>
        <v>6108044</v>
      </c>
      <c r="I105" s="19">
        <f>I106+I107</f>
        <v>6663896</v>
      </c>
      <c r="J105" s="19">
        <f>J106+J107</f>
        <v>7651621</v>
      </c>
      <c r="K105" s="16"/>
      <c r="L105" s="11"/>
      <c r="M105" s="18" t="s">
        <v>91</v>
      </c>
      <c r="N105" s="19">
        <v>8839.3670000000002</v>
      </c>
      <c r="O105" s="19">
        <v>7280.0709999999999</v>
      </c>
      <c r="P105" s="19">
        <v>8059.7129999999997</v>
      </c>
      <c r="Q105" s="19">
        <v>8839.3670000000002</v>
      </c>
      <c r="R105" s="19"/>
      <c r="S105" s="19">
        <v>6108.0439999999999</v>
      </c>
      <c r="T105" s="19">
        <v>6663.8959999999997</v>
      </c>
      <c r="U105" s="19">
        <v>7651.6210000000001</v>
      </c>
    </row>
    <row r="106" spans="1:21" ht="13.5" customHeight="1" x14ac:dyDescent="0.2">
      <c r="A106" s="11"/>
      <c r="B106" s="20" t="s">
        <v>0</v>
      </c>
      <c r="C106" s="21">
        <v>8839367</v>
      </c>
      <c r="D106" s="21">
        <v>7280071</v>
      </c>
      <c r="E106" s="21">
        <v>8059713</v>
      </c>
      <c r="F106" s="21">
        <v>8839367</v>
      </c>
      <c r="G106" s="21"/>
      <c r="H106" s="21">
        <v>6108044</v>
      </c>
      <c r="I106" s="21">
        <v>6663896</v>
      </c>
      <c r="J106" s="21">
        <v>7651621</v>
      </c>
      <c r="K106" s="16"/>
      <c r="L106" s="11"/>
      <c r="M106" s="20" t="s">
        <v>0</v>
      </c>
      <c r="N106" s="21">
        <v>8839.3670000000002</v>
      </c>
      <c r="O106" s="21">
        <v>7280.0709999999999</v>
      </c>
      <c r="P106" s="21">
        <v>8059.7129999999997</v>
      </c>
      <c r="Q106" s="21">
        <v>8839.3670000000002</v>
      </c>
      <c r="R106" s="21"/>
      <c r="S106" s="21">
        <v>6108.0439999999999</v>
      </c>
      <c r="T106" s="21">
        <v>6663.8959999999997</v>
      </c>
      <c r="U106" s="21">
        <v>7651.6210000000001</v>
      </c>
    </row>
    <row r="107" spans="1:21" ht="13.5" customHeight="1" x14ac:dyDescent="0.2">
      <c r="A107" s="11"/>
      <c r="B107" s="20" t="s">
        <v>2</v>
      </c>
      <c r="C107" s="21">
        <v>0</v>
      </c>
      <c r="D107" s="21">
        <v>0</v>
      </c>
      <c r="E107" s="21">
        <v>0</v>
      </c>
      <c r="F107" s="21">
        <v>0</v>
      </c>
      <c r="G107" s="21"/>
      <c r="H107" s="21">
        <v>0</v>
      </c>
      <c r="I107" s="21">
        <v>0</v>
      </c>
      <c r="J107" s="21">
        <v>0</v>
      </c>
      <c r="K107" s="16"/>
      <c r="L107" s="11"/>
      <c r="M107" s="20" t="s">
        <v>2</v>
      </c>
      <c r="N107" s="21">
        <v>0</v>
      </c>
      <c r="O107" s="21">
        <v>0</v>
      </c>
      <c r="P107" s="21">
        <v>0</v>
      </c>
      <c r="Q107" s="21">
        <v>0</v>
      </c>
      <c r="R107" s="21"/>
      <c r="S107" s="21">
        <v>0</v>
      </c>
      <c r="T107" s="21">
        <v>0</v>
      </c>
      <c r="U107" s="21">
        <v>0</v>
      </c>
    </row>
    <row r="108" spans="1:21" ht="21" customHeight="1" x14ac:dyDescent="0.2">
      <c r="A108" s="11"/>
      <c r="B108" s="18" t="s">
        <v>26</v>
      </c>
      <c r="C108" s="19">
        <f>C109+C110</f>
        <v>11810457.92</v>
      </c>
      <c r="D108" s="19">
        <f>D109+D110</f>
        <v>8084566.8011999996</v>
      </c>
      <c r="E108" s="19">
        <f>E109+E110</f>
        <v>9574923.2487199996</v>
      </c>
      <c r="F108" s="19">
        <f>F109+F110</f>
        <v>11810457.92</v>
      </c>
      <c r="G108" s="19"/>
      <c r="H108" s="19">
        <f>H109+H110</f>
        <v>7958997.1799999997</v>
      </c>
      <c r="I108" s="19">
        <f>I109+I110</f>
        <v>8641666.2599999998</v>
      </c>
      <c r="J108" s="19">
        <f>J109+J110</f>
        <v>10401578.35</v>
      </c>
      <c r="K108" s="16"/>
      <c r="L108" s="11"/>
      <c r="M108" s="18" t="s">
        <v>26</v>
      </c>
      <c r="N108" s="19">
        <v>11810.457920000001</v>
      </c>
      <c r="O108" s="19">
        <v>8084.5668011999996</v>
      </c>
      <c r="P108" s="19">
        <v>9574.9232487199988</v>
      </c>
      <c r="Q108" s="19">
        <v>11810.457920000001</v>
      </c>
      <c r="R108" s="19"/>
      <c r="S108" s="19">
        <v>7958.9971799999994</v>
      </c>
      <c r="T108" s="19">
        <v>8641.66626</v>
      </c>
      <c r="U108" s="19">
        <v>10401.57835</v>
      </c>
    </row>
    <row r="109" spans="1:21" ht="13.5" customHeight="1" x14ac:dyDescent="0.2">
      <c r="A109" s="11"/>
      <c r="B109" s="20" t="s">
        <v>0</v>
      </c>
      <c r="C109" s="21">
        <v>11810457.92</v>
      </c>
      <c r="D109" s="21">
        <v>8084566.8011999996</v>
      </c>
      <c r="E109" s="21">
        <v>9574923.2487199996</v>
      </c>
      <c r="F109" s="21">
        <v>11810457.92</v>
      </c>
      <c r="G109" s="21"/>
      <c r="H109" s="21">
        <v>7958997.1799999997</v>
      </c>
      <c r="I109" s="21">
        <v>8641666.2599999998</v>
      </c>
      <c r="J109" s="21">
        <v>10401578.35</v>
      </c>
      <c r="K109" s="16"/>
      <c r="L109" s="11"/>
      <c r="M109" s="20" t="s">
        <v>0</v>
      </c>
      <c r="N109" s="21">
        <v>11810.457920000001</v>
      </c>
      <c r="O109" s="21">
        <v>8084.5668011999996</v>
      </c>
      <c r="P109" s="21">
        <v>9574.9232487199988</v>
      </c>
      <c r="Q109" s="21">
        <v>11810.457920000001</v>
      </c>
      <c r="R109" s="21"/>
      <c r="S109" s="21">
        <v>7958.9971799999994</v>
      </c>
      <c r="T109" s="21">
        <v>8641.66626</v>
      </c>
      <c r="U109" s="21">
        <v>10401.57835</v>
      </c>
    </row>
    <row r="110" spans="1:21" ht="13.5" customHeight="1" x14ac:dyDescent="0.2">
      <c r="A110" s="11"/>
      <c r="B110" s="20" t="s">
        <v>2</v>
      </c>
      <c r="C110" s="21">
        <v>0</v>
      </c>
      <c r="D110" s="21">
        <v>0</v>
      </c>
      <c r="E110" s="21">
        <v>0</v>
      </c>
      <c r="F110" s="21">
        <v>0</v>
      </c>
      <c r="G110" s="21"/>
      <c r="H110" s="21">
        <v>0</v>
      </c>
      <c r="I110" s="21">
        <v>0</v>
      </c>
      <c r="J110" s="21">
        <v>0</v>
      </c>
      <c r="K110" s="16"/>
      <c r="L110" s="11"/>
      <c r="M110" s="20" t="s">
        <v>2</v>
      </c>
      <c r="N110" s="21">
        <v>0</v>
      </c>
      <c r="O110" s="21">
        <v>0</v>
      </c>
      <c r="P110" s="21">
        <v>0</v>
      </c>
      <c r="Q110" s="21">
        <v>0</v>
      </c>
      <c r="R110" s="21"/>
      <c r="S110" s="21">
        <v>0</v>
      </c>
      <c r="T110" s="21">
        <v>0</v>
      </c>
      <c r="U110" s="21">
        <v>0</v>
      </c>
    </row>
    <row r="111" spans="1:21" ht="21" customHeight="1" x14ac:dyDescent="0.2">
      <c r="A111" s="11"/>
      <c r="B111" s="18" t="s">
        <v>56</v>
      </c>
      <c r="C111" s="19">
        <f>C112+C113</f>
        <v>17678734</v>
      </c>
      <c r="D111" s="19">
        <f>D112+D113</f>
        <v>14560142</v>
      </c>
      <c r="E111" s="19">
        <f>E112+E113</f>
        <v>16119426</v>
      </c>
      <c r="F111" s="19">
        <f>F112+F113</f>
        <v>17678734</v>
      </c>
      <c r="G111" s="19"/>
      <c r="H111" s="19">
        <f>H112+H113</f>
        <v>12216087</v>
      </c>
      <c r="I111" s="19">
        <f>I112+I113</f>
        <v>13327793</v>
      </c>
      <c r="J111" s="19">
        <f>J112+J113</f>
        <v>15303241</v>
      </c>
      <c r="K111" s="16"/>
      <c r="L111" s="11"/>
      <c r="M111" s="18" t="s">
        <v>56</v>
      </c>
      <c r="N111" s="19">
        <v>17678.734</v>
      </c>
      <c r="O111" s="19">
        <v>14560.142</v>
      </c>
      <c r="P111" s="19">
        <v>16119.425999999999</v>
      </c>
      <c r="Q111" s="19">
        <v>17678.734</v>
      </c>
      <c r="R111" s="19"/>
      <c r="S111" s="19">
        <v>12216.087</v>
      </c>
      <c r="T111" s="19">
        <v>13327.793</v>
      </c>
      <c r="U111" s="19">
        <v>15303.241</v>
      </c>
    </row>
    <row r="112" spans="1:21" ht="13.5" customHeight="1" x14ac:dyDescent="0.2">
      <c r="A112" s="11"/>
      <c r="B112" s="20" t="s">
        <v>0</v>
      </c>
      <c r="C112" s="21">
        <v>17678734</v>
      </c>
      <c r="D112" s="21">
        <v>14560142</v>
      </c>
      <c r="E112" s="21">
        <v>16119426</v>
      </c>
      <c r="F112" s="21">
        <v>17678734</v>
      </c>
      <c r="G112" s="21"/>
      <c r="H112" s="21">
        <v>12216087</v>
      </c>
      <c r="I112" s="21">
        <v>13327793</v>
      </c>
      <c r="J112" s="21">
        <v>15303241</v>
      </c>
      <c r="K112" s="16"/>
      <c r="L112" s="11"/>
      <c r="M112" s="20" t="s">
        <v>0</v>
      </c>
      <c r="N112" s="21">
        <v>17678.734</v>
      </c>
      <c r="O112" s="21">
        <v>14560.142</v>
      </c>
      <c r="P112" s="21">
        <v>16119.425999999999</v>
      </c>
      <c r="Q112" s="21">
        <v>17678.734</v>
      </c>
      <c r="R112" s="21"/>
      <c r="S112" s="21">
        <v>12216.087</v>
      </c>
      <c r="T112" s="21">
        <v>13327.793</v>
      </c>
      <c r="U112" s="21">
        <v>15303.241</v>
      </c>
    </row>
    <row r="113" spans="1:21" ht="13.5" customHeight="1" x14ac:dyDescent="0.2">
      <c r="A113" s="11"/>
      <c r="B113" s="20" t="s">
        <v>2</v>
      </c>
      <c r="C113" s="21">
        <v>0</v>
      </c>
      <c r="D113" s="21">
        <v>0</v>
      </c>
      <c r="E113" s="21">
        <v>0</v>
      </c>
      <c r="F113" s="21">
        <v>0</v>
      </c>
      <c r="G113" s="21"/>
      <c r="H113" s="21">
        <v>0</v>
      </c>
      <c r="I113" s="21">
        <v>0</v>
      </c>
      <c r="J113" s="21">
        <v>0</v>
      </c>
      <c r="K113" s="16"/>
      <c r="L113" s="11"/>
      <c r="M113" s="20" t="s">
        <v>2</v>
      </c>
      <c r="N113" s="21">
        <v>0</v>
      </c>
      <c r="O113" s="21">
        <v>0</v>
      </c>
      <c r="P113" s="21">
        <v>0</v>
      </c>
      <c r="Q113" s="21">
        <v>0</v>
      </c>
      <c r="R113" s="21"/>
      <c r="S113" s="21">
        <v>0</v>
      </c>
      <c r="T113" s="21">
        <v>0</v>
      </c>
      <c r="U113" s="21">
        <v>0</v>
      </c>
    </row>
    <row r="114" spans="1:21" ht="21" customHeight="1" x14ac:dyDescent="0.2">
      <c r="A114" s="11"/>
      <c r="B114" s="18" t="s">
        <v>57</v>
      </c>
      <c r="C114" s="19">
        <f>C115+C116</f>
        <v>3535747</v>
      </c>
      <c r="D114" s="19">
        <f>D115+D116</f>
        <v>2912028</v>
      </c>
      <c r="E114" s="19">
        <f>E115+E116</f>
        <v>3223885</v>
      </c>
      <c r="F114" s="19">
        <f>F115+F116</f>
        <v>3535747</v>
      </c>
      <c r="G114" s="19"/>
      <c r="H114" s="19">
        <f>H115+H116</f>
        <v>2443217</v>
      </c>
      <c r="I114" s="19">
        <f>I115+I116</f>
        <v>2665559</v>
      </c>
      <c r="J114" s="19">
        <f>J115+J116</f>
        <v>3060648</v>
      </c>
      <c r="K114" s="16"/>
      <c r="L114" s="11"/>
      <c r="M114" s="18" t="s">
        <v>57</v>
      </c>
      <c r="N114" s="19">
        <v>3535.7469999999998</v>
      </c>
      <c r="O114" s="19">
        <v>2912.0279999999998</v>
      </c>
      <c r="P114" s="19">
        <v>3223.8850000000002</v>
      </c>
      <c r="Q114" s="19">
        <v>3535.7469999999998</v>
      </c>
      <c r="R114" s="19"/>
      <c r="S114" s="19">
        <v>2443.2170000000001</v>
      </c>
      <c r="T114" s="19">
        <v>2665.5590000000002</v>
      </c>
      <c r="U114" s="19">
        <v>3060.6480000000001</v>
      </c>
    </row>
    <row r="115" spans="1:21" ht="13.5" customHeight="1" x14ac:dyDescent="0.2">
      <c r="A115" s="11"/>
      <c r="B115" s="20" t="s">
        <v>0</v>
      </c>
      <c r="C115" s="21">
        <v>3535747</v>
      </c>
      <c r="D115" s="21">
        <v>2912028</v>
      </c>
      <c r="E115" s="21">
        <v>3223885</v>
      </c>
      <c r="F115" s="21">
        <v>3535747</v>
      </c>
      <c r="G115" s="21"/>
      <c r="H115" s="21">
        <v>2443217</v>
      </c>
      <c r="I115" s="21">
        <v>2665559</v>
      </c>
      <c r="J115" s="21">
        <v>3060648</v>
      </c>
      <c r="K115" s="16"/>
      <c r="L115" s="11"/>
      <c r="M115" s="20" t="s">
        <v>0</v>
      </c>
      <c r="N115" s="21">
        <v>3535.7469999999998</v>
      </c>
      <c r="O115" s="21">
        <v>2912.0279999999998</v>
      </c>
      <c r="P115" s="21">
        <v>3223.8850000000002</v>
      </c>
      <c r="Q115" s="21">
        <v>3535.7469999999998</v>
      </c>
      <c r="R115" s="21"/>
      <c r="S115" s="21">
        <v>2443.2170000000001</v>
      </c>
      <c r="T115" s="21">
        <v>2665.5590000000002</v>
      </c>
      <c r="U115" s="21">
        <v>3060.6480000000001</v>
      </c>
    </row>
    <row r="116" spans="1:21" ht="13.5" customHeight="1" x14ac:dyDescent="0.2">
      <c r="A116" s="11"/>
      <c r="B116" s="20" t="s">
        <v>2</v>
      </c>
      <c r="C116" s="21">
        <v>0</v>
      </c>
      <c r="D116" s="21">
        <v>0</v>
      </c>
      <c r="E116" s="21">
        <v>0</v>
      </c>
      <c r="F116" s="21">
        <v>0</v>
      </c>
      <c r="G116" s="21"/>
      <c r="H116" s="21">
        <v>0</v>
      </c>
      <c r="I116" s="21">
        <v>0</v>
      </c>
      <c r="J116" s="21">
        <v>0</v>
      </c>
      <c r="K116" s="16"/>
      <c r="L116" s="11"/>
      <c r="M116" s="20" t="s">
        <v>2</v>
      </c>
      <c r="N116" s="21">
        <v>0</v>
      </c>
      <c r="O116" s="21">
        <v>0</v>
      </c>
      <c r="P116" s="21">
        <v>0</v>
      </c>
      <c r="Q116" s="21">
        <v>0</v>
      </c>
      <c r="R116" s="21"/>
      <c r="S116" s="21">
        <v>0</v>
      </c>
      <c r="T116" s="21">
        <v>0</v>
      </c>
      <c r="U116" s="21">
        <v>0</v>
      </c>
    </row>
    <row r="117" spans="1:21" ht="21" customHeight="1" x14ac:dyDescent="0.2">
      <c r="A117" s="11"/>
      <c r="B117" s="18" t="s">
        <v>55</v>
      </c>
      <c r="C117" s="19">
        <f>C118+C119</f>
        <v>160094822</v>
      </c>
      <c r="D117" s="19">
        <f>D118+D119</f>
        <v>131983620</v>
      </c>
      <c r="E117" s="19">
        <f>E118+E119</f>
        <v>146039123</v>
      </c>
      <c r="F117" s="19">
        <f>F118+F119</f>
        <v>160094822</v>
      </c>
      <c r="G117" s="19"/>
      <c r="H117" s="19">
        <f>H118+H119</f>
        <v>111111536.8</v>
      </c>
      <c r="I117" s="19">
        <f>I118+I119</f>
        <v>121469269.72</v>
      </c>
      <c r="J117" s="19">
        <f>J118+J119</f>
        <v>140005102.59999999</v>
      </c>
      <c r="K117" s="16"/>
      <c r="L117" s="11"/>
      <c r="M117" s="18" t="s">
        <v>55</v>
      </c>
      <c r="N117" s="19">
        <v>160094.82199999999</v>
      </c>
      <c r="O117" s="19">
        <v>131983.62</v>
      </c>
      <c r="P117" s="19">
        <v>146039.12299999999</v>
      </c>
      <c r="Q117" s="19">
        <v>160094.82199999999</v>
      </c>
      <c r="R117" s="19"/>
      <c r="S117" s="19">
        <v>111111.5368</v>
      </c>
      <c r="T117" s="19">
        <v>121469.26972</v>
      </c>
      <c r="U117" s="19">
        <v>140005.10259999998</v>
      </c>
    </row>
    <row r="118" spans="1:21" ht="13.5" customHeight="1" x14ac:dyDescent="0.2">
      <c r="A118" s="11"/>
      <c r="B118" s="20" t="s">
        <v>0</v>
      </c>
      <c r="C118" s="21">
        <v>160094822</v>
      </c>
      <c r="D118" s="21">
        <v>131983620</v>
      </c>
      <c r="E118" s="21">
        <v>146039123</v>
      </c>
      <c r="F118" s="21">
        <v>160094822</v>
      </c>
      <c r="G118" s="21"/>
      <c r="H118" s="21">
        <v>111111536.8</v>
      </c>
      <c r="I118" s="21">
        <v>121469269.72</v>
      </c>
      <c r="J118" s="21">
        <v>140005102.59999999</v>
      </c>
      <c r="K118" s="16"/>
      <c r="L118" s="11"/>
      <c r="M118" s="20" t="s">
        <v>0</v>
      </c>
      <c r="N118" s="21">
        <v>160094.82199999999</v>
      </c>
      <c r="O118" s="21">
        <v>131983.62</v>
      </c>
      <c r="P118" s="21">
        <v>146039.12299999999</v>
      </c>
      <c r="Q118" s="21">
        <v>160094.82199999999</v>
      </c>
      <c r="R118" s="21"/>
      <c r="S118" s="21">
        <v>111111.5368</v>
      </c>
      <c r="T118" s="21">
        <v>121469.26972</v>
      </c>
      <c r="U118" s="21">
        <v>140005.10259999998</v>
      </c>
    </row>
    <row r="119" spans="1:21" ht="13.5" customHeight="1" x14ac:dyDescent="0.2">
      <c r="A119" s="11"/>
      <c r="B119" s="20" t="s">
        <v>2</v>
      </c>
      <c r="C119" s="21">
        <v>0</v>
      </c>
      <c r="D119" s="21">
        <v>0</v>
      </c>
      <c r="E119" s="21">
        <v>0</v>
      </c>
      <c r="F119" s="21">
        <v>0</v>
      </c>
      <c r="G119" s="21"/>
      <c r="H119" s="21">
        <v>0</v>
      </c>
      <c r="I119" s="21">
        <v>0</v>
      </c>
      <c r="J119" s="21">
        <v>0</v>
      </c>
      <c r="K119" s="16"/>
      <c r="L119" s="11"/>
      <c r="M119" s="20" t="s">
        <v>2</v>
      </c>
      <c r="N119" s="21">
        <v>0</v>
      </c>
      <c r="O119" s="21">
        <v>0</v>
      </c>
      <c r="P119" s="21">
        <v>0</v>
      </c>
      <c r="Q119" s="21">
        <v>0</v>
      </c>
      <c r="R119" s="21"/>
      <c r="S119" s="21">
        <v>0</v>
      </c>
      <c r="T119" s="21">
        <v>0</v>
      </c>
      <c r="U119" s="21">
        <v>0</v>
      </c>
    </row>
    <row r="120" spans="1:21" ht="21" customHeight="1" x14ac:dyDescent="0.2">
      <c r="A120" s="11"/>
      <c r="B120" s="24" t="s">
        <v>33</v>
      </c>
      <c r="C120" s="19">
        <f>C121+C122</f>
        <v>5713721.7400000002</v>
      </c>
      <c r="D120" s="19">
        <f>D121+D122</f>
        <v>4397327.38</v>
      </c>
      <c r="E120" s="19">
        <f>E121+E122</f>
        <v>5555518.3799999999</v>
      </c>
      <c r="F120" s="19">
        <f>F121+F122</f>
        <v>5713721.7400000002</v>
      </c>
      <c r="G120" s="19"/>
      <c r="H120" s="19">
        <f>H121+H122</f>
        <v>3295164.2</v>
      </c>
      <c r="I120" s="19">
        <f>I121+I122</f>
        <v>3730292.58</v>
      </c>
      <c r="J120" s="19">
        <f>J121+J122</f>
        <v>4911975.88</v>
      </c>
      <c r="K120" s="16"/>
      <c r="L120" s="11"/>
      <c r="M120" s="24" t="s">
        <v>33</v>
      </c>
      <c r="N120" s="19">
        <v>5713.72174</v>
      </c>
      <c r="O120" s="19">
        <v>4397.3273799999997</v>
      </c>
      <c r="P120" s="19">
        <v>5555.5183799999995</v>
      </c>
      <c r="Q120" s="19">
        <v>5713.72174</v>
      </c>
      <c r="R120" s="19"/>
      <c r="S120" s="19">
        <v>3295.1642000000002</v>
      </c>
      <c r="T120" s="19">
        <v>3730.2925800000003</v>
      </c>
      <c r="U120" s="19">
        <v>4911.97588</v>
      </c>
    </row>
    <row r="121" spans="1:21" ht="13.5" customHeight="1" x14ac:dyDescent="0.2">
      <c r="A121" s="11"/>
      <c r="B121" s="20" t="s">
        <v>0</v>
      </c>
      <c r="C121" s="21">
        <v>5713721.7400000002</v>
      </c>
      <c r="D121" s="21">
        <v>4397327.38</v>
      </c>
      <c r="E121" s="21">
        <v>5555518.3799999999</v>
      </c>
      <c r="F121" s="21">
        <v>5713721.7400000002</v>
      </c>
      <c r="G121" s="21"/>
      <c r="H121" s="21">
        <v>3295164.2</v>
      </c>
      <c r="I121" s="21">
        <v>3730292.58</v>
      </c>
      <c r="J121" s="21">
        <v>4911975.88</v>
      </c>
      <c r="K121" s="16"/>
      <c r="L121" s="11"/>
      <c r="M121" s="20" t="s">
        <v>0</v>
      </c>
      <c r="N121" s="21">
        <v>5713.72174</v>
      </c>
      <c r="O121" s="21">
        <v>4397.3273799999997</v>
      </c>
      <c r="P121" s="21">
        <v>5555.5183799999995</v>
      </c>
      <c r="Q121" s="21">
        <v>5713.72174</v>
      </c>
      <c r="R121" s="21"/>
      <c r="S121" s="21">
        <v>3295.1642000000002</v>
      </c>
      <c r="T121" s="21">
        <v>3730.2925800000003</v>
      </c>
      <c r="U121" s="21">
        <v>4911.97588</v>
      </c>
    </row>
    <row r="122" spans="1:21" ht="13.5" customHeight="1" x14ac:dyDescent="0.2">
      <c r="A122" s="11"/>
      <c r="B122" s="20" t="s">
        <v>2</v>
      </c>
      <c r="C122" s="21">
        <v>0</v>
      </c>
      <c r="D122" s="21">
        <v>0</v>
      </c>
      <c r="E122" s="21">
        <v>0</v>
      </c>
      <c r="F122" s="21">
        <v>0</v>
      </c>
      <c r="G122" s="21"/>
      <c r="H122" s="21"/>
      <c r="I122" s="21"/>
      <c r="J122" s="21"/>
      <c r="K122" s="16"/>
      <c r="L122" s="11"/>
      <c r="M122" s="20" t="s">
        <v>2</v>
      </c>
      <c r="N122" s="21">
        <v>0</v>
      </c>
      <c r="O122" s="21">
        <v>0</v>
      </c>
      <c r="P122" s="21">
        <v>0</v>
      </c>
      <c r="Q122" s="21">
        <v>0</v>
      </c>
      <c r="R122" s="21"/>
      <c r="S122" s="21">
        <v>0</v>
      </c>
      <c r="T122" s="21">
        <v>0</v>
      </c>
      <c r="U122" s="21">
        <v>0</v>
      </c>
    </row>
    <row r="123" spans="1:21" ht="13.5" customHeight="1" x14ac:dyDescent="0.2">
      <c r="A123" s="11" t="s">
        <v>169</v>
      </c>
      <c r="B123" s="12" t="s">
        <v>10</v>
      </c>
      <c r="C123" s="21"/>
      <c r="D123" s="21"/>
      <c r="E123" s="21"/>
      <c r="F123" s="21"/>
      <c r="G123" s="21"/>
      <c r="H123" s="21"/>
      <c r="I123" s="21"/>
      <c r="J123" s="21"/>
      <c r="K123" s="16"/>
      <c r="L123" s="11" t="s">
        <v>169</v>
      </c>
      <c r="M123" s="12" t="s">
        <v>10</v>
      </c>
      <c r="N123" s="19"/>
      <c r="O123" s="19"/>
      <c r="P123" s="19"/>
      <c r="Q123" s="19"/>
      <c r="R123" s="19"/>
      <c r="S123" s="19"/>
      <c r="T123" s="19"/>
      <c r="U123" s="19"/>
    </row>
    <row r="124" spans="1:21" ht="13.5" customHeight="1" x14ac:dyDescent="0.2">
      <c r="A124" s="11"/>
      <c r="B124" s="18" t="s">
        <v>23</v>
      </c>
      <c r="C124" s="19">
        <f>C125+C126</f>
        <v>2703274604.5299997</v>
      </c>
      <c r="D124" s="19">
        <f t="shared" ref="D124:J124" si="0">D125+D126</f>
        <v>1728014421.01</v>
      </c>
      <c r="E124" s="19">
        <f t="shared" si="0"/>
        <v>2138543407.3599999</v>
      </c>
      <c r="F124" s="19">
        <f t="shared" si="0"/>
        <v>2207352428.8699999</v>
      </c>
      <c r="G124" s="19"/>
      <c r="H124" s="19">
        <f t="shared" si="0"/>
        <v>1728014421.01</v>
      </c>
      <c r="I124" s="19">
        <f t="shared" si="0"/>
        <v>2138543407.3599999</v>
      </c>
      <c r="J124" s="19">
        <f t="shared" si="0"/>
        <v>2207352428.8699999</v>
      </c>
      <c r="K124" s="16"/>
      <c r="L124" s="11"/>
      <c r="M124" s="18" t="s">
        <v>23</v>
      </c>
      <c r="N124" s="19">
        <v>2703274.6045299997</v>
      </c>
      <c r="O124" s="19">
        <v>1728014.4210099999</v>
      </c>
      <c r="P124" s="19">
        <v>2138543.4073600001</v>
      </c>
      <c r="Q124" s="19">
        <v>2207352.4288699999</v>
      </c>
      <c r="R124" s="19"/>
      <c r="S124" s="19">
        <v>1728014.4210099999</v>
      </c>
      <c r="T124" s="19">
        <v>2138543.4073600001</v>
      </c>
      <c r="U124" s="19">
        <v>2207352.4288699999</v>
      </c>
    </row>
    <row r="125" spans="1:21" ht="13.5" customHeight="1" x14ac:dyDescent="0.2">
      <c r="A125" s="11"/>
      <c r="B125" s="20" t="s">
        <v>0</v>
      </c>
      <c r="C125" s="21">
        <v>1530947072.53</v>
      </c>
      <c r="D125" s="21">
        <v>1128908735.98</v>
      </c>
      <c r="E125" s="21">
        <v>1481308941.4199998</v>
      </c>
      <c r="F125" s="21">
        <v>1496505939.45</v>
      </c>
      <c r="G125" s="21"/>
      <c r="H125" s="21">
        <v>1128908735.98</v>
      </c>
      <c r="I125" s="21">
        <v>1481308941.4199998</v>
      </c>
      <c r="J125" s="21">
        <v>1496505939.45</v>
      </c>
      <c r="K125" s="16"/>
      <c r="L125" s="11"/>
      <c r="M125" s="20" t="s">
        <v>0</v>
      </c>
      <c r="N125" s="21">
        <v>1530947.07253</v>
      </c>
      <c r="O125" s="21">
        <v>1128908.7359800001</v>
      </c>
      <c r="P125" s="21">
        <v>1481308.9414199998</v>
      </c>
      <c r="Q125" s="21">
        <v>1496505.9394499999</v>
      </c>
      <c r="R125" s="21"/>
      <c r="S125" s="21">
        <v>1128908.7359800001</v>
      </c>
      <c r="T125" s="21">
        <v>1481308.9414199998</v>
      </c>
      <c r="U125" s="21">
        <v>1496505.9394499999</v>
      </c>
    </row>
    <row r="126" spans="1:21" ht="13.5" customHeight="1" x14ac:dyDescent="0.2">
      <c r="A126" s="11"/>
      <c r="B126" s="26" t="s">
        <v>2</v>
      </c>
      <c r="C126" s="21">
        <v>1172327532</v>
      </c>
      <c r="D126" s="21">
        <v>599105685.02999997</v>
      </c>
      <c r="E126" s="21">
        <v>657234465.94000006</v>
      </c>
      <c r="F126" s="21">
        <v>710846489.41999996</v>
      </c>
      <c r="G126" s="21"/>
      <c r="H126" s="21">
        <v>599105685.02999997</v>
      </c>
      <c r="I126" s="21">
        <v>657234465.94000006</v>
      </c>
      <c r="J126" s="21">
        <v>710846489.41999996</v>
      </c>
      <c r="K126" s="16"/>
      <c r="L126" s="11"/>
      <c r="M126" s="26" t="s">
        <v>2</v>
      </c>
      <c r="N126" s="21">
        <v>1172327.5319999999</v>
      </c>
      <c r="O126" s="21">
        <v>599105.68502999994</v>
      </c>
      <c r="P126" s="21">
        <v>657234.46594000002</v>
      </c>
      <c r="Q126" s="21">
        <v>710846.48942</v>
      </c>
      <c r="R126" s="21"/>
      <c r="S126" s="21">
        <v>599105.68502999994</v>
      </c>
      <c r="T126" s="21">
        <v>657234.46594000002</v>
      </c>
      <c r="U126" s="21">
        <v>710846.48942</v>
      </c>
    </row>
    <row r="127" spans="1:21" ht="21" customHeight="1" x14ac:dyDescent="0.2">
      <c r="A127" s="11"/>
      <c r="B127" s="18" t="s">
        <v>77</v>
      </c>
      <c r="C127" s="19">
        <f>C128+C129</f>
        <v>58419098</v>
      </c>
      <c r="D127" s="19">
        <f>D128+D129</f>
        <v>58419098</v>
      </c>
      <c r="E127" s="19">
        <f>E128+E129</f>
        <v>58419098</v>
      </c>
      <c r="F127" s="19">
        <f>F128+F129</f>
        <v>58419098</v>
      </c>
      <c r="G127" s="19"/>
      <c r="H127" s="19">
        <f>H128+H129</f>
        <v>42621766.160000004</v>
      </c>
      <c r="I127" s="19">
        <f>I128+I129</f>
        <v>57753102</v>
      </c>
      <c r="J127" s="19">
        <f>J128+J129</f>
        <v>58031758.07</v>
      </c>
      <c r="K127" s="16"/>
      <c r="L127" s="11"/>
      <c r="M127" s="18" t="s">
        <v>77</v>
      </c>
      <c r="N127" s="19">
        <v>58419.097999999998</v>
      </c>
      <c r="O127" s="19">
        <v>58419.097999999998</v>
      </c>
      <c r="P127" s="19">
        <v>58419.097999999998</v>
      </c>
      <c r="Q127" s="19">
        <v>58419.097999999998</v>
      </c>
      <c r="R127" s="19"/>
      <c r="S127" s="19">
        <v>42621.766160000006</v>
      </c>
      <c r="T127" s="19">
        <v>57753.101999999999</v>
      </c>
      <c r="U127" s="19">
        <v>58031.758070000003</v>
      </c>
    </row>
    <row r="128" spans="1:21" ht="13.5" customHeight="1" x14ac:dyDescent="0.2">
      <c r="A128" s="11"/>
      <c r="B128" s="20" t="s">
        <v>0</v>
      </c>
      <c r="C128" s="21">
        <v>4425273</v>
      </c>
      <c r="D128" s="21">
        <v>4425273</v>
      </c>
      <c r="E128" s="21">
        <v>4425273</v>
      </c>
      <c r="F128" s="21">
        <v>4425273</v>
      </c>
      <c r="G128" s="21"/>
      <c r="H128" s="21">
        <v>863675.85</v>
      </c>
      <c r="I128" s="21">
        <v>4018548.58</v>
      </c>
      <c r="J128" s="21">
        <v>4297204.6500000004</v>
      </c>
      <c r="K128" s="16"/>
      <c r="L128" s="11"/>
      <c r="M128" s="20" t="s">
        <v>0</v>
      </c>
      <c r="N128" s="21">
        <v>4425.2730000000001</v>
      </c>
      <c r="O128" s="21">
        <v>4425.2730000000001</v>
      </c>
      <c r="P128" s="21">
        <v>4425.2730000000001</v>
      </c>
      <c r="Q128" s="21">
        <v>4425.2730000000001</v>
      </c>
      <c r="R128" s="21"/>
      <c r="S128" s="21">
        <v>863.67584999999997</v>
      </c>
      <c r="T128" s="21">
        <v>4018.5485800000001</v>
      </c>
      <c r="U128" s="21">
        <v>4297.2046500000006</v>
      </c>
    </row>
    <row r="129" spans="1:21" ht="13.5" customHeight="1" x14ac:dyDescent="0.2">
      <c r="A129" s="11"/>
      <c r="B129" s="20" t="s">
        <v>2</v>
      </c>
      <c r="C129" s="21">
        <v>53993825</v>
      </c>
      <c r="D129" s="21">
        <v>53993825</v>
      </c>
      <c r="E129" s="21">
        <v>53993825</v>
      </c>
      <c r="F129" s="21">
        <v>53993825</v>
      </c>
      <c r="G129" s="21"/>
      <c r="H129" s="21">
        <v>41758090.310000002</v>
      </c>
      <c r="I129" s="21">
        <v>53734553.420000002</v>
      </c>
      <c r="J129" s="21">
        <v>53734553.420000002</v>
      </c>
      <c r="K129" s="16"/>
      <c r="L129" s="11"/>
      <c r="M129" s="20" t="s">
        <v>2</v>
      </c>
      <c r="N129" s="21">
        <v>53993.824999999997</v>
      </c>
      <c r="O129" s="21">
        <v>53993.824999999997</v>
      </c>
      <c r="P129" s="21">
        <v>53993.824999999997</v>
      </c>
      <c r="Q129" s="21">
        <v>53993.824999999997</v>
      </c>
      <c r="R129" s="21"/>
      <c r="S129" s="21">
        <v>41758.09031</v>
      </c>
      <c r="T129" s="21">
        <v>53734.553420000004</v>
      </c>
      <c r="U129" s="21">
        <v>53734.553420000004</v>
      </c>
    </row>
    <row r="130" spans="1:21" ht="21" customHeight="1" x14ac:dyDescent="0.2">
      <c r="A130" s="11" t="s">
        <v>170</v>
      </c>
      <c r="B130" s="12" t="s">
        <v>11</v>
      </c>
      <c r="C130" s="21"/>
      <c r="D130" s="21"/>
      <c r="E130" s="21"/>
      <c r="F130" s="21"/>
      <c r="G130" s="21"/>
      <c r="H130" s="21"/>
      <c r="I130" s="21"/>
      <c r="J130" s="21"/>
      <c r="K130" s="16"/>
      <c r="L130" s="11" t="s">
        <v>170</v>
      </c>
      <c r="M130" s="12" t="s">
        <v>11</v>
      </c>
      <c r="N130" s="19"/>
      <c r="O130" s="19"/>
      <c r="P130" s="19"/>
      <c r="Q130" s="19"/>
      <c r="R130" s="19"/>
      <c r="S130" s="19"/>
      <c r="T130" s="19"/>
      <c r="U130" s="19"/>
    </row>
    <row r="131" spans="1:21" ht="21" customHeight="1" x14ac:dyDescent="0.2">
      <c r="A131" s="11"/>
      <c r="B131" s="24" t="s">
        <v>234</v>
      </c>
      <c r="C131" s="19">
        <f>C132+C133</f>
        <v>338847432.88105994</v>
      </c>
      <c r="D131" s="19">
        <f>D132+D133</f>
        <v>282372860.73421669</v>
      </c>
      <c r="E131" s="19">
        <f>E132+E133</f>
        <v>310610146.80763829</v>
      </c>
      <c r="F131" s="19">
        <f>F132+F133</f>
        <v>338847432.88105994</v>
      </c>
      <c r="G131" s="19"/>
      <c r="H131" s="19">
        <f>H132+H133</f>
        <v>282372860.73421669</v>
      </c>
      <c r="I131" s="19">
        <f>I132+I133</f>
        <v>310610146.80763829</v>
      </c>
      <c r="J131" s="19">
        <f>J132+J133</f>
        <v>338847432.88105994</v>
      </c>
      <c r="K131" s="16"/>
      <c r="L131" s="11"/>
      <c r="M131" s="24" t="s">
        <v>234</v>
      </c>
      <c r="N131" s="19">
        <v>338847.43288105994</v>
      </c>
      <c r="O131" s="19">
        <v>282372.86073421669</v>
      </c>
      <c r="P131" s="19">
        <v>310610.14680763829</v>
      </c>
      <c r="Q131" s="19">
        <v>338847.43288105994</v>
      </c>
      <c r="R131" s="19"/>
      <c r="S131" s="19">
        <v>282372.86073421669</v>
      </c>
      <c r="T131" s="19">
        <v>310610.14680763829</v>
      </c>
      <c r="U131" s="19">
        <v>338847.43288105994</v>
      </c>
    </row>
    <row r="132" spans="1:21" ht="13.5" customHeight="1" x14ac:dyDescent="0.2">
      <c r="A132" s="11"/>
      <c r="B132" s="20" t="s">
        <v>0</v>
      </c>
      <c r="C132" s="21">
        <v>338847432.88105994</v>
      </c>
      <c r="D132" s="21">
        <v>282372860.73421669</v>
      </c>
      <c r="E132" s="21">
        <v>310610146.80763829</v>
      </c>
      <c r="F132" s="21">
        <v>338847432.88105994</v>
      </c>
      <c r="G132" s="21"/>
      <c r="H132" s="21">
        <v>282372860.73421669</v>
      </c>
      <c r="I132" s="21">
        <v>310610146.80763829</v>
      </c>
      <c r="J132" s="21">
        <v>338847432.88105994</v>
      </c>
      <c r="K132" s="16"/>
      <c r="L132" s="11"/>
      <c r="M132" s="20" t="s">
        <v>0</v>
      </c>
      <c r="N132" s="21">
        <v>338847.43288105994</v>
      </c>
      <c r="O132" s="21">
        <v>282372.86073421669</v>
      </c>
      <c r="P132" s="21">
        <v>310610.14680763829</v>
      </c>
      <c r="Q132" s="21">
        <v>338847.43288105994</v>
      </c>
      <c r="R132" s="21"/>
      <c r="S132" s="21">
        <v>282372.86073421669</v>
      </c>
      <c r="T132" s="21">
        <v>310610.14680763829</v>
      </c>
      <c r="U132" s="21">
        <v>338847.43288105994</v>
      </c>
    </row>
    <row r="133" spans="1:21" ht="13.5" customHeight="1" x14ac:dyDescent="0.2">
      <c r="A133" s="11"/>
      <c r="B133" s="20" t="s">
        <v>2</v>
      </c>
      <c r="C133" s="21">
        <v>0</v>
      </c>
      <c r="D133" s="21">
        <v>0</v>
      </c>
      <c r="E133" s="21">
        <v>0</v>
      </c>
      <c r="F133" s="21">
        <v>0</v>
      </c>
      <c r="G133" s="21"/>
      <c r="H133" s="21">
        <v>0</v>
      </c>
      <c r="I133" s="21">
        <v>0</v>
      </c>
      <c r="J133" s="21">
        <v>0</v>
      </c>
      <c r="K133" s="16"/>
      <c r="L133" s="11"/>
      <c r="M133" s="20" t="s">
        <v>2</v>
      </c>
      <c r="N133" s="21">
        <v>0</v>
      </c>
      <c r="O133" s="21">
        <v>0</v>
      </c>
      <c r="P133" s="21">
        <v>0</v>
      </c>
      <c r="Q133" s="21">
        <v>0</v>
      </c>
      <c r="R133" s="21"/>
      <c r="S133" s="21">
        <v>0</v>
      </c>
      <c r="T133" s="21">
        <v>0</v>
      </c>
      <c r="U133" s="21">
        <v>0</v>
      </c>
    </row>
    <row r="134" spans="1:21" ht="21" customHeight="1" x14ac:dyDescent="0.2">
      <c r="A134" s="11"/>
      <c r="B134" s="24" t="s">
        <v>134</v>
      </c>
      <c r="C134" s="27">
        <f>C135+C136</f>
        <v>2285700.5699999998</v>
      </c>
      <c r="D134" s="27">
        <f>D135+D136</f>
        <v>2251022.13</v>
      </c>
      <c r="E134" s="27">
        <f>E135+E136</f>
        <v>2256253.0099999998</v>
      </c>
      <c r="F134" s="27">
        <f>F135+F136</f>
        <v>2281786.25</v>
      </c>
      <c r="G134" s="27"/>
      <c r="H134" s="27">
        <f>H135+H136</f>
        <v>2170423.21</v>
      </c>
      <c r="I134" s="27">
        <f>I135+I136</f>
        <v>2217816.08</v>
      </c>
      <c r="J134" s="27">
        <f>J135+J136</f>
        <v>2281786.25</v>
      </c>
      <c r="K134" s="16"/>
      <c r="L134" s="11"/>
      <c r="M134" s="24" t="s">
        <v>134</v>
      </c>
      <c r="N134" s="19">
        <v>2285.70057</v>
      </c>
      <c r="O134" s="19">
        <v>2251.0221299999998</v>
      </c>
      <c r="P134" s="19">
        <v>2256.2530099999999</v>
      </c>
      <c r="Q134" s="19">
        <v>2281.7862500000001</v>
      </c>
      <c r="R134" s="19"/>
      <c r="S134" s="19">
        <v>2170.4232099999999</v>
      </c>
      <c r="T134" s="19">
        <v>2217.8160800000001</v>
      </c>
      <c r="U134" s="19">
        <v>2281.7862500000001</v>
      </c>
    </row>
    <row r="135" spans="1:21" ht="13.5" customHeight="1" x14ac:dyDescent="0.2">
      <c r="A135" s="11"/>
      <c r="B135" s="25" t="s">
        <v>0</v>
      </c>
      <c r="C135" s="28">
        <v>2285700.5699999998</v>
      </c>
      <c r="D135" s="28">
        <v>2251022.13</v>
      </c>
      <c r="E135" s="28">
        <v>2256253.0099999998</v>
      </c>
      <c r="F135" s="28">
        <v>2281786.25</v>
      </c>
      <c r="G135" s="28"/>
      <c r="H135" s="28">
        <v>2170423.21</v>
      </c>
      <c r="I135" s="28">
        <v>2217816.08</v>
      </c>
      <c r="J135" s="28">
        <v>2281786.25</v>
      </c>
      <c r="K135" s="16"/>
      <c r="L135" s="11"/>
      <c r="M135" s="25" t="s">
        <v>0</v>
      </c>
      <c r="N135" s="21">
        <v>2285.70057</v>
      </c>
      <c r="O135" s="21">
        <v>2251.0221299999998</v>
      </c>
      <c r="P135" s="21">
        <v>2256.2530099999999</v>
      </c>
      <c r="Q135" s="21">
        <v>2281.7862500000001</v>
      </c>
      <c r="R135" s="21"/>
      <c r="S135" s="21">
        <v>2170.4232099999999</v>
      </c>
      <c r="T135" s="21">
        <v>2217.8160800000001</v>
      </c>
      <c r="U135" s="21">
        <v>2281.7862500000001</v>
      </c>
    </row>
    <row r="136" spans="1:21" ht="13.5" customHeight="1" x14ac:dyDescent="0.2">
      <c r="A136" s="11"/>
      <c r="B136" s="25" t="s">
        <v>2</v>
      </c>
      <c r="C136" s="28">
        <v>0</v>
      </c>
      <c r="D136" s="28">
        <v>0</v>
      </c>
      <c r="E136" s="28">
        <v>0</v>
      </c>
      <c r="F136" s="28">
        <v>0</v>
      </c>
      <c r="G136" s="28"/>
      <c r="H136" s="28">
        <v>0</v>
      </c>
      <c r="I136" s="28">
        <v>0</v>
      </c>
      <c r="J136" s="28">
        <v>0</v>
      </c>
      <c r="K136" s="16"/>
      <c r="L136" s="11"/>
      <c r="M136" s="25" t="s">
        <v>2</v>
      </c>
      <c r="N136" s="21">
        <v>0</v>
      </c>
      <c r="O136" s="21">
        <v>0</v>
      </c>
      <c r="P136" s="21">
        <v>0</v>
      </c>
      <c r="Q136" s="21">
        <v>0</v>
      </c>
      <c r="R136" s="21"/>
      <c r="S136" s="21">
        <v>0</v>
      </c>
      <c r="T136" s="21">
        <v>0</v>
      </c>
      <c r="U136" s="21">
        <v>0</v>
      </c>
    </row>
    <row r="137" spans="1:21" ht="21" customHeight="1" x14ac:dyDescent="0.2">
      <c r="A137" s="11"/>
      <c r="B137" s="18" t="s">
        <v>155</v>
      </c>
      <c r="C137" s="19">
        <f>C138+C139</f>
        <v>855059</v>
      </c>
      <c r="D137" s="27">
        <f>D138+D139</f>
        <v>712549.17999999993</v>
      </c>
      <c r="E137" s="27">
        <f>E138+E139</f>
        <v>783804.1</v>
      </c>
      <c r="F137" s="27">
        <f>F138+F139</f>
        <v>855059</v>
      </c>
      <c r="G137" s="27"/>
      <c r="H137" s="27">
        <f>H138+H139</f>
        <v>655763.88</v>
      </c>
      <c r="I137" s="27">
        <f>I138+I139</f>
        <v>665508.39</v>
      </c>
      <c r="J137" s="27">
        <f>J138+J139</f>
        <v>665508.39</v>
      </c>
      <c r="K137" s="16"/>
      <c r="L137" s="11"/>
      <c r="M137" s="18" t="s">
        <v>155</v>
      </c>
      <c r="N137" s="19">
        <v>855.05899999999997</v>
      </c>
      <c r="O137" s="19">
        <v>712.54917999999998</v>
      </c>
      <c r="P137" s="19">
        <v>783.80409999999995</v>
      </c>
      <c r="Q137" s="19">
        <v>855.05899999999997</v>
      </c>
      <c r="R137" s="19"/>
      <c r="S137" s="19">
        <v>655.76387999999997</v>
      </c>
      <c r="T137" s="19">
        <v>665.50838999999996</v>
      </c>
      <c r="U137" s="19">
        <v>665.50838999999996</v>
      </c>
    </row>
    <row r="138" spans="1:21" ht="13.5" customHeight="1" x14ac:dyDescent="0.2">
      <c r="A138" s="11"/>
      <c r="B138" s="20" t="s">
        <v>0</v>
      </c>
      <c r="C138" s="21">
        <v>855059</v>
      </c>
      <c r="D138" s="28">
        <v>712549.17999999993</v>
      </c>
      <c r="E138" s="28">
        <v>783804.1</v>
      </c>
      <c r="F138" s="28">
        <v>855059</v>
      </c>
      <c r="G138" s="28"/>
      <c r="H138" s="28">
        <v>655763.88</v>
      </c>
      <c r="I138" s="28">
        <v>665508.39</v>
      </c>
      <c r="J138" s="28">
        <v>665508.39</v>
      </c>
      <c r="K138" s="16"/>
      <c r="L138" s="11"/>
      <c r="M138" s="20" t="s">
        <v>0</v>
      </c>
      <c r="N138" s="21">
        <v>855.05899999999997</v>
      </c>
      <c r="O138" s="21">
        <v>712.54917999999998</v>
      </c>
      <c r="P138" s="21">
        <v>783.80409999999995</v>
      </c>
      <c r="Q138" s="21">
        <v>855.05899999999997</v>
      </c>
      <c r="R138" s="21"/>
      <c r="S138" s="21">
        <v>655.76387999999997</v>
      </c>
      <c r="T138" s="21">
        <v>665.50838999999996</v>
      </c>
      <c r="U138" s="21">
        <v>665.50838999999996</v>
      </c>
    </row>
    <row r="139" spans="1:21" ht="13.5" customHeight="1" x14ac:dyDescent="0.2">
      <c r="A139" s="11"/>
      <c r="B139" s="20" t="s">
        <v>2</v>
      </c>
      <c r="C139" s="21">
        <v>0</v>
      </c>
      <c r="D139" s="21">
        <v>0</v>
      </c>
      <c r="E139" s="21">
        <v>0</v>
      </c>
      <c r="F139" s="21">
        <v>0</v>
      </c>
      <c r="G139" s="21"/>
      <c r="H139" s="21">
        <v>0</v>
      </c>
      <c r="I139" s="21">
        <v>0</v>
      </c>
      <c r="J139" s="21">
        <v>0</v>
      </c>
      <c r="K139" s="16"/>
      <c r="L139" s="11"/>
      <c r="M139" s="20" t="s">
        <v>2</v>
      </c>
      <c r="N139" s="21">
        <v>0</v>
      </c>
      <c r="O139" s="21">
        <v>0</v>
      </c>
      <c r="P139" s="21">
        <v>0</v>
      </c>
      <c r="Q139" s="21">
        <v>0</v>
      </c>
      <c r="R139" s="21"/>
      <c r="S139" s="21">
        <v>0</v>
      </c>
      <c r="T139" s="21">
        <v>0</v>
      </c>
      <c r="U139" s="21">
        <v>0</v>
      </c>
    </row>
    <row r="140" spans="1:21" ht="21" customHeight="1" x14ac:dyDescent="0.2">
      <c r="A140" s="11"/>
      <c r="B140" s="24" t="s">
        <v>192</v>
      </c>
      <c r="C140" s="27">
        <f>C141+C142</f>
        <v>121394039</v>
      </c>
      <c r="D140" s="27">
        <f>D141+D142</f>
        <v>28009315</v>
      </c>
      <c r="E140" s="27">
        <f>E141+E142</f>
        <v>28009315</v>
      </c>
      <c r="F140" s="27">
        <f>F141+F142</f>
        <v>28009315</v>
      </c>
      <c r="G140" s="27"/>
      <c r="H140" s="27">
        <f>H141+H142</f>
        <v>19745783.789999999</v>
      </c>
      <c r="I140" s="27">
        <f>I141+I142</f>
        <v>19745783.789999999</v>
      </c>
      <c r="J140" s="27">
        <f>J141+J142</f>
        <v>19745783.789999999</v>
      </c>
      <c r="K140" s="16"/>
      <c r="L140" s="11"/>
      <c r="M140" s="24" t="s">
        <v>192</v>
      </c>
      <c r="N140" s="19">
        <v>121394.039</v>
      </c>
      <c r="O140" s="19">
        <v>28009.314999999999</v>
      </c>
      <c r="P140" s="19">
        <v>28009.314999999999</v>
      </c>
      <c r="Q140" s="19">
        <v>28009.314999999999</v>
      </c>
      <c r="R140" s="19"/>
      <c r="S140" s="19">
        <v>19745.783789999998</v>
      </c>
      <c r="T140" s="19">
        <v>19745.783789999998</v>
      </c>
      <c r="U140" s="19">
        <v>19745.783789999998</v>
      </c>
    </row>
    <row r="141" spans="1:21" ht="13.5" customHeight="1" x14ac:dyDescent="0.2">
      <c r="A141" s="11"/>
      <c r="B141" s="25" t="s">
        <v>0</v>
      </c>
      <c r="C141" s="27">
        <v>121394039</v>
      </c>
      <c r="D141" s="28">
        <v>28009315</v>
      </c>
      <c r="E141" s="28">
        <v>28009315</v>
      </c>
      <c r="F141" s="28">
        <v>28009315</v>
      </c>
      <c r="G141" s="28"/>
      <c r="H141" s="28">
        <v>19745783.789999999</v>
      </c>
      <c r="I141" s="28">
        <v>19745783.789999999</v>
      </c>
      <c r="J141" s="28">
        <v>19745783.789999999</v>
      </c>
      <c r="K141" s="16"/>
      <c r="L141" s="11"/>
      <c r="M141" s="25" t="s">
        <v>0</v>
      </c>
      <c r="N141" s="21">
        <v>121394.039</v>
      </c>
      <c r="O141" s="21">
        <v>28009.314999999999</v>
      </c>
      <c r="P141" s="21">
        <v>28009.314999999999</v>
      </c>
      <c r="Q141" s="21">
        <v>28009.314999999999</v>
      </c>
      <c r="R141" s="21"/>
      <c r="S141" s="21">
        <v>19745.783789999998</v>
      </c>
      <c r="T141" s="21">
        <v>19745.783789999998</v>
      </c>
      <c r="U141" s="21">
        <v>19745.783789999998</v>
      </c>
    </row>
    <row r="142" spans="1:21" ht="13.5" customHeight="1" x14ac:dyDescent="0.2">
      <c r="A142" s="11"/>
      <c r="B142" s="20" t="s">
        <v>2</v>
      </c>
      <c r="C142" s="21">
        <v>0</v>
      </c>
      <c r="D142" s="21">
        <v>0</v>
      </c>
      <c r="E142" s="21">
        <v>0</v>
      </c>
      <c r="F142" s="21">
        <v>0</v>
      </c>
      <c r="G142" s="28"/>
      <c r="H142" s="21">
        <v>0</v>
      </c>
      <c r="I142" s="21">
        <v>0</v>
      </c>
      <c r="J142" s="21">
        <v>0</v>
      </c>
      <c r="K142" s="16"/>
      <c r="L142" s="11"/>
      <c r="M142" s="20" t="s">
        <v>2</v>
      </c>
      <c r="N142" s="21">
        <v>0</v>
      </c>
      <c r="O142" s="21">
        <v>0</v>
      </c>
      <c r="P142" s="21">
        <v>0</v>
      </c>
      <c r="Q142" s="21">
        <v>0</v>
      </c>
      <c r="R142" s="21"/>
      <c r="S142" s="21">
        <v>0</v>
      </c>
      <c r="T142" s="21">
        <v>0</v>
      </c>
      <c r="U142" s="21">
        <v>0</v>
      </c>
    </row>
    <row r="143" spans="1:21" ht="21" customHeight="1" x14ac:dyDescent="0.2">
      <c r="A143" s="11"/>
      <c r="B143" s="24" t="s">
        <v>193</v>
      </c>
      <c r="C143" s="19">
        <f>C144+C145</f>
        <v>11816915.300000001</v>
      </c>
      <c r="D143" s="19">
        <f>D144+D145</f>
        <v>9496684.2599999979</v>
      </c>
      <c r="E143" s="19">
        <f>E144+E145</f>
        <v>10454077.413333336</v>
      </c>
      <c r="F143" s="19">
        <f>F144+F145</f>
        <v>11282723.25</v>
      </c>
      <c r="G143" s="19"/>
      <c r="H143" s="19">
        <f>H144+H145</f>
        <v>8901123.2999999989</v>
      </c>
      <c r="I143" s="19">
        <f>I144+I145</f>
        <v>9770219.4399999995</v>
      </c>
      <c r="J143" s="19">
        <f>J144+J145</f>
        <v>11282723.25</v>
      </c>
      <c r="K143" s="16"/>
      <c r="L143" s="11"/>
      <c r="M143" s="24" t="s">
        <v>193</v>
      </c>
      <c r="N143" s="19">
        <v>11816.915300000001</v>
      </c>
      <c r="O143" s="19">
        <v>9496.6842599999982</v>
      </c>
      <c r="P143" s="19">
        <v>10454.077413333336</v>
      </c>
      <c r="Q143" s="19">
        <v>11282.723249999999</v>
      </c>
      <c r="R143" s="19"/>
      <c r="S143" s="19">
        <v>8901.1232999999993</v>
      </c>
      <c r="T143" s="19">
        <v>9770.2194399999989</v>
      </c>
      <c r="U143" s="19">
        <v>11282.723249999999</v>
      </c>
    </row>
    <row r="144" spans="1:21" ht="13.5" customHeight="1" x14ac:dyDescent="0.2">
      <c r="A144" s="11"/>
      <c r="B144" s="20" t="s">
        <v>0</v>
      </c>
      <c r="C144" s="21">
        <v>11816915.300000001</v>
      </c>
      <c r="D144" s="21">
        <v>9496684.2599999979</v>
      </c>
      <c r="E144" s="21">
        <v>10454077.413333336</v>
      </c>
      <c r="F144" s="21">
        <v>11282723.25</v>
      </c>
      <c r="G144" s="21"/>
      <c r="H144" s="21">
        <v>8901123.2999999989</v>
      </c>
      <c r="I144" s="21">
        <v>9770219.4399999995</v>
      </c>
      <c r="J144" s="21">
        <v>11282723.25</v>
      </c>
      <c r="K144" s="16"/>
      <c r="L144" s="11"/>
      <c r="M144" s="20" t="s">
        <v>0</v>
      </c>
      <c r="N144" s="21">
        <v>11816.915300000001</v>
      </c>
      <c r="O144" s="21">
        <v>9496.6842599999982</v>
      </c>
      <c r="P144" s="21">
        <v>10454.077413333336</v>
      </c>
      <c r="Q144" s="21">
        <v>11282.723249999999</v>
      </c>
      <c r="R144" s="21"/>
      <c r="S144" s="21">
        <v>8901.1232999999993</v>
      </c>
      <c r="T144" s="21">
        <v>9770.2194399999989</v>
      </c>
      <c r="U144" s="21">
        <v>11282.723249999999</v>
      </c>
    </row>
    <row r="145" spans="1:21" ht="13.5" customHeight="1" x14ac:dyDescent="0.2">
      <c r="A145" s="11"/>
      <c r="B145" s="20" t="s">
        <v>2</v>
      </c>
      <c r="C145" s="21">
        <v>0</v>
      </c>
      <c r="D145" s="21">
        <v>0</v>
      </c>
      <c r="E145" s="21">
        <v>0</v>
      </c>
      <c r="F145" s="21">
        <v>0</v>
      </c>
      <c r="G145" s="21"/>
      <c r="H145" s="21">
        <v>0</v>
      </c>
      <c r="I145" s="21">
        <v>0</v>
      </c>
      <c r="J145" s="21">
        <v>0</v>
      </c>
      <c r="K145" s="16"/>
      <c r="L145" s="11"/>
      <c r="M145" s="20" t="s">
        <v>2</v>
      </c>
      <c r="N145" s="21">
        <v>0</v>
      </c>
      <c r="O145" s="21">
        <v>0</v>
      </c>
      <c r="P145" s="21">
        <v>0</v>
      </c>
      <c r="Q145" s="21">
        <v>0</v>
      </c>
      <c r="R145" s="21"/>
      <c r="S145" s="21">
        <v>0</v>
      </c>
      <c r="T145" s="21">
        <v>0</v>
      </c>
      <c r="U145" s="21">
        <v>0</v>
      </c>
    </row>
    <row r="146" spans="1:21" ht="13.5" customHeight="1" x14ac:dyDescent="0.2">
      <c r="A146" s="11"/>
      <c r="B146" s="24" t="s">
        <v>225</v>
      </c>
      <c r="C146" s="19">
        <f>C147+C148</f>
        <v>9391621.3499999996</v>
      </c>
      <c r="D146" s="19">
        <f>D147+D148</f>
        <v>7527350.9300000006</v>
      </c>
      <c r="E146" s="19">
        <f>E147+E148</f>
        <v>8279572.5899999999</v>
      </c>
      <c r="F146" s="19">
        <f>F147+F148</f>
        <v>9031731.3499999996</v>
      </c>
      <c r="G146" s="19"/>
      <c r="H146" s="19">
        <f>H147+H148</f>
        <v>6508488.1999999993</v>
      </c>
      <c r="I146" s="19">
        <f>I147+I148</f>
        <v>7061111.0800000001</v>
      </c>
      <c r="J146" s="19">
        <f>J147+J148</f>
        <v>7920130.879999999</v>
      </c>
      <c r="K146" s="16"/>
      <c r="L146" s="11"/>
      <c r="M146" s="24" t="s">
        <v>225</v>
      </c>
      <c r="N146" s="19">
        <v>9391.6213499999994</v>
      </c>
      <c r="O146" s="19">
        <v>7527.3509300000005</v>
      </c>
      <c r="P146" s="19">
        <v>8279.5725899999998</v>
      </c>
      <c r="Q146" s="19">
        <v>9031.73135</v>
      </c>
      <c r="R146" s="19"/>
      <c r="S146" s="19">
        <v>6508.4881999999989</v>
      </c>
      <c r="T146" s="19">
        <v>7061.1110799999997</v>
      </c>
      <c r="U146" s="19">
        <v>7920.1308799999988</v>
      </c>
    </row>
    <row r="147" spans="1:21" ht="13.5" customHeight="1" x14ac:dyDescent="0.2">
      <c r="A147" s="11"/>
      <c r="B147" s="20" t="s">
        <v>0</v>
      </c>
      <c r="C147" s="21">
        <v>9391621.3499999996</v>
      </c>
      <c r="D147" s="21">
        <v>7527350.9300000006</v>
      </c>
      <c r="E147" s="21">
        <v>8279572.5899999999</v>
      </c>
      <c r="F147" s="21">
        <v>9031731.3499999996</v>
      </c>
      <c r="G147" s="21"/>
      <c r="H147" s="21">
        <v>6508488.1999999993</v>
      </c>
      <c r="I147" s="21">
        <v>7061111.0800000001</v>
      </c>
      <c r="J147" s="21">
        <v>7920130.879999999</v>
      </c>
      <c r="K147" s="16"/>
      <c r="L147" s="11"/>
      <c r="M147" s="20" t="s">
        <v>0</v>
      </c>
      <c r="N147" s="21">
        <v>9391.6213499999994</v>
      </c>
      <c r="O147" s="21">
        <v>7527.3509300000005</v>
      </c>
      <c r="P147" s="21">
        <v>8279.5725899999998</v>
      </c>
      <c r="Q147" s="21">
        <v>9031.73135</v>
      </c>
      <c r="R147" s="21"/>
      <c r="S147" s="21">
        <v>6508.4881999999989</v>
      </c>
      <c r="T147" s="21">
        <v>7061.1110799999997</v>
      </c>
      <c r="U147" s="21">
        <v>7920.1308799999988</v>
      </c>
    </row>
    <row r="148" spans="1:21" ht="13.5" customHeight="1" x14ac:dyDescent="0.2">
      <c r="A148" s="11"/>
      <c r="B148" s="20" t="s">
        <v>2</v>
      </c>
      <c r="C148" s="21">
        <v>0</v>
      </c>
      <c r="D148" s="21">
        <v>0</v>
      </c>
      <c r="E148" s="21">
        <v>0</v>
      </c>
      <c r="F148" s="21">
        <v>0</v>
      </c>
      <c r="G148" s="21"/>
      <c r="H148" s="21">
        <v>0</v>
      </c>
      <c r="I148" s="21">
        <v>0</v>
      </c>
      <c r="J148" s="21">
        <v>0</v>
      </c>
      <c r="K148" s="16"/>
      <c r="L148" s="11"/>
      <c r="M148" s="20" t="s">
        <v>2</v>
      </c>
      <c r="N148" s="21">
        <v>0</v>
      </c>
      <c r="O148" s="21">
        <v>0</v>
      </c>
      <c r="P148" s="21">
        <v>0</v>
      </c>
      <c r="Q148" s="21">
        <v>0</v>
      </c>
      <c r="R148" s="21"/>
      <c r="S148" s="21">
        <v>0</v>
      </c>
      <c r="T148" s="21">
        <v>0</v>
      </c>
      <c r="U148" s="21">
        <v>0</v>
      </c>
    </row>
    <row r="149" spans="1:21" ht="14.25" customHeight="1" x14ac:dyDescent="0.2">
      <c r="A149" s="11"/>
      <c r="B149" s="18" t="s">
        <v>131</v>
      </c>
      <c r="C149" s="19">
        <f>C150+C151</f>
        <v>384188769.61900002</v>
      </c>
      <c r="D149" s="19">
        <f>D150+D151</f>
        <v>332303141.84366667</v>
      </c>
      <c r="E149" s="19">
        <f>E150+E151</f>
        <v>363112158.89813328</v>
      </c>
      <c r="F149" s="19">
        <f>F150+F151</f>
        <v>384188769.62099999</v>
      </c>
      <c r="G149" s="19"/>
      <c r="H149" s="19">
        <f>H150+H151</f>
        <v>233142151.69025332</v>
      </c>
      <c r="I149" s="19">
        <f>I150+I151</f>
        <v>280593823.84818667</v>
      </c>
      <c r="J149" s="19">
        <f>J150+J151</f>
        <v>304774619.70972002</v>
      </c>
      <c r="K149" s="16"/>
      <c r="L149" s="11"/>
      <c r="M149" s="18" t="s">
        <v>131</v>
      </c>
      <c r="N149" s="19">
        <v>384188.76961900003</v>
      </c>
      <c r="O149" s="19">
        <v>332303.14184366667</v>
      </c>
      <c r="P149" s="19">
        <v>363112.15889813326</v>
      </c>
      <c r="Q149" s="19">
        <v>384188.76962099998</v>
      </c>
      <c r="R149" s="19"/>
      <c r="S149" s="19">
        <v>233142.15169025332</v>
      </c>
      <c r="T149" s="19">
        <v>280593.82384818664</v>
      </c>
      <c r="U149" s="19">
        <v>304774.61970972002</v>
      </c>
    </row>
    <row r="150" spans="1:21" ht="13.5" customHeight="1" x14ac:dyDescent="0.2">
      <c r="A150" s="11"/>
      <c r="B150" s="20" t="s">
        <v>0</v>
      </c>
      <c r="C150" s="21">
        <v>121138969.619</v>
      </c>
      <c r="D150" s="21">
        <v>95400144.843666643</v>
      </c>
      <c r="E150" s="21">
        <v>105721195.6373333</v>
      </c>
      <c r="F150" s="21">
        <v>121138969.62100001</v>
      </c>
      <c r="G150" s="21"/>
      <c r="H150" s="21">
        <v>63706256.690333351</v>
      </c>
      <c r="I150" s="21">
        <v>70652935.120666653</v>
      </c>
      <c r="J150" s="21">
        <v>82798288.850999996</v>
      </c>
      <c r="K150" s="16"/>
      <c r="L150" s="11"/>
      <c r="M150" s="20" t="s">
        <v>0</v>
      </c>
      <c r="N150" s="21">
        <v>121138.969619</v>
      </c>
      <c r="O150" s="21">
        <v>95400.14484366664</v>
      </c>
      <c r="P150" s="21">
        <v>105721.19563733331</v>
      </c>
      <c r="Q150" s="21">
        <v>121138.96962100001</v>
      </c>
      <c r="R150" s="21"/>
      <c r="S150" s="21">
        <v>63706.25669033335</v>
      </c>
      <c r="T150" s="21">
        <v>70652.935120666647</v>
      </c>
      <c r="U150" s="21">
        <v>82798.28885099999</v>
      </c>
    </row>
    <row r="151" spans="1:21" ht="13.5" customHeight="1" x14ac:dyDescent="0.2">
      <c r="A151" s="11"/>
      <c r="B151" s="20" t="s">
        <v>2</v>
      </c>
      <c r="C151" s="21">
        <v>263049800</v>
      </c>
      <c r="D151" s="21">
        <v>236902997</v>
      </c>
      <c r="E151" s="21">
        <v>257390963.2608</v>
      </c>
      <c r="F151" s="21">
        <v>263049800</v>
      </c>
      <c r="G151" s="21"/>
      <c r="H151" s="21">
        <v>169435894.99991998</v>
      </c>
      <c r="I151" s="21">
        <v>209940888.72752002</v>
      </c>
      <c r="J151" s="21">
        <v>221976330.85872003</v>
      </c>
      <c r="K151" s="16"/>
      <c r="L151" s="11"/>
      <c r="M151" s="20" t="s">
        <v>2</v>
      </c>
      <c r="N151" s="21">
        <v>263049.8</v>
      </c>
      <c r="O151" s="21">
        <v>236902.997</v>
      </c>
      <c r="P151" s="21">
        <v>257390.9632608</v>
      </c>
      <c r="Q151" s="21">
        <v>263049.8</v>
      </c>
      <c r="R151" s="21"/>
      <c r="S151" s="21">
        <v>169435.89499991998</v>
      </c>
      <c r="T151" s="21">
        <v>209940.88872752001</v>
      </c>
      <c r="U151" s="21">
        <v>221976.33085872003</v>
      </c>
    </row>
    <row r="152" spans="1:21" ht="21" customHeight="1" x14ac:dyDescent="0.2">
      <c r="A152" s="11"/>
      <c r="B152" s="24" t="s">
        <v>242</v>
      </c>
      <c r="C152" s="19">
        <f>C153+C154</f>
        <v>234578</v>
      </c>
      <c r="D152" s="19">
        <f>D153+D154</f>
        <v>197996</v>
      </c>
      <c r="E152" s="19">
        <f>E153+E154</f>
        <v>234578</v>
      </c>
      <c r="F152" s="19">
        <f>F153+F154</f>
        <v>234578</v>
      </c>
      <c r="G152" s="19"/>
      <c r="H152" s="19">
        <f>H153+H154</f>
        <v>174194.93</v>
      </c>
      <c r="I152" s="19">
        <f>I153+I154</f>
        <v>210628.11</v>
      </c>
      <c r="J152" s="19">
        <f>J153+J154</f>
        <v>210628.11</v>
      </c>
      <c r="K152" s="16"/>
      <c r="L152" s="11"/>
      <c r="M152" s="24" t="s">
        <v>242</v>
      </c>
      <c r="N152" s="19">
        <v>234.578</v>
      </c>
      <c r="O152" s="19">
        <v>197.99600000000001</v>
      </c>
      <c r="P152" s="19">
        <v>234.578</v>
      </c>
      <c r="Q152" s="19">
        <v>234.578</v>
      </c>
      <c r="R152" s="19"/>
      <c r="S152" s="19">
        <v>174.19493</v>
      </c>
      <c r="T152" s="19">
        <v>210.62810999999999</v>
      </c>
      <c r="U152" s="19">
        <v>210.62810999999999</v>
      </c>
    </row>
    <row r="153" spans="1:21" ht="13.5" customHeight="1" x14ac:dyDescent="0.2">
      <c r="A153" s="11"/>
      <c r="B153" s="20" t="s">
        <v>0</v>
      </c>
      <c r="C153" s="21">
        <v>234578</v>
      </c>
      <c r="D153" s="21">
        <v>197996</v>
      </c>
      <c r="E153" s="21">
        <v>234578</v>
      </c>
      <c r="F153" s="21">
        <v>234578</v>
      </c>
      <c r="G153" s="21"/>
      <c r="H153" s="21">
        <v>174194.93</v>
      </c>
      <c r="I153" s="21">
        <v>210628.11</v>
      </c>
      <c r="J153" s="21">
        <v>210628.11</v>
      </c>
      <c r="K153" s="16"/>
      <c r="L153" s="11"/>
      <c r="M153" s="20" t="s">
        <v>0</v>
      </c>
      <c r="N153" s="21">
        <v>234.578</v>
      </c>
      <c r="O153" s="21">
        <v>197.99600000000001</v>
      </c>
      <c r="P153" s="21">
        <v>234.578</v>
      </c>
      <c r="Q153" s="21">
        <v>234.578</v>
      </c>
      <c r="R153" s="21"/>
      <c r="S153" s="21">
        <v>174.19493</v>
      </c>
      <c r="T153" s="21">
        <v>210.62810999999999</v>
      </c>
      <c r="U153" s="21">
        <v>210.62810999999999</v>
      </c>
    </row>
    <row r="154" spans="1:21" ht="13.5" customHeight="1" x14ac:dyDescent="0.2">
      <c r="A154" s="11"/>
      <c r="B154" s="20" t="s">
        <v>2</v>
      </c>
      <c r="C154" s="21">
        <v>0</v>
      </c>
      <c r="D154" s="21">
        <v>0</v>
      </c>
      <c r="E154" s="21">
        <v>0</v>
      </c>
      <c r="F154" s="21">
        <v>0</v>
      </c>
      <c r="G154" s="21"/>
      <c r="H154" s="21">
        <v>0</v>
      </c>
      <c r="I154" s="21">
        <v>0</v>
      </c>
      <c r="J154" s="21">
        <v>0</v>
      </c>
      <c r="K154" s="16"/>
      <c r="L154" s="11"/>
      <c r="M154" s="20" t="s">
        <v>2</v>
      </c>
      <c r="N154" s="21">
        <v>0</v>
      </c>
      <c r="O154" s="21">
        <v>0</v>
      </c>
      <c r="P154" s="21">
        <v>0</v>
      </c>
      <c r="Q154" s="21">
        <v>0</v>
      </c>
      <c r="R154" s="21"/>
      <c r="S154" s="21">
        <v>0</v>
      </c>
      <c r="T154" s="21">
        <v>0</v>
      </c>
      <c r="U154" s="21">
        <v>0</v>
      </c>
    </row>
    <row r="155" spans="1:21" ht="13.5" customHeight="1" x14ac:dyDescent="0.2">
      <c r="A155" s="11"/>
      <c r="B155" s="24" t="s">
        <v>156</v>
      </c>
      <c r="C155" s="19">
        <f>C156+C157</f>
        <v>51374482.609999999</v>
      </c>
      <c r="D155" s="19">
        <f>D156+D157</f>
        <v>49071334.319999993</v>
      </c>
      <c r="E155" s="19">
        <f>E156+E157</f>
        <v>50073287.36999999</v>
      </c>
      <c r="F155" s="19">
        <f>F156+F157</f>
        <v>50311405.949999988</v>
      </c>
      <c r="G155" s="19"/>
      <c r="H155" s="19">
        <f>H156+H157</f>
        <v>37323327.939999998</v>
      </c>
      <c r="I155" s="19">
        <f>I156+I157</f>
        <v>37323327.939999998</v>
      </c>
      <c r="J155" s="19">
        <f>J156+J157</f>
        <v>41379438.719999999</v>
      </c>
      <c r="K155" s="16"/>
      <c r="L155" s="11"/>
      <c r="M155" s="24" t="s">
        <v>156</v>
      </c>
      <c r="N155" s="19">
        <v>51374.482609999999</v>
      </c>
      <c r="O155" s="19">
        <v>49071.334319999994</v>
      </c>
      <c r="P155" s="19">
        <v>50073.287369999991</v>
      </c>
      <c r="Q155" s="19">
        <v>50311.405949999986</v>
      </c>
      <c r="R155" s="19"/>
      <c r="S155" s="19">
        <v>37323.327939999996</v>
      </c>
      <c r="T155" s="19">
        <v>37323.327939999996</v>
      </c>
      <c r="U155" s="19">
        <v>41379.438719999998</v>
      </c>
    </row>
    <row r="156" spans="1:21" ht="13.5" customHeight="1" x14ac:dyDescent="0.2">
      <c r="A156" s="23"/>
      <c r="B156" s="20" t="s">
        <v>0</v>
      </c>
      <c r="C156" s="21">
        <v>51374482.609999999</v>
      </c>
      <c r="D156" s="21">
        <v>49071334.319999993</v>
      </c>
      <c r="E156" s="21">
        <v>50073287.36999999</v>
      </c>
      <c r="F156" s="21">
        <v>50311405.949999988</v>
      </c>
      <c r="G156" s="21"/>
      <c r="H156" s="28">
        <v>37323327.939999998</v>
      </c>
      <c r="I156" s="28">
        <v>37323327.939999998</v>
      </c>
      <c r="J156" s="28">
        <v>41379438.719999999</v>
      </c>
      <c r="K156" s="16"/>
      <c r="L156" s="23"/>
      <c r="M156" s="20" t="s">
        <v>0</v>
      </c>
      <c r="N156" s="21">
        <v>51374.482609999999</v>
      </c>
      <c r="O156" s="21">
        <v>49071.334319999994</v>
      </c>
      <c r="P156" s="21">
        <v>50073.287369999991</v>
      </c>
      <c r="Q156" s="21">
        <v>50311.405949999986</v>
      </c>
      <c r="R156" s="21"/>
      <c r="S156" s="21">
        <v>37323.327939999996</v>
      </c>
      <c r="T156" s="21">
        <v>37323.327939999996</v>
      </c>
      <c r="U156" s="21">
        <v>41379.438719999998</v>
      </c>
    </row>
    <row r="157" spans="1:21" ht="13.5" customHeight="1" x14ac:dyDescent="0.2">
      <c r="A157" s="23"/>
      <c r="B157" s="20" t="s">
        <v>2</v>
      </c>
      <c r="C157" s="21">
        <v>0</v>
      </c>
      <c r="D157" s="21">
        <v>0</v>
      </c>
      <c r="E157" s="21">
        <v>0</v>
      </c>
      <c r="F157" s="21">
        <v>0</v>
      </c>
      <c r="G157" s="21"/>
      <c r="H157" s="21">
        <v>0</v>
      </c>
      <c r="I157" s="21">
        <v>0</v>
      </c>
      <c r="J157" s="21">
        <v>0</v>
      </c>
      <c r="K157" s="16"/>
      <c r="L157" s="23"/>
      <c r="M157" s="20" t="s">
        <v>2</v>
      </c>
      <c r="N157" s="21">
        <v>0</v>
      </c>
      <c r="O157" s="21">
        <v>0</v>
      </c>
      <c r="P157" s="21">
        <v>0</v>
      </c>
      <c r="Q157" s="21">
        <v>0</v>
      </c>
      <c r="R157" s="21"/>
      <c r="S157" s="21">
        <v>0</v>
      </c>
      <c r="T157" s="21">
        <v>0</v>
      </c>
      <c r="U157" s="21">
        <v>0</v>
      </c>
    </row>
    <row r="158" spans="1:21" ht="13.5" customHeight="1" x14ac:dyDescent="0.2">
      <c r="A158" s="23"/>
      <c r="B158" s="24" t="s">
        <v>209</v>
      </c>
      <c r="C158" s="27">
        <f>C159+C160</f>
        <v>2214622.35</v>
      </c>
      <c r="D158" s="27">
        <f>D159+D160</f>
        <v>1749432.25</v>
      </c>
      <c r="E158" s="27">
        <f>E159+E160</f>
        <v>2001011</v>
      </c>
      <c r="F158" s="27">
        <f>F159+F160</f>
        <v>2214622.35</v>
      </c>
      <c r="G158" s="27"/>
      <c r="H158" s="27">
        <f>H159+H160</f>
        <v>1749432.25</v>
      </c>
      <c r="I158" s="27">
        <f>I159+I160</f>
        <v>1918439.38</v>
      </c>
      <c r="J158" s="27">
        <f>J159+J160</f>
        <v>2062727.61</v>
      </c>
      <c r="K158" s="16"/>
      <c r="L158" s="23"/>
      <c r="M158" s="24" t="s">
        <v>209</v>
      </c>
      <c r="N158" s="19">
        <v>2214.6223500000001</v>
      </c>
      <c r="O158" s="19">
        <v>1749.4322500000001</v>
      </c>
      <c r="P158" s="19">
        <v>2001.011</v>
      </c>
      <c r="Q158" s="19">
        <v>2214.6223500000001</v>
      </c>
      <c r="R158" s="19"/>
      <c r="S158" s="19">
        <v>1749.4322500000001</v>
      </c>
      <c r="T158" s="19">
        <v>1918.4393799999998</v>
      </c>
      <c r="U158" s="19">
        <v>2062.7276099999999</v>
      </c>
    </row>
    <row r="159" spans="1:21" ht="13.5" customHeight="1" x14ac:dyDescent="0.2">
      <c r="A159" s="23"/>
      <c r="B159" s="25" t="s">
        <v>0</v>
      </c>
      <c r="C159" s="28">
        <v>2214622.35</v>
      </c>
      <c r="D159" s="28">
        <v>1749432.25</v>
      </c>
      <c r="E159" s="28">
        <v>2001011</v>
      </c>
      <c r="F159" s="28">
        <v>2214622.35</v>
      </c>
      <c r="G159" s="28"/>
      <c r="H159" s="28">
        <v>1749432.25</v>
      </c>
      <c r="I159" s="28">
        <v>1918439.38</v>
      </c>
      <c r="J159" s="28">
        <v>2062727.61</v>
      </c>
      <c r="K159" s="16"/>
      <c r="L159" s="23"/>
      <c r="M159" s="25" t="s">
        <v>0</v>
      </c>
      <c r="N159" s="21">
        <v>2214.6223500000001</v>
      </c>
      <c r="O159" s="21">
        <v>1749.4322500000001</v>
      </c>
      <c r="P159" s="21">
        <v>2001.011</v>
      </c>
      <c r="Q159" s="21">
        <v>2214.6223500000001</v>
      </c>
      <c r="R159" s="21"/>
      <c r="S159" s="21">
        <v>1749.4322500000001</v>
      </c>
      <c r="T159" s="21">
        <v>1918.4393799999998</v>
      </c>
      <c r="U159" s="21">
        <v>2062.7276099999999</v>
      </c>
    </row>
    <row r="160" spans="1:21" ht="13.5" customHeight="1" x14ac:dyDescent="0.2">
      <c r="A160" s="23"/>
      <c r="B160" s="25" t="s">
        <v>2</v>
      </c>
      <c r="C160" s="28">
        <v>0</v>
      </c>
      <c r="D160" s="28">
        <v>0</v>
      </c>
      <c r="E160" s="28">
        <v>0</v>
      </c>
      <c r="F160" s="28">
        <v>0</v>
      </c>
      <c r="G160" s="28"/>
      <c r="H160" s="28">
        <v>0</v>
      </c>
      <c r="I160" s="28">
        <v>0</v>
      </c>
      <c r="J160" s="28">
        <v>0</v>
      </c>
      <c r="K160" s="16"/>
      <c r="L160" s="23"/>
      <c r="M160" s="25" t="s">
        <v>2</v>
      </c>
      <c r="N160" s="21">
        <v>0</v>
      </c>
      <c r="O160" s="21">
        <v>0</v>
      </c>
      <c r="P160" s="21">
        <v>0</v>
      </c>
      <c r="Q160" s="21">
        <v>0</v>
      </c>
      <c r="R160" s="21"/>
      <c r="S160" s="21">
        <v>0</v>
      </c>
      <c r="T160" s="21">
        <v>0</v>
      </c>
      <c r="U160" s="21">
        <v>0</v>
      </c>
    </row>
    <row r="161" spans="1:21" ht="21" customHeight="1" x14ac:dyDescent="0.2">
      <c r="A161" s="23"/>
      <c r="B161" s="24" t="s">
        <v>243</v>
      </c>
      <c r="C161" s="19">
        <f>C162+C163</f>
        <v>19181620.549999997</v>
      </c>
      <c r="D161" s="19">
        <f>D162+D163</f>
        <v>14386215.42</v>
      </c>
      <c r="E161" s="19">
        <f>E162+E163</f>
        <v>14386215.42</v>
      </c>
      <c r="F161" s="19">
        <f>F162+F163</f>
        <v>14386215.42</v>
      </c>
      <c r="G161" s="19"/>
      <c r="H161" s="19">
        <f>H162+H163</f>
        <v>11601958.800000001</v>
      </c>
      <c r="I161" s="19">
        <f>I162+I163</f>
        <v>11601958.800000001</v>
      </c>
      <c r="J161" s="19">
        <f>J162+J163</f>
        <v>11601958.800000001</v>
      </c>
      <c r="K161" s="16"/>
      <c r="L161" s="23"/>
      <c r="M161" s="24" t="s">
        <v>243</v>
      </c>
      <c r="N161" s="19">
        <v>19181.620549999996</v>
      </c>
      <c r="O161" s="19">
        <v>14386.21542</v>
      </c>
      <c r="P161" s="19">
        <v>14386.21542</v>
      </c>
      <c r="Q161" s="19">
        <v>14386.21542</v>
      </c>
      <c r="R161" s="19"/>
      <c r="S161" s="19">
        <v>11601.9588</v>
      </c>
      <c r="T161" s="19">
        <v>11601.9588</v>
      </c>
      <c r="U161" s="19">
        <v>11601.9588</v>
      </c>
    </row>
    <row r="162" spans="1:21" ht="13.5" customHeight="1" x14ac:dyDescent="0.2">
      <c r="A162" s="23"/>
      <c r="B162" s="20" t="s">
        <v>0</v>
      </c>
      <c r="C162" s="21">
        <v>19181620.549999997</v>
      </c>
      <c r="D162" s="21">
        <v>14386215.42</v>
      </c>
      <c r="E162" s="21">
        <v>14386215.42</v>
      </c>
      <c r="F162" s="21">
        <v>14386215.42</v>
      </c>
      <c r="G162" s="21"/>
      <c r="H162" s="28">
        <v>11601958.800000001</v>
      </c>
      <c r="I162" s="28">
        <v>11601958.800000001</v>
      </c>
      <c r="J162" s="28">
        <v>11601958.800000001</v>
      </c>
      <c r="K162" s="16"/>
      <c r="L162" s="23"/>
      <c r="M162" s="20" t="s">
        <v>0</v>
      </c>
      <c r="N162" s="21">
        <v>19181.620549999996</v>
      </c>
      <c r="O162" s="21">
        <v>14386.21542</v>
      </c>
      <c r="P162" s="21">
        <v>14386.21542</v>
      </c>
      <c r="Q162" s="21">
        <v>14386.21542</v>
      </c>
      <c r="R162" s="21"/>
      <c r="S162" s="21">
        <v>11601.9588</v>
      </c>
      <c r="T162" s="21">
        <v>11601.9588</v>
      </c>
      <c r="U162" s="21">
        <v>11601.9588</v>
      </c>
    </row>
    <row r="163" spans="1:21" ht="13.5" customHeight="1" x14ac:dyDescent="0.2">
      <c r="A163" s="23"/>
      <c r="B163" s="20" t="s">
        <v>2</v>
      </c>
      <c r="C163" s="21">
        <v>0</v>
      </c>
      <c r="D163" s="21">
        <v>0</v>
      </c>
      <c r="E163" s="21">
        <v>0</v>
      </c>
      <c r="F163" s="21">
        <v>0</v>
      </c>
      <c r="G163" s="21"/>
      <c r="H163" s="21">
        <v>0</v>
      </c>
      <c r="I163" s="21">
        <v>0</v>
      </c>
      <c r="J163" s="21">
        <v>0</v>
      </c>
      <c r="K163" s="16"/>
      <c r="L163" s="23"/>
      <c r="M163" s="20" t="s">
        <v>2</v>
      </c>
      <c r="N163" s="21">
        <v>0</v>
      </c>
      <c r="O163" s="21">
        <v>0</v>
      </c>
      <c r="P163" s="21">
        <v>0</v>
      </c>
      <c r="Q163" s="21">
        <v>0</v>
      </c>
      <c r="R163" s="21"/>
      <c r="S163" s="21">
        <v>0</v>
      </c>
      <c r="T163" s="21">
        <v>0</v>
      </c>
      <c r="U163" s="21">
        <v>0</v>
      </c>
    </row>
    <row r="164" spans="1:21" ht="21" customHeight="1" x14ac:dyDescent="0.2">
      <c r="A164" s="11"/>
      <c r="B164" s="18" t="s">
        <v>60</v>
      </c>
      <c r="C164" s="19">
        <f>C165+C166</f>
        <v>2020207.4</v>
      </c>
      <c r="D164" s="19">
        <f>D165+D166</f>
        <v>1658161.33</v>
      </c>
      <c r="E164" s="19">
        <f>E165+E166</f>
        <v>1812501.24</v>
      </c>
      <c r="F164" s="19">
        <f>F165+F166</f>
        <v>2020207.4</v>
      </c>
      <c r="G164" s="19"/>
      <c r="H164" s="19">
        <f>H165+H166</f>
        <v>1254343.6599999999</v>
      </c>
      <c r="I164" s="19">
        <f>I165+I166</f>
        <v>1369714.01</v>
      </c>
      <c r="J164" s="19">
        <f>J165+J166</f>
        <v>1770807.12</v>
      </c>
      <c r="K164" s="16"/>
      <c r="L164" s="11"/>
      <c r="M164" s="18" t="s">
        <v>60</v>
      </c>
      <c r="N164" s="19">
        <v>2020.2074</v>
      </c>
      <c r="O164" s="19">
        <v>1658.1613300000001</v>
      </c>
      <c r="P164" s="19">
        <v>1812.5012400000001</v>
      </c>
      <c r="Q164" s="19">
        <v>2020.2074</v>
      </c>
      <c r="R164" s="19"/>
      <c r="S164" s="19">
        <v>1254.34366</v>
      </c>
      <c r="T164" s="19">
        <v>1369.7140099999999</v>
      </c>
      <c r="U164" s="19">
        <v>1770.8071200000002</v>
      </c>
    </row>
    <row r="165" spans="1:21" ht="13.5" customHeight="1" x14ac:dyDescent="0.2">
      <c r="A165" s="11"/>
      <c r="B165" s="20" t="s">
        <v>0</v>
      </c>
      <c r="C165" s="21">
        <v>2020207.4</v>
      </c>
      <c r="D165" s="21">
        <v>1658161.33</v>
      </c>
      <c r="E165" s="21">
        <v>1812501.24</v>
      </c>
      <c r="F165" s="21">
        <v>2020207.4</v>
      </c>
      <c r="G165" s="21"/>
      <c r="H165" s="21">
        <v>1254343.6599999999</v>
      </c>
      <c r="I165" s="21">
        <v>1369714.01</v>
      </c>
      <c r="J165" s="21">
        <v>1770807.12</v>
      </c>
      <c r="K165" s="16"/>
      <c r="L165" s="11"/>
      <c r="M165" s="20" t="s">
        <v>0</v>
      </c>
      <c r="N165" s="21">
        <v>2020.2074</v>
      </c>
      <c r="O165" s="21">
        <v>1658.1613300000001</v>
      </c>
      <c r="P165" s="21">
        <v>1812.5012400000001</v>
      </c>
      <c r="Q165" s="21">
        <v>2020.2074</v>
      </c>
      <c r="R165" s="21"/>
      <c r="S165" s="21">
        <v>1254.34366</v>
      </c>
      <c r="T165" s="21">
        <v>1369.7140099999999</v>
      </c>
      <c r="U165" s="21">
        <v>1770.8071200000002</v>
      </c>
    </row>
    <row r="166" spans="1:21" ht="13.5" customHeight="1" x14ac:dyDescent="0.2">
      <c r="A166" s="11"/>
      <c r="B166" s="20" t="s">
        <v>2</v>
      </c>
      <c r="C166" s="21">
        <v>0</v>
      </c>
      <c r="D166" s="21">
        <v>0</v>
      </c>
      <c r="E166" s="21">
        <v>0</v>
      </c>
      <c r="F166" s="21">
        <v>0</v>
      </c>
      <c r="G166" s="21"/>
      <c r="H166" s="21">
        <v>0</v>
      </c>
      <c r="I166" s="21">
        <v>0</v>
      </c>
      <c r="J166" s="21">
        <v>0</v>
      </c>
      <c r="K166" s="16"/>
      <c r="L166" s="11"/>
      <c r="M166" s="20" t="s">
        <v>2</v>
      </c>
      <c r="N166" s="21">
        <v>0</v>
      </c>
      <c r="O166" s="21">
        <v>0</v>
      </c>
      <c r="P166" s="21">
        <v>0</v>
      </c>
      <c r="Q166" s="21">
        <v>0</v>
      </c>
      <c r="R166" s="21"/>
      <c r="S166" s="21">
        <v>0</v>
      </c>
      <c r="T166" s="21">
        <v>0</v>
      </c>
      <c r="U166" s="21">
        <v>0</v>
      </c>
    </row>
    <row r="167" spans="1:21" ht="21" customHeight="1" x14ac:dyDescent="0.2">
      <c r="A167" s="11"/>
      <c r="B167" s="24" t="s">
        <v>203</v>
      </c>
      <c r="C167" s="19">
        <f>C168+C169</f>
        <v>2617438.75</v>
      </c>
      <c r="D167" s="19">
        <f>D168+D169</f>
        <v>1551461.1</v>
      </c>
      <c r="E167" s="19">
        <f>E168+E169</f>
        <v>1679095.15</v>
      </c>
      <c r="F167" s="19">
        <f>F168+F169</f>
        <v>1785065.91</v>
      </c>
      <c r="G167" s="19"/>
      <c r="H167" s="19">
        <f>H168+H169</f>
        <v>1484034</v>
      </c>
      <c r="I167" s="19">
        <f>I168+I169</f>
        <v>1640435.17</v>
      </c>
      <c r="J167" s="19">
        <f>J168+J169</f>
        <v>1684718.41</v>
      </c>
      <c r="K167" s="16"/>
      <c r="L167" s="11"/>
      <c r="M167" s="24" t="s">
        <v>203</v>
      </c>
      <c r="N167" s="19">
        <v>2617.4387499999998</v>
      </c>
      <c r="O167" s="19">
        <v>1551.4611</v>
      </c>
      <c r="P167" s="19">
        <v>1679.0951499999999</v>
      </c>
      <c r="Q167" s="19">
        <v>1785.0659099999998</v>
      </c>
      <c r="R167" s="19"/>
      <c r="S167" s="19">
        <v>1484.0340000000001</v>
      </c>
      <c r="T167" s="19">
        <v>1640.43517</v>
      </c>
      <c r="U167" s="19">
        <v>1684.7184099999999</v>
      </c>
    </row>
    <row r="168" spans="1:21" ht="13.5" customHeight="1" x14ac:dyDescent="0.2">
      <c r="A168" s="11"/>
      <c r="B168" s="20" t="s">
        <v>0</v>
      </c>
      <c r="C168" s="21">
        <v>2617438.75</v>
      </c>
      <c r="D168" s="21">
        <v>1551461.1</v>
      </c>
      <c r="E168" s="21">
        <v>1679095.15</v>
      </c>
      <c r="F168" s="21">
        <v>1785065.91</v>
      </c>
      <c r="G168" s="21"/>
      <c r="H168" s="28">
        <v>1484034</v>
      </c>
      <c r="I168" s="28">
        <v>1640435.17</v>
      </c>
      <c r="J168" s="21">
        <v>1684718.41</v>
      </c>
      <c r="K168" s="16"/>
      <c r="L168" s="11"/>
      <c r="M168" s="20" t="s">
        <v>0</v>
      </c>
      <c r="N168" s="21">
        <v>2617.4387499999998</v>
      </c>
      <c r="O168" s="21">
        <v>1551.4611</v>
      </c>
      <c r="P168" s="21">
        <v>1679.0951499999999</v>
      </c>
      <c r="Q168" s="21">
        <v>1785.0659099999998</v>
      </c>
      <c r="R168" s="21"/>
      <c r="S168" s="21">
        <v>1484.0340000000001</v>
      </c>
      <c r="T168" s="21">
        <v>1640.43517</v>
      </c>
      <c r="U168" s="21">
        <v>1684.7184099999999</v>
      </c>
    </row>
    <row r="169" spans="1:21" ht="13.5" customHeight="1" x14ac:dyDescent="0.2">
      <c r="A169" s="11"/>
      <c r="B169" s="20" t="s">
        <v>2</v>
      </c>
      <c r="C169" s="21">
        <v>0</v>
      </c>
      <c r="D169" s="21">
        <v>0</v>
      </c>
      <c r="E169" s="21">
        <v>0</v>
      </c>
      <c r="F169" s="21">
        <v>0</v>
      </c>
      <c r="G169" s="21"/>
      <c r="H169" s="21">
        <v>0</v>
      </c>
      <c r="I169" s="21">
        <v>0</v>
      </c>
      <c r="J169" s="21">
        <v>0</v>
      </c>
      <c r="K169" s="16"/>
      <c r="L169" s="11"/>
      <c r="M169" s="20" t="s">
        <v>2</v>
      </c>
      <c r="N169" s="21">
        <v>0</v>
      </c>
      <c r="O169" s="21">
        <v>0</v>
      </c>
      <c r="P169" s="21">
        <v>0</v>
      </c>
      <c r="Q169" s="21">
        <v>0</v>
      </c>
      <c r="R169" s="21"/>
      <c r="S169" s="21">
        <v>0</v>
      </c>
      <c r="T169" s="21">
        <v>0</v>
      </c>
      <c r="U169" s="21">
        <v>0</v>
      </c>
    </row>
    <row r="170" spans="1:21" ht="13.5" customHeight="1" x14ac:dyDescent="0.2">
      <c r="A170" s="11"/>
      <c r="B170" s="18" t="s">
        <v>232</v>
      </c>
      <c r="C170" s="19">
        <f>C171+C172</f>
        <v>14062437.940000001</v>
      </c>
      <c r="D170" s="19">
        <f>D171+D172</f>
        <v>9976882.8200000003</v>
      </c>
      <c r="E170" s="19">
        <f>E171+E172</f>
        <v>11343171.890000001</v>
      </c>
      <c r="F170" s="19">
        <f>F171+F172</f>
        <v>13361298.080000002</v>
      </c>
      <c r="G170" s="19"/>
      <c r="H170" s="19">
        <f>H171+H172</f>
        <v>6285109.5</v>
      </c>
      <c r="I170" s="19">
        <f>I171+I172</f>
        <v>7853176.2700000005</v>
      </c>
      <c r="J170" s="19">
        <f>J171+J172</f>
        <v>11258239</v>
      </c>
      <c r="K170" s="16"/>
      <c r="L170" s="11"/>
      <c r="M170" s="18" t="s">
        <v>232</v>
      </c>
      <c r="N170" s="19">
        <v>14062.437940000002</v>
      </c>
      <c r="O170" s="19">
        <v>9976.8828200000007</v>
      </c>
      <c r="P170" s="19">
        <v>11343.171890000001</v>
      </c>
      <c r="Q170" s="19">
        <v>13361.298080000002</v>
      </c>
      <c r="R170" s="19"/>
      <c r="S170" s="19">
        <v>6285.1094999999996</v>
      </c>
      <c r="T170" s="19">
        <v>7853.1762700000008</v>
      </c>
      <c r="U170" s="19">
        <v>11258.239</v>
      </c>
    </row>
    <row r="171" spans="1:21" ht="13.5" customHeight="1" x14ac:dyDescent="0.2">
      <c r="A171" s="11"/>
      <c r="B171" s="20" t="s">
        <v>0</v>
      </c>
      <c r="C171" s="21">
        <v>14062437.940000001</v>
      </c>
      <c r="D171" s="21">
        <v>9976882.8200000003</v>
      </c>
      <c r="E171" s="21">
        <v>11343171.890000001</v>
      </c>
      <c r="F171" s="21">
        <v>13361298.080000002</v>
      </c>
      <c r="G171" s="21"/>
      <c r="H171" s="21">
        <v>6285109.5</v>
      </c>
      <c r="I171" s="21">
        <v>7853176.2700000005</v>
      </c>
      <c r="J171" s="21">
        <v>11258239</v>
      </c>
      <c r="K171" s="16"/>
      <c r="L171" s="11"/>
      <c r="M171" s="20" t="s">
        <v>0</v>
      </c>
      <c r="N171" s="21">
        <v>14062.437940000002</v>
      </c>
      <c r="O171" s="21">
        <v>9976.8828200000007</v>
      </c>
      <c r="P171" s="21">
        <v>11343.171890000001</v>
      </c>
      <c r="Q171" s="21">
        <v>13361.298080000002</v>
      </c>
      <c r="R171" s="21"/>
      <c r="S171" s="21">
        <v>6285.1094999999996</v>
      </c>
      <c r="T171" s="21">
        <v>7853.1762700000008</v>
      </c>
      <c r="U171" s="21">
        <v>11258.239</v>
      </c>
    </row>
    <row r="172" spans="1:21" ht="13.5" customHeight="1" x14ac:dyDescent="0.2">
      <c r="A172" s="11"/>
      <c r="B172" s="20" t="s">
        <v>2</v>
      </c>
      <c r="C172" s="21">
        <v>0</v>
      </c>
      <c r="D172" s="21">
        <v>0</v>
      </c>
      <c r="E172" s="21">
        <v>0</v>
      </c>
      <c r="F172" s="21">
        <v>0</v>
      </c>
      <c r="G172" s="21"/>
      <c r="H172" s="21">
        <v>0</v>
      </c>
      <c r="I172" s="21">
        <v>0</v>
      </c>
      <c r="J172" s="21">
        <v>0</v>
      </c>
      <c r="K172" s="16"/>
      <c r="L172" s="11"/>
      <c r="M172" s="20" t="s">
        <v>2</v>
      </c>
      <c r="N172" s="21">
        <v>0</v>
      </c>
      <c r="O172" s="21">
        <v>0</v>
      </c>
      <c r="P172" s="21">
        <v>0</v>
      </c>
      <c r="Q172" s="21">
        <v>0</v>
      </c>
      <c r="R172" s="21"/>
      <c r="S172" s="21">
        <v>0</v>
      </c>
      <c r="T172" s="21">
        <v>0</v>
      </c>
      <c r="U172" s="21">
        <v>0</v>
      </c>
    </row>
    <row r="173" spans="1:21" ht="21" customHeight="1" x14ac:dyDescent="0.2">
      <c r="A173" s="11"/>
      <c r="B173" s="18" t="s">
        <v>191</v>
      </c>
      <c r="C173" s="19">
        <f>C174+C175</f>
        <v>410945</v>
      </c>
      <c r="D173" s="19">
        <f>D174+D175</f>
        <v>327701</v>
      </c>
      <c r="E173" s="19">
        <f>E174+E175</f>
        <v>381423</v>
      </c>
      <c r="F173" s="19">
        <f>F174+F175</f>
        <v>410945</v>
      </c>
      <c r="G173" s="19"/>
      <c r="H173" s="19">
        <f>H174+H175</f>
        <v>327701</v>
      </c>
      <c r="I173" s="19">
        <f>I174+I175</f>
        <v>381423</v>
      </c>
      <c r="J173" s="19">
        <f>J174+J175</f>
        <v>410944</v>
      </c>
      <c r="K173" s="16"/>
      <c r="L173" s="11"/>
      <c r="M173" s="18" t="s">
        <v>191</v>
      </c>
      <c r="N173" s="19">
        <v>410.94499999999999</v>
      </c>
      <c r="O173" s="19">
        <v>327.70100000000002</v>
      </c>
      <c r="P173" s="19">
        <v>381.423</v>
      </c>
      <c r="Q173" s="19">
        <v>410.94499999999999</v>
      </c>
      <c r="R173" s="19"/>
      <c r="S173" s="19">
        <v>327.70100000000002</v>
      </c>
      <c r="T173" s="19">
        <v>381.423</v>
      </c>
      <c r="U173" s="19">
        <v>410.94400000000002</v>
      </c>
    </row>
    <row r="174" spans="1:21" ht="13.5" customHeight="1" x14ac:dyDescent="0.2">
      <c r="A174" s="11"/>
      <c r="B174" s="20" t="s">
        <v>0</v>
      </c>
      <c r="C174" s="21">
        <v>410945</v>
      </c>
      <c r="D174" s="21">
        <v>327701</v>
      </c>
      <c r="E174" s="21">
        <v>381423</v>
      </c>
      <c r="F174" s="21">
        <v>410945</v>
      </c>
      <c r="G174" s="21">
        <v>0</v>
      </c>
      <c r="H174" s="21">
        <v>327701</v>
      </c>
      <c r="I174" s="21">
        <v>381423</v>
      </c>
      <c r="J174" s="21">
        <v>410944</v>
      </c>
      <c r="K174" s="16"/>
      <c r="L174" s="11"/>
      <c r="M174" s="20" t="s">
        <v>0</v>
      </c>
      <c r="N174" s="21">
        <v>410.94499999999999</v>
      </c>
      <c r="O174" s="21">
        <v>327.70100000000002</v>
      </c>
      <c r="P174" s="21">
        <v>381.423</v>
      </c>
      <c r="Q174" s="21">
        <v>410.94499999999999</v>
      </c>
      <c r="R174" s="21"/>
      <c r="S174" s="21">
        <v>327.70100000000002</v>
      </c>
      <c r="T174" s="21">
        <v>381.423</v>
      </c>
      <c r="U174" s="21">
        <v>410.94400000000002</v>
      </c>
    </row>
    <row r="175" spans="1:21" ht="13.5" customHeight="1" x14ac:dyDescent="0.2">
      <c r="A175" s="11"/>
      <c r="B175" s="20" t="s">
        <v>2</v>
      </c>
      <c r="C175" s="21">
        <v>0</v>
      </c>
      <c r="D175" s="21">
        <v>0</v>
      </c>
      <c r="E175" s="21">
        <v>0</v>
      </c>
      <c r="F175" s="21">
        <v>0</v>
      </c>
      <c r="G175" s="21"/>
      <c r="H175" s="21">
        <v>0</v>
      </c>
      <c r="I175" s="21">
        <v>0</v>
      </c>
      <c r="J175" s="21">
        <v>0</v>
      </c>
      <c r="K175" s="16"/>
      <c r="L175" s="11"/>
      <c r="M175" s="20" t="s">
        <v>2</v>
      </c>
      <c r="N175" s="21">
        <v>0</v>
      </c>
      <c r="O175" s="21">
        <v>0</v>
      </c>
      <c r="P175" s="21">
        <v>0</v>
      </c>
      <c r="Q175" s="21">
        <v>0</v>
      </c>
      <c r="R175" s="21"/>
      <c r="S175" s="21">
        <v>0</v>
      </c>
      <c r="T175" s="21">
        <v>0</v>
      </c>
      <c r="U175" s="21">
        <v>0</v>
      </c>
    </row>
    <row r="176" spans="1:21" ht="13.5" customHeight="1" x14ac:dyDescent="0.2">
      <c r="A176" s="11" t="s">
        <v>171</v>
      </c>
      <c r="B176" s="29" t="s">
        <v>61</v>
      </c>
      <c r="C176" s="21"/>
      <c r="D176" s="21"/>
      <c r="E176" s="21"/>
      <c r="F176" s="21"/>
      <c r="G176" s="21"/>
      <c r="H176" s="21"/>
      <c r="I176" s="21"/>
      <c r="J176" s="21"/>
      <c r="K176" s="16"/>
      <c r="L176" s="11" t="s">
        <v>171</v>
      </c>
      <c r="M176" s="29" t="s">
        <v>61</v>
      </c>
      <c r="N176" s="19"/>
      <c r="O176" s="19"/>
      <c r="P176" s="19"/>
      <c r="Q176" s="19"/>
      <c r="R176" s="19"/>
      <c r="S176" s="19"/>
      <c r="T176" s="19"/>
      <c r="U176" s="19"/>
    </row>
    <row r="177" spans="1:21" ht="13.5" customHeight="1" x14ac:dyDescent="0.2">
      <c r="A177" s="23"/>
      <c r="B177" s="24" t="s">
        <v>23</v>
      </c>
      <c r="C177" s="27">
        <f>C178+C179</f>
        <v>12096927785.580002</v>
      </c>
      <c r="D177" s="27">
        <f>D178+D179</f>
        <v>11692391583.1</v>
      </c>
      <c r="E177" s="27">
        <f>E178+E179</f>
        <v>11943697152.259901</v>
      </c>
      <c r="F177" s="27">
        <f>F178+F179</f>
        <v>12096927785.560001</v>
      </c>
      <c r="G177" s="19"/>
      <c r="H177" s="19">
        <f>H178+H179</f>
        <v>10331430373.595001</v>
      </c>
      <c r="I177" s="19">
        <f>I178+I179</f>
        <v>11638792127.51</v>
      </c>
      <c r="J177" s="19">
        <f>J178+J179</f>
        <v>11992787372.18</v>
      </c>
      <c r="K177" s="16"/>
      <c r="L177" s="23"/>
      <c r="M177" s="24" t="s">
        <v>23</v>
      </c>
      <c r="N177" s="19">
        <v>12096927.785580002</v>
      </c>
      <c r="O177" s="19">
        <v>11692391.5831</v>
      </c>
      <c r="P177" s="19">
        <v>11943697.152259901</v>
      </c>
      <c r="Q177" s="19">
        <v>12096927.785560001</v>
      </c>
      <c r="R177" s="19"/>
      <c r="S177" s="19">
        <v>10331430.373595001</v>
      </c>
      <c r="T177" s="19">
        <v>11638792.12751</v>
      </c>
      <c r="U177" s="19">
        <v>11992787.37218</v>
      </c>
    </row>
    <row r="178" spans="1:21" ht="13.5" customHeight="1" x14ac:dyDescent="0.2">
      <c r="A178" s="23"/>
      <c r="B178" s="25" t="s">
        <v>0</v>
      </c>
      <c r="C178" s="21">
        <v>9729121.1600000001</v>
      </c>
      <c r="D178" s="28">
        <v>8107601</v>
      </c>
      <c r="E178" s="28">
        <v>8918361.0999999996</v>
      </c>
      <c r="F178" s="28">
        <v>9729121.1600000001</v>
      </c>
      <c r="G178" s="28"/>
      <c r="H178" s="28">
        <v>6790201.1900000004</v>
      </c>
      <c r="I178" s="28">
        <v>6922061.46</v>
      </c>
      <c r="J178" s="28">
        <v>8213532.8399999999</v>
      </c>
      <c r="K178" s="16"/>
      <c r="L178" s="23"/>
      <c r="M178" s="25" t="s">
        <v>0</v>
      </c>
      <c r="N178" s="21">
        <v>9729.1211600000006</v>
      </c>
      <c r="O178" s="21">
        <v>8107.6009999999997</v>
      </c>
      <c r="P178" s="21">
        <v>8918.3611000000001</v>
      </c>
      <c r="Q178" s="21">
        <v>9729.1211600000006</v>
      </c>
      <c r="R178" s="21"/>
      <c r="S178" s="21">
        <v>6790.2011900000007</v>
      </c>
      <c r="T178" s="21">
        <v>6922.0614599999999</v>
      </c>
      <c r="U178" s="21">
        <v>8213.5328399999999</v>
      </c>
    </row>
    <row r="179" spans="1:21" ht="13.5" customHeight="1" x14ac:dyDescent="0.2">
      <c r="A179" s="23"/>
      <c r="B179" s="25" t="s">
        <v>2</v>
      </c>
      <c r="C179" s="28">
        <v>12087198664.420002</v>
      </c>
      <c r="D179" s="28">
        <v>11684283982.1</v>
      </c>
      <c r="E179" s="28">
        <v>11934778791.159901</v>
      </c>
      <c r="F179" s="28">
        <v>12087198664.400002</v>
      </c>
      <c r="G179" s="28"/>
      <c r="H179" s="28">
        <v>10324640172.405001</v>
      </c>
      <c r="I179" s="28">
        <v>11631870066.050001</v>
      </c>
      <c r="J179" s="28">
        <v>11984573839.34</v>
      </c>
      <c r="K179" s="16"/>
      <c r="L179" s="23"/>
      <c r="M179" s="25" t="s">
        <v>2</v>
      </c>
      <c r="N179" s="21">
        <v>12087198.664420001</v>
      </c>
      <c r="O179" s="21">
        <v>11684283.982100001</v>
      </c>
      <c r="P179" s="21">
        <v>11934778.7911599</v>
      </c>
      <c r="Q179" s="21">
        <v>12087198.664400002</v>
      </c>
      <c r="R179" s="21"/>
      <c r="S179" s="21">
        <v>10324640.172405001</v>
      </c>
      <c r="T179" s="21">
        <v>11631870.06605</v>
      </c>
      <c r="U179" s="21">
        <v>11984573.839339999</v>
      </c>
    </row>
    <row r="180" spans="1:21" ht="13.5" customHeight="1" x14ac:dyDescent="0.2">
      <c r="A180" s="23"/>
      <c r="B180" s="18" t="s">
        <v>212</v>
      </c>
      <c r="C180" s="19">
        <f>C181+C182</f>
        <v>4100000</v>
      </c>
      <c r="D180" s="19">
        <f>D181+D182</f>
        <v>2457923.84</v>
      </c>
      <c r="E180" s="19">
        <f>E181+E182</f>
        <v>2909244.48</v>
      </c>
      <c r="F180" s="19">
        <f>F181+F182</f>
        <v>2909244.48</v>
      </c>
      <c r="G180" s="19"/>
      <c r="H180" s="19">
        <f>H181+H182</f>
        <v>2263206.4</v>
      </c>
      <c r="I180" s="19">
        <f>I181+I182</f>
        <v>2489527.04</v>
      </c>
      <c r="J180" s="19">
        <f>J181+J182</f>
        <v>2909244.48</v>
      </c>
      <c r="K180" s="16"/>
      <c r="L180" s="23"/>
      <c r="M180" s="18" t="s">
        <v>212</v>
      </c>
      <c r="N180" s="19">
        <v>4100</v>
      </c>
      <c r="O180" s="19">
        <v>2457.9238399999999</v>
      </c>
      <c r="P180" s="19">
        <v>2909.2444799999998</v>
      </c>
      <c r="Q180" s="19">
        <v>2909.2444799999998</v>
      </c>
      <c r="R180" s="19"/>
      <c r="S180" s="19">
        <v>2263.2064</v>
      </c>
      <c r="T180" s="19">
        <v>2489.5270399999999</v>
      </c>
      <c r="U180" s="19">
        <v>2909.2444799999998</v>
      </c>
    </row>
    <row r="181" spans="1:21" ht="13.5" customHeight="1" x14ac:dyDescent="0.2">
      <c r="A181" s="23"/>
      <c r="B181" s="20" t="s">
        <v>0</v>
      </c>
      <c r="C181" s="21">
        <v>4100000</v>
      </c>
      <c r="D181" s="21">
        <v>2457923.84</v>
      </c>
      <c r="E181" s="21">
        <v>2909244.48</v>
      </c>
      <c r="F181" s="21">
        <v>2909244.48</v>
      </c>
      <c r="G181" s="21"/>
      <c r="H181" s="21">
        <v>2263206.4</v>
      </c>
      <c r="I181" s="21">
        <v>2489527.04</v>
      </c>
      <c r="J181" s="21">
        <v>2909244.48</v>
      </c>
      <c r="K181" s="16"/>
      <c r="L181" s="23"/>
      <c r="M181" s="20" t="s">
        <v>0</v>
      </c>
      <c r="N181" s="21">
        <v>4100</v>
      </c>
      <c r="O181" s="21">
        <v>2457.9238399999999</v>
      </c>
      <c r="P181" s="21">
        <v>2909.2444799999998</v>
      </c>
      <c r="Q181" s="21">
        <v>2909.2444799999998</v>
      </c>
      <c r="R181" s="21"/>
      <c r="S181" s="21">
        <v>2263.2064</v>
      </c>
      <c r="T181" s="21">
        <v>2489.5270399999999</v>
      </c>
      <c r="U181" s="21">
        <v>2909.2444799999998</v>
      </c>
    </row>
    <row r="182" spans="1:21" ht="13.5" customHeight="1" x14ac:dyDescent="0.2">
      <c r="A182" s="23"/>
      <c r="B182" s="20" t="s">
        <v>2</v>
      </c>
      <c r="C182" s="21">
        <v>0</v>
      </c>
      <c r="D182" s="21">
        <v>0</v>
      </c>
      <c r="E182" s="21">
        <v>0</v>
      </c>
      <c r="F182" s="21">
        <v>0</v>
      </c>
      <c r="G182" s="21"/>
      <c r="H182" s="21">
        <v>0</v>
      </c>
      <c r="I182" s="21">
        <v>0</v>
      </c>
      <c r="J182" s="21">
        <v>0</v>
      </c>
      <c r="K182" s="16"/>
      <c r="L182" s="23"/>
      <c r="M182" s="20" t="s">
        <v>2</v>
      </c>
      <c r="N182" s="21">
        <v>0</v>
      </c>
      <c r="O182" s="21">
        <v>0</v>
      </c>
      <c r="P182" s="21">
        <v>0</v>
      </c>
      <c r="Q182" s="21">
        <v>0</v>
      </c>
      <c r="R182" s="21"/>
      <c r="S182" s="21">
        <v>0</v>
      </c>
      <c r="T182" s="21">
        <v>0</v>
      </c>
      <c r="U182" s="21">
        <v>0</v>
      </c>
    </row>
    <row r="183" spans="1:21" ht="21" customHeight="1" x14ac:dyDescent="0.2">
      <c r="A183" s="23"/>
      <c r="B183" s="24" t="s">
        <v>133</v>
      </c>
      <c r="C183" s="19">
        <f>C184+C188</f>
        <v>36595678</v>
      </c>
      <c r="D183" s="19">
        <f>D184+D185</f>
        <v>32168676</v>
      </c>
      <c r="E183" s="19">
        <f>E184+E185</f>
        <v>35294151</v>
      </c>
      <c r="F183" s="19">
        <f>F184+F185</f>
        <v>36595678</v>
      </c>
      <c r="G183" s="19"/>
      <c r="H183" s="19">
        <f>H184+H185</f>
        <v>32168676</v>
      </c>
      <c r="I183" s="19">
        <f>I184+I185</f>
        <v>35294151</v>
      </c>
      <c r="J183" s="19">
        <f>J184+J185</f>
        <v>36595678</v>
      </c>
      <c r="K183" s="16"/>
      <c r="L183" s="23"/>
      <c r="M183" s="24" t="s">
        <v>133</v>
      </c>
      <c r="N183" s="19">
        <v>36595.678</v>
      </c>
      <c r="O183" s="19">
        <v>32168.675999999999</v>
      </c>
      <c r="P183" s="19">
        <v>35294.150999999998</v>
      </c>
      <c r="Q183" s="19">
        <v>36595.678</v>
      </c>
      <c r="R183" s="19"/>
      <c r="S183" s="19">
        <v>32168.675999999999</v>
      </c>
      <c r="T183" s="19">
        <v>35294.150999999998</v>
      </c>
      <c r="U183" s="19">
        <v>36595.678</v>
      </c>
    </row>
    <row r="184" spans="1:21" ht="13.5" customHeight="1" x14ac:dyDescent="0.2">
      <c r="A184" s="23"/>
      <c r="B184" s="25" t="s">
        <v>0</v>
      </c>
      <c r="C184" s="21">
        <v>36595678</v>
      </c>
      <c r="D184" s="21">
        <v>32168676</v>
      </c>
      <c r="E184" s="21">
        <v>35294151</v>
      </c>
      <c r="F184" s="21">
        <v>36595678</v>
      </c>
      <c r="G184" s="21"/>
      <c r="H184" s="21">
        <v>32168676</v>
      </c>
      <c r="I184" s="21">
        <v>35294151</v>
      </c>
      <c r="J184" s="21">
        <v>36595678</v>
      </c>
      <c r="K184" s="16"/>
      <c r="L184" s="23"/>
      <c r="M184" s="25" t="s">
        <v>0</v>
      </c>
      <c r="N184" s="21">
        <v>36595.678</v>
      </c>
      <c r="O184" s="21">
        <v>32168.675999999999</v>
      </c>
      <c r="P184" s="21">
        <v>35294.150999999998</v>
      </c>
      <c r="Q184" s="21">
        <v>36595.678</v>
      </c>
      <c r="R184" s="21"/>
      <c r="S184" s="21">
        <v>32168.675999999999</v>
      </c>
      <c r="T184" s="21">
        <v>35294.150999999998</v>
      </c>
      <c r="U184" s="21">
        <v>36595.678</v>
      </c>
    </row>
    <row r="185" spans="1:21" ht="13.5" customHeight="1" x14ac:dyDescent="0.2">
      <c r="A185" s="23"/>
      <c r="B185" s="25" t="s">
        <v>2</v>
      </c>
      <c r="C185" s="21">
        <v>0</v>
      </c>
      <c r="D185" s="21">
        <v>0</v>
      </c>
      <c r="E185" s="21">
        <v>0</v>
      </c>
      <c r="F185" s="21">
        <v>0</v>
      </c>
      <c r="G185" s="21"/>
      <c r="H185" s="21">
        <v>0</v>
      </c>
      <c r="I185" s="21">
        <v>0</v>
      </c>
      <c r="J185" s="21">
        <v>0</v>
      </c>
      <c r="K185" s="16"/>
      <c r="L185" s="23"/>
      <c r="M185" s="25" t="s">
        <v>2</v>
      </c>
      <c r="N185" s="21">
        <v>0</v>
      </c>
      <c r="O185" s="21">
        <v>0</v>
      </c>
      <c r="P185" s="21">
        <v>0</v>
      </c>
      <c r="Q185" s="21">
        <v>0</v>
      </c>
      <c r="R185" s="21"/>
      <c r="S185" s="21">
        <v>0</v>
      </c>
      <c r="T185" s="21">
        <v>0</v>
      </c>
      <c r="U185" s="21">
        <v>0</v>
      </c>
    </row>
    <row r="186" spans="1:21" ht="13.5" customHeight="1" x14ac:dyDescent="0.2">
      <c r="A186" s="23"/>
      <c r="B186" s="24" t="s">
        <v>73</v>
      </c>
      <c r="C186" s="19">
        <f>C187+C188</f>
        <v>123936966.59999998</v>
      </c>
      <c r="D186" s="19">
        <f>D187+D188</f>
        <v>109386115</v>
      </c>
      <c r="E186" s="19">
        <f>E187+E188</f>
        <v>121789083</v>
      </c>
      <c r="F186" s="19">
        <f>F187+F188</f>
        <v>123936966</v>
      </c>
      <c r="G186" s="19"/>
      <c r="H186" s="19">
        <f>H187+H188</f>
        <v>84185452</v>
      </c>
      <c r="I186" s="19">
        <f>I187+I188</f>
        <v>88824253</v>
      </c>
      <c r="J186" s="19">
        <f>J187+J188</f>
        <v>98383785</v>
      </c>
      <c r="K186" s="16"/>
      <c r="L186" s="23"/>
      <c r="M186" s="24" t="s">
        <v>73</v>
      </c>
      <c r="N186" s="19">
        <v>123936.96659999999</v>
      </c>
      <c r="O186" s="19">
        <v>109386.11500000001</v>
      </c>
      <c r="P186" s="19">
        <v>121789.083</v>
      </c>
      <c r="Q186" s="19">
        <v>123936.966</v>
      </c>
      <c r="R186" s="19"/>
      <c r="S186" s="19">
        <v>84185.452000000005</v>
      </c>
      <c r="T186" s="19">
        <v>88824.252999999997</v>
      </c>
      <c r="U186" s="19">
        <v>98383.785000000003</v>
      </c>
    </row>
    <row r="187" spans="1:21" ht="13.5" customHeight="1" x14ac:dyDescent="0.2">
      <c r="A187" s="23"/>
      <c r="B187" s="25" t="s">
        <v>0</v>
      </c>
      <c r="C187" s="21">
        <v>123936966.59999998</v>
      </c>
      <c r="D187" s="21">
        <v>109386115</v>
      </c>
      <c r="E187" s="21">
        <v>121789083</v>
      </c>
      <c r="F187" s="21">
        <v>123936966</v>
      </c>
      <c r="G187" s="21"/>
      <c r="H187" s="21">
        <v>84185452</v>
      </c>
      <c r="I187" s="21">
        <v>88824253</v>
      </c>
      <c r="J187" s="21">
        <v>98383785</v>
      </c>
      <c r="K187" s="16"/>
      <c r="L187" s="23"/>
      <c r="M187" s="25" t="s">
        <v>0</v>
      </c>
      <c r="N187" s="21">
        <v>123936.96659999999</v>
      </c>
      <c r="O187" s="21">
        <v>109386.11500000001</v>
      </c>
      <c r="P187" s="21">
        <v>121789.083</v>
      </c>
      <c r="Q187" s="21">
        <v>123936.966</v>
      </c>
      <c r="R187" s="21"/>
      <c r="S187" s="21">
        <v>84185.452000000005</v>
      </c>
      <c r="T187" s="21">
        <v>88824.252999999997</v>
      </c>
      <c r="U187" s="21">
        <v>98383.785000000003</v>
      </c>
    </row>
    <row r="188" spans="1:21" ht="13.5" customHeight="1" x14ac:dyDescent="0.2">
      <c r="A188" s="23"/>
      <c r="B188" s="25" t="s">
        <v>2</v>
      </c>
      <c r="C188" s="21">
        <v>0</v>
      </c>
      <c r="D188" s="21">
        <v>0</v>
      </c>
      <c r="E188" s="21">
        <v>0</v>
      </c>
      <c r="F188" s="21">
        <v>0</v>
      </c>
      <c r="G188" s="21"/>
      <c r="H188" s="21">
        <v>0</v>
      </c>
      <c r="I188" s="21">
        <v>0</v>
      </c>
      <c r="J188" s="21">
        <v>0</v>
      </c>
      <c r="K188" s="16"/>
      <c r="L188" s="23"/>
      <c r="M188" s="25" t="s">
        <v>2</v>
      </c>
      <c r="N188" s="21">
        <v>0</v>
      </c>
      <c r="O188" s="21">
        <v>0</v>
      </c>
      <c r="P188" s="21">
        <v>0</v>
      </c>
      <c r="Q188" s="21">
        <v>0</v>
      </c>
      <c r="R188" s="21"/>
      <c r="S188" s="21">
        <v>0</v>
      </c>
      <c r="T188" s="21">
        <v>0</v>
      </c>
      <c r="U188" s="21">
        <v>0</v>
      </c>
    </row>
    <row r="189" spans="1:21" ht="13.5" customHeight="1" x14ac:dyDescent="0.2">
      <c r="A189" s="23"/>
      <c r="B189" s="24" t="s">
        <v>233</v>
      </c>
      <c r="C189" s="19">
        <f>C190+C191</f>
        <v>385559931</v>
      </c>
      <c r="D189" s="19">
        <f>D190+D191</f>
        <v>321299942</v>
      </c>
      <c r="E189" s="19">
        <f>E190+E191</f>
        <v>353429936</v>
      </c>
      <c r="F189" s="19">
        <f>F190+F191</f>
        <v>385559930</v>
      </c>
      <c r="G189" s="19"/>
      <c r="H189" s="19">
        <f>H190+H191</f>
        <v>164076560</v>
      </c>
      <c r="I189" s="19">
        <f>I190+I191</f>
        <v>183215842</v>
      </c>
      <c r="J189" s="19">
        <f>J190+J191</f>
        <v>224668156</v>
      </c>
      <c r="K189" s="16"/>
      <c r="L189" s="23"/>
      <c r="M189" s="24" t="s">
        <v>233</v>
      </c>
      <c r="N189" s="19">
        <v>385559.93099999998</v>
      </c>
      <c r="O189" s="19">
        <v>321299.94199999998</v>
      </c>
      <c r="P189" s="19">
        <v>353429.93599999999</v>
      </c>
      <c r="Q189" s="19">
        <v>385559.93</v>
      </c>
      <c r="R189" s="19"/>
      <c r="S189" s="19">
        <v>164076.56</v>
      </c>
      <c r="T189" s="19">
        <v>183215.842</v>
      </c>
      <c r="U189" s="19">
        <v>224668.15599999999</v>
      </c>
    </row>
    <row r="190" spans="1:21" ht="13.5" customHeight="1" x14ac:dyDescent="0.2">
      <c r="A190" s="23"/>
      <c r="B190" s="25" t="s">
        <v>0</v>
      </c>
      <c r="C190" s="21">
        <v>385559931</v>
      </c>
      <c r="D190" s="21">
        <v>321299942</v>
      </c>
      <c r="E190" s="21">
        <v>353429936</v>
      </c>
      <c r="F190" s="21">
        <v>385559930</v>
      </c>
      <c r="G190" s="21"/>
      <c r="H190" s="21">
        <v>164076560</v>
      </c>
      <c r="I190" s="21">
        <v>183215842</v>
      </c>
      <c r="J190" s="21">
        <v>224668156</v>
      </c>
      <c r="K190" s="16"/>
      <c r="L190" s="23"/>
      <c r="M190" s="25" t="s">
        <v>0</v>
      </c>
      <c r="N190" s="21">
        <v>385559.93099999998</v>
      </c>
      <c r="O190" s="21">
        <v>321299.94199999998</v>
      </c>
      <c r="P190" s="21">
        <v>353429.93599999999</v>
      </c>
      <c r="Q190" s="21">
        <v>385559.93</v>
      </c>
      <c r="R190" s="21"/>
      <c r="S190" s="21">
        <v>164076.56</v>
      </c>
      <c r="T190" s="21">
        <v>183215.842</v>
      </c>
      <c r="U190" s="21">
        <v>224668.15599999999</v>
      </c>
    </row>
    <row r="191" spans="1:21" ht="13.5" customHeight="1" x14ac:dyDescent="0.2">
      <c r="A191" s="23"/>
      <c r="B191" s="25" t="s">
        <v>2</v>
      </c>
      <c r="C191" s="21">
        <v>0</v>
      </c>
      <c r="D191" s="21">
        <v>0</v>
      </c>
      <c r="E191" s="21">
        <v>0</v>
      </c>
      <c r="F191" s="21">
        <v>0</v>
      </c>
      <c r="G191" s="21"/>
      <c r="H191" s="21">
        <v>0</v>
      </c>
      <c r="I191" s="21">
        <v>0</v>
      </c>
      <c r="J191" s="21">
        <v>0</v>
      </c>
      <c r="K191" s="16"/>
      <c r="L191" s="23"/>
      <c r="M191" s="25" t="s">
        <v>2</v>
      </c>
      <c r="N191" s="21">
        <v>0</v>
      </c>
      <c r="O191" s="21">
        <v>0</v>
      </c>
      <c r="P191" s="21">
        <v>0</v>
      </c>
      <c r="Q191" s="21">
        <v>0</v>
      </c>
      <c r="R191" s="21"/>
      <c r="S191" s="21">
        <v>0</v>
      </c>
      <c r="T191" s="21">
        <v>0</v>
      </c>
      <c r="U191" s="21">
        <v>0</v>
      </c>
    </row>
    <row r="192" spans="1:21" ht="13.5" customHeight="1" x14ac:dyDescent="0.2">
      <c r="A192" s="23"/>
      <c r="B192" s="24" t="s">
        <v>190</v>
      </c>
      <c r="C192" s="19">
        <f>C193+C194</f>
        <v>140034456</v>
      </c>
      <c r="D192" s="19">
        <f t="shared" ref="D192:J192" si="1">D193+D194</f>
        <v>76911596</v>
      </c>
      <c r="E192" s="19">
        <f t="shared" si="1"/>
        <v>77937701</v>
      </c>
      <c r="F192" s="19">
        <f t="shared" si="1"/>
        <v>127329327</v>
      </c>
      <c r="G192" s="19"/>
      <c r="H192" s="19">
        <f t="shared" si="1"/>
        <v>76911596</v>
      </c>
      <c r="I192" s="19">
        <f t="shared" si="1"/>
        <v>77937701</v>
      </c>
      <c r="J192" s="19">
        <f t="shared" si="1"/>
        <v>127329327</v>
      </c>
      <c r="K192" s="16"/>
      <c r="L192" s="23"/>
      <c r="M192" s="24" t="s">
        <v>190</v>
      </c>
      <c r="N192" s="19">
        <v>140034.45600000001</v>
      </c>
      <c r="O192" s="19">
        <v>76911.596000000005</v>
      </c>
      <c r="P192" s="19">
        <v>77937.701000000001</v>
      </c>
      <c r="Q192" s="19">
        <v>127329.327</v>
      </c>
      <c r="R192" s="19"/>
      <c r="S192" s="19">
        <v>76911.596000000005</v>
      </c>
      <c r="T192" s="19">
        <v>77937.701000000001</v>
      </c>
      <c r="U192" s="19">
        <v>127329.327</v>
      </c>
    </row>
    <row r="193" spans="1:21" ht="13.5" customHeight="1" x14ac:dyDescent="0.2">
      <c r="A193" s="23"/>
      <c r="B193" s="25" t="s">
        <v>0</v>
      </c>
      <c r="C193" s="21">
        <v>68594666</v>
      </c>
      <c r="D193" s="21">
        <v>34110508</v>
      </c>
      <c r="E193" s="21">
        <v>34564790</v>
      </c>
      <c r="F193" s="21">
        <v>62055999</v>
      </c>
      <c r="G193" s="21"/>
      <c r="H193" s="21">
        <v>34110508</v>
      </c>
      <c r="I193" s="21">
        <v>34564790</v>
      </c>
      <c r="J193" s="21">
        <v>62055999</v>
      </c>
      <c r="K193" s="16"/>
      <c r="L193" s="23"/>
      <c r="M193" s="25" t="s">
        <v>0</v>
      </c>
      <c r="N193" s="21">
        <v>68594.665999999997</v>
      </c>
      <c r="O193" s="21">
        <v>34110.508000000002</v>
      </c>
      <c r="P193" s="21">
        <v>34564.79</v>
      </c>
      <c r="Q193" s="21">
        <v>62055.999000000003</v>
      </c>
      <c r="R193" s="21"/>
      <c r="S193" s="21">
        <v>34110.508000000002</v>
      </c>
      <c r="T193" s="21">
        <v>34564.79</v>
      </c>
      <c r="U193" s="21">
        <v>62055.999000000003</v>
      </c>
    </row>
    <row r="194" spans="1:21" ht="13.5" customHeight="1" x14ac:dyDescent="0.2">
      <c r="A194" s="23"/>
      <c r="B194" s="25" t="s">
        <v>2</v>
      </c>
      <c r="C194" s="21">
        <v>71439790</v>
      </c>
      <c r="D194" s="21">
        <v>42801088</v>
      </c>
      <c r="E194" s="21">
        <v>43372911</v>
      </c>
      <c r="F194" s="21">
        <v>65273328</v>
      </c>
      <c r="G194" s="21"/>
      <c r="H194" s="21">
        <v>42801088</v>
      </c>
      <c r="I194" s="21">
        <v>43372911</v>
      </c>
      <c r="J194" s="21">
        <v>65273328</v>
      </c>
      <c r="K194" s="16"/>
      <c r="L194" s="23"/>
      <c r="M194" s="25" t="s">
        <v>2</v>
      </c>
      <c r="N194" s="21">
        <v>71439.789999999994</v>
      </c>
      <c r="O194" s="21">
        <v>42801.088000000003</v>
      </c>
      <c r="P194" s="21">
        <v>43372.911</v>
      </c>
      <c r="Q194" s="21">
        <v>65273.328000000001</v>
      </c>
      <c r="R194" s="21"/>
      <c r="S194" s="21">
        <v>42801.088000000003</v>
      </c>
      <c r="T194" s="21">
        <v>43372.911</v>
      </c>
      <c r="U194" s="21">
        <v>65273.328000000001</v>
      </c>
    </row>
    <row r="195" spans="1:21" ht="13.5" customHeight="1" x14ac:dyDescent="0.2">
      <c r="A195" s="23"/>
      <c r="B195" s="24" t="s">
        <v>162</v>
      </c>
      <c r="C195" s="19">
        <f>C196+C197</f>
        <v>25976129</v>
      </c>
      <c r="D195" s="19">
        <f>D196+D197</f>
        <v>25976129</v>
      </c>
      <c r="E195" s="19">
        <f>E196+E197</f>
        <v>25976129</v>
      </c>
      <c r="F195" s="19">
        <f>F196+F197</f>
        <v>25976129</v>
      </c>
      <c r="G195" s="19"/>
      <c r="H195" s="19">
        <f>H196+H197</f>
        <v>25976129</v>
      </c>
      <c r="I195" s="19">
        <f>I196+I197</f>
        <v>25976129</v>
      </c>
      <c r="J195" s="19">
        <f>J196+J197</f>
        <v>25976129</v>
      </c>
      <c r="K195" s="16"/>
      <c r="L195" s="23"/>
      <c r="M195" s="24" t="s">
        <v>162</v>
      </c>
      <c r="N195" s="19">
        <v>25976.129000000001</v>
      </c>
      <c r="O195" s="19">
        <v>25976.129000000001</v>
      </c>
      <c r="P195" s="19">
        <v>25976.129000000001</v>
      </c>
      <c r="Q195" s="19">
        <v>25976.129000000001</v>
      </c>
      <c r="R195" s="19"/>
      <c r="S195" s="19">
        <v>25976.129000000001</v>
      </c>
      <c r="T195" s="19">
        <v>25976.129000000001</v>
      </c>
      <c r="U195" s="19">
        <v>25976.129000000001</v>
      </c>
    </row>
    <row r="196" spans="1:21" ht="13.5" customHeight="1" x14ac:dyDescent="0.2">
      <c r="A196" s="23"/>
      <c r="B196" s="25" t="s">
        <v>0</v>
      </c>
      <c r="C196" s="21">
        <v>25976129</v>
      </c>
      <c r="D196" s="21">
        <v>25976129</v>
      </c>
      <c r="E196" s="21">
        <v>25976129</v>
      </c>
      <c r="F196" s="21">
        <v>25976129</v>
      </c>
      <c r="G196" s="21"/>
      <c r="H196" s="21">
        <v>25976129</v>
      </c>
      <c r="I196" s="21">
        <v>25976129</v>
      </c>
      <c r="J196" s="21">
        <v>25976129</v>
      </c>
      <c r="K196" s="16"/>
      <c r="L196" s="23"/>
      <c r="M196" s="25" t="s">
        <v>0</v>
      </c>
      <c r="N196" s="21">
        <v>25976.129000000001</v>
      </c>
      <c r="O196" s="21">
        <v>25976.129000000001</v>
      </c>
      <c r="P196" s="21">
        <v>25976.129000000001</v>
      </c>
      <c r="Q196" s="21">
        <v>25976.129000000001</v>
      </c>
      <c r="R196" s="21"/>
      <c r="S196" s="21">
        <v>25976.129000000001</v>
      </c>
      <c r="T196" s="21">
        <v>25976.129000000001</v>
      </c>
      <c r="U196" s="21">
        <v>25976.129000000001</v>
      </c>
    </row>
    <row r="197" spans="1:21" ht="13.5" customHeight="1" x14ac:dyDescent="0.2">
      <c r="A197" s="23"/>
      <c r="B197" s="25" t="s">
        <v>2</v>
      </c>
      <c r="C197" s="21">
        <v>0</v>
      </c>
      <c r="D197" s="21">
        <v>0</v>
      </c>
      <c r="E197" s="21">
        <v>0</v>
      </c>
      <c r="F197" s="21">
        <v>0</v>
      </c>
      <c r="G197" s="21"/>
      <c r="H197" s="21">
        <v>0</v>
      </c>
      <c r="I197" s="21">
        <v>0</v>
      </c>
      <c r="J197" s="21">
        <v>0</v>
      </c>
      <c r="K197" s="16"/>
      <c r="L197" s="23"/>
      <c r="M197" s="25" t="s">
        <v>2</v>
      </c>
      <c r="N197" s="21">
        <v>0</v>
      </c>
      <c r="O197" s="21">
        <v>0</v>
      </c>
      <c r="P197" s="21">
        <v>0</v>
      </c>
      <c r="Q197" s="21">
        <v>0</v>
      </c>
      <c r="R197" s="21"/>
      <c r="S197" s="21">
        <v>0</v>
      </c>
      <c r="T197" s="21">
        <v>0</v>
      </c>
      <c r="U197" s="21">
        <v>0</v>
      </c>
    </row>
    <row r="198" spans="1:21" ht="21" customHeight="1" x14ac:dyDescent="0.2">
      <c r="A198" s="23"/>
      <c r="B198" s="18" t="s">
        <v>211</v>
      </c>
      <c r="C198" s="19">
        <f>C199+C200</f>
        <v>143768010</v>
      </c>
      <c r="D198" s="19">
        <f>D199+D200</f>
        <v>121573683</v>
      </c>
      <c r="E198" s="19">
        <f>E199+E200</f>
        <v>131110626</v>
      </c>
      <c r="F198" s="19">
        <f>F199+F200</f>
        <v>143768010</v>
      </c>
      <c r="G198" s="19"/>
      <c r="H198" s="19">
        <f>H199+H200</f>
        <v>84584171</v>
      </c>
      <c r="I198" s="19">
        <f>I199+I200</f>
        <v>92297231</v>
      </c>
      <c r="J198" s="19">
        <f>J199+J200</f>
        <v>100373027</v>
      </c>
      <c r="K198" s="16"/>
      <c r="L198" s="23"/>
      <c r="M198" s="18" t="s">
        <v>211</v>
      </c>
      <c r="N198" s="19">
        <v>143768.01</v>
      </c>
      <c r="O198" s="19">
        <v>121573.683</v>
      </c>
      <c r="P198" s="19">
        <v>131110.62599999999</v>
      </c>
      <c r="Q198" s="19">
        <v>143768.01</v>
      </c>
      <c r="R198" s="19"/>
      <c r="S198" s="19">
        <v>84584.171000000002</v>
      </c>
      <c r="T198" s="19">
        <v>92297.231</v>
      </c>
      <c r="U198" s="19">
        <v>100373.027</v>
      </c>
    </row>
    <row r="199" spans="1:21" ht="13.5" customHeight="1" x14ac:dyDescent="0.2">
      <c r="A199" s="23"/>
      <c r="B199" s="20" t="s">
        <v>0</v>
      </c>
      <c r="C199" s="21">
        <v>128459426</v>
      </c>
      <c r="D199" s="21">
        <v>108403197</v>
      </c>
      <c r="E199" s="21">
        <v>117940140</v>
      </c>
      <c r="F199" s="21">
        <v>128459426</v>
      </c>
      <c r="G199" s="21"/>
      <c r="H199" s="21">
        <v>71515913</v>
      </c>
      <c r="I199" s="21">
        <v>79228973</v>
      </c>
      <c r="J199" s="21">
        <v>87304769</v>
      </c>
      <c r="K199" s="16"/>
      <c r="L199" s="23"/>
      <c r="M199" s="20" t="s">
        <v>0</v>
      </c>
      <c r="N199" s="21">
        <v>128459.42600000001</v>
      </c>
      <c r="O199" s="21">
        <v>108403.197</v>
      </c>
      <c r="P199" s="21">
        <v>117940.14</v>
      </c>
      <c r="Q199" s="21">
        <v>128459.42600000001</v>
      </c>
      <c r="R199" s="21"/>
      <c r="S199" s="21">
        <v>71515.913</v>
      </c>
      <c r="T199" s="21">
        <v>79228.972999999998</v>
      </c>
      <c r="U199" s="21">
        <v>87304.769</v>
      </c>
    </row>
    <row r="200" spans="1:21" ht="13.5" customHeight="1" x14ac:dyDescent="0.2">
      <c r="A200" s="23"/>
      <c r="B200" s="20" t="s">
        <v>2</v>
      </c>
      <c r="C200" s="21">
        <v>15308584</v>
      </c>
      <c r="D200" s="21">
        <v>13170486</v>
      </c>
      <c r="E200" s="21">
        <v>13170486</v>
      </c>
      <c r="F200" s="21">
        <v>15308584</v>
      </c>
      <c r="G200" s="21"/>
      <c r="H200" s="21">
        <v>13068258</v>
      </c>
      <c r="I200" s="21">
        <v>13068258</v>
      </c>
      <c r="J200" s="21">
        <v>13068258</v>
      </c>
      <c r="K200" s="16"/>
      <c r="L200" s="23"/>
      <c r="M200" s="20" t="s">
        <v>2</v>
      </c>
      <c r="N200" s="21">
        <v>15308.584000000001</v>
      </c>
      <c r="O200" s="21">
        <v>13170.486000000001</v>
      </c>
      <c r="P200" s="21">
        <v>13170.486000000001</v>
      </c>
      <c r="Q200" s="21">
        <v>15308.584000000001</v>
      </c>
      <c r="R200" s="21"/>
      <c r="S200" s="21">
        <v>13068.258</v>
      </c>
      <c r="T200" s="21">
        <v>13068.258</v>
      </c>
      <c r="U200" s="21">
        <v>13068.258</v>
      </c>
    </row>
    <row r="201" spans="1:21" ht="21" customHeight="1" x14ac:dyDescent="0.2">
      <c r="A201" s="23"/>
      <c r="B201" s="24" t="s">
        <v>246</v>
      </c>
      <c r="C201" s="19">
        <f>C202+C203</f>
        <v>34255025</v>
      </c>
      <c r="D201" s="19">
        <f>D202+D203</f>
        <v>32634617.176666662</v>
      </c>
      <c r="E201" s="19">
        <f>E202+E203</f>
        <v>33451018.062222216</v>
      </c>
      <c r="F201" s="19">
        <f>F202+F203</f>
        <v>34255025.19777777</v>
      </c>
      <c r="G201" s="19"/>
      <c r="H201" s="19">
        <f>H202+H203</f>
        <v>31115946.915555555</v>
      </c>
      <c r="I201" s="19">
        <f>I202+I203</f>
        <v>31932347.80111111</v>
      </c>
      <c r="J201" s="19">
        <f>J202+J203</f>
        <v>34233075.127777778</v>
      </c>
      <c r="K201" s="16"/>
      <c r="L201" s="23"/>
      <c r="M201" s="24" t="s">
        <v>246</v>
      </c>
      <c r="N201" s="19">
        <v>34255.025000000001</v>
      </c>
      <c r="O201" s="19">
        <v>32634.617176666663</v>
      </c>
      <c r="P201" s="19">
        <v>33451.018062222218</v>
      </c>
      <c r="Q201" s="19">
        <v>34255.025197777773</v>
      </c>
      <c r="R201" s="19"/>
      <c r="S201" s="19">
        <v>31115.946915555556</v>
      </c>
      <c r="T201" s="19">
        <v>31932.347801111111</v>
      </c>
      <c r="U201" s="19">
        <v>34233.075127777774</v>
      </c>
    </row>
    <row r="202" spans="1:21" ht="13.5" customHeight="1" x14ac:dyDescent="0.2">
      <c r="A202" s="23"/>
      <c r="B202" s="20" t="s">
        <v>0</v>
      </c>
      <c r="C202" s="21">
        <v>34255025</v>
      </c>
      <c r="D202" s="21">
        <v>32634617.176666662</v>
      </c>
      <c r="E202" s="21">
        <v>33451018.062222216</v>
      </c>
      <c r="F202" s="21">
        <v>34255025.19777777</v>
      </c>
      <c r="G202" s="21"/>
      <c r="H202" s="21">
        <v>31115946.915555555</v>
      </c>
      <c r="I202" s="21">
        <v>31932347.80111111</v>
      </c>
      <c r="J202" s="21">
        <v>34233075.127777778</v>
      </c>
      <c r="K202" s="16"/>
      <c r="L202" s="23"/>
      <c r="M202" s="20" t="s">
        <v>0</v>
      </c>
      <c r="N202" s="21">
        <v>34255.025000000001</v>
      </c>
      <c r="O202" s="21">
        <v>32634.617176666663</v>
      </c>
      <c r="P202" s="21">
        <v>33451.018062222218</v>
      </c>
      <c r="Q202" s="21">
        <v>34255.025197777773</v>
      </c>
      <c r="R202" s="21"/>
      <c r="S202" s="21">
        <v>31115.946915555556</v>
      </c>
      <c r="T202" s="21">
        <v>31932.347801111111</v>
      </c>
      <c r="U202" s="21">
        <v>34233.075127777774</v>
      </c>
    </row>
    <row r="203" spans="1:21" ht="13.5" customHeight="1" x14ac:dyDescent="0.2">
      <c r="A203" s="23"/>
      <c r="B203" s="20" t="s">
        <v>2</v>
      </c>
      <c r="C203" s="21">
        <v>0</v>
      </c>
      <c r="D203" s="21">
        <v>0</v>
      </c>
      <c r="E203" s="21">
        <v>0</v>
      </c>
      <c r="F203" s="21">
        <v>0</v>
      </c>
      <c r="G203" s="21"/>
      <c r="H203" s="21">
        <v>0</v>
      </c>
      <c r="I203" s="21">
        <v>0</v>
      </c>
      <c r="J203" s="21">
        <v>0</v>
      </c>
      <c r="K203" s="16"/>
      <c r="L203" s="23"/>
      <c r="M203" s="20" t="s">
        <v>2</v>
      </c>
      <c r="N203" s="21">
        <v>0</v>
      </c>
      <c r="O203" s="21">
        <v>0</v>
      </c>
      <c r="P203" s="21">
        <v>0</v>
      </c>
      <c r="Q203" s="21">
        <v>0</v>
      </c>
      <c r="R203" s="21"/>
      <c r="S203" s="21">
        <v>0</v>
      </c>
      <c r="T203" s="21">
        <v>0</v>
      </c>
      <c r="U203" s="21">
        <v>0</v>
      </c>
    </row>
    <row r="204" spans="1:21" ht="21" customHeight="1" x14ac:dyDescent="0.2">
      <c r="A204" s="23"/>
      <c r="B204" s="24" t="s">
        <v>214</v>
      </c>
      <c r="C204" s="19">
        <f>C205+C206</f>
        <v>47578966</v>
      </c>
      <c r="D204" s="19">
        <f>D205+D206</f>
        <v>39871012</v>
      </c>
      <c r="E204" s="19">
        <f>E205+E206</f>
        <v>41844776</v>
      </c>
      <c r="F204" s="19">
        <f>F205+F206</f>
        <v>47578966</v>
      </c>
      <c r="G204" s="19"/>
      <c r="H204" s="19">
        <f>H205+H206</f>
        <v>30604937</v>
      </c>
      <c r="I204" s="19">
        <f>I205+I206</f>
        <v>32849033</v>
      </c>
      <c r="J204" s="19">
        <f>J205+J206</f>
        <v>37921033</v>
      </c>
      <c r="K204" s="16"/>
      <c r="L204" s="23"/>
      <c r="M204" s="24" t="s">
        <v>214</v>
      </c>
      <c r="N204" s="19">
        <v>47578.966</v>
      </c>
      <c r="O204" s="19">
        <v>39871.012000000002</v>
      </c>
      <c r="P204" s="19">
        <v>41844.775999999998</v>
      </c>
      <c r="Q204" s="19">
        <v>47578.966</v>
      </c>
      <c r="R204" s="19"/>
      <c r="S204" s="19">
        <v>30604.937000000002</v>
      </c>
      <c r="T204" s="19">
        <v>32849.033000000003</v>
      </c>
      <c r="U204" s="19">
        <v>37921.033000000003</v>
      </c>
    </row>
    <row r="205" spans="1:21" ht="13.5" customHeight="1" x14ac:dyDescent="0.2">
      <c r="A205" s="23"/>
      <c r="B205" s="20" t="s">
        <v>0</v>
      </c>
      <c r="C205" s="28">
        <v>22952990</v>
      </c>
      <c r="D205" s="28">
        <v>18130539</v>
      </c>
      <c r="E205" s="28">
        <v>20104303</v>
      </c>
      <c r="F205" s="28">
        <v>22952990</v>
      </c>
      <c r="G205" s="28"/>
      <c r="H205" s="28">
        <v>14992339</v>
      </c>
      <c r="I205" s="28">
        <v>17236435</v>
      </c>
      <c r="J205" s="28">
        <v>22046079</v>
      </c>
      <c r="K205" s="16"/>
      <c r="L205" s="23"/>
      <c r="M205" s="20" t="s">
        <v>0</v>
      </c>
      <c r="N205" s="21">
        <v>22952.99</v>
      </c>
      <c r="O205" s="21">
        <v>18130.539000000001</v>
      </c>
      <c r="P205" s="21">
        <v>20104.303</v>
      </c>
      <c r="Q205" s="21">
        <v>22952.99</v>
      </c>
      <c r="R205" s="21"/>
      <c r="S205" s="21">
        <v>14992.339</v>
      </c>
      <c r="T205" s="21">
        <v>17236.435000000001</v>
      </c>
      <c r="U205" s="21">
        <v>22046.079000000002</v>
      </c>
    </row>
    <row r="206" spans="1:21" ht="13.5" customHeight="1" x14ac:dyDescent="0.2">
      <c r="A206" s="23"/>
      <c r="B206" s="20" t="s">
        <v>2</v>
      </c>
      <c r="C206" s="28">
        <v>24625976</v>
      </c>
      <c r="D206" s="28">
        <v>21740473</v>
      </c>
      <c r="E206" s="28">
        <v>21740473</v>
      </c>
      <c r="F206" s="28">
        <v>24625976</v>
      </c>
      <c r="G206" s="28"/>
      <c r="H206" s="28">
        <v>15612598</v>
      </c>
      <c r="I206" s="28">
        <v>15612598</v>
      </c>
      <c r="J206" s="28">
        <v>15874954</v>
      </c>
      <c r="K206" s="16"/>
      <c r="L206" s="23"/>
      <c r="M206" s="20" t="s">
        <v>2</v>
      </c>
      <c r="N206" s="21">
        <v>24625.975999999999</v>
      </c>
      <c r="O206" s="21">
        <v>21740.473000000002</v>
      </c>
      <c r="P206" s="21">
        <v>21740.473000000002</v>
      </c>
      <c r="Q206" s="21">
        <v>24625.975999999999</v>
      </c>
      <c r="R206" s="21"/>
      <c r="S206" s="21">
        <v>15612.598</v>
      </c>
      <c r="T206" s="21">
        <v>15612.598</v>
      </c>
      <c r="U206" s="21">
        <v>15874.954</v>
      </c>
    </row>
    <row r="207" spans="1:21" ht="21" customHeight="1" x14ac:dyDescent="0.2">
      <c r="A207" s="23"/>
      <c r="B207" s="24" t="s">
        <v>213</v>
      </c>
      <c r="C207" s="19">
        <f>C208+C209</f>
        <v>21642227</v>
      </c>
      <c r="D207" s="27">
        <f>D208+D209</f>
        <v>18530779</v>
      </c>
      <c r="E207" s="27">
        <f>E208+E209</f>
        <v>19238190</v>
      </c>
      <c r="F207" s="27">
        <f>F208+F209</f>
        <v>21642227</v>
      </c>
      <c r="G207" s="27"/>
      <c r="H207" s="27">
        <f>H208+H209</f>
        <v>18273105</v>
      </c>
      <c r="I207" s="27">
        <f>I208+I209</f>
        <v>19001524</v>
      </c>
      <c r="J207" s="27">
        <f>J208+J209</f>
        <v>21642227</v>
      </c>
      <c r="K207" s="16"/>
      <c r="L207" s="23"/>
      <c r="M207" s="24" t="s">
        <v>213</v>
      </c>
      <c r="N207" s="19">
        <v>21642.226999999999</v>
      </c>
      <c r="O207" s="19">
        <v>18530.778999999999</v>
      </c>
      <c r="P207" s="19">
        <v>19238.189999999999</v>
      </c>
      <c r="Q207" s="19">
        <v>21642.226999999999</v>
      </c>
      <c r="R207" s="19"/>
      <c r="S207" s="19">
        <v>18273.105</v>
      </c>
      <c r="T207" s="19">
        <v>19001.524000000001</v>
      </c>
      <c r="U207" s="19">
        <v>21642.226999999999</v>
      </c>
    </row>
    <row r="208" spans="1:21" ht="13.5" customHeight="1" x14ac:dyDescent="0.2">
      <c r="A208" s="23"/>
      <c r="B208" s="20" t="s">
        <v>0</v>
      </c>
      <c r="C208" s="28">
        <v>21642227</v>
      </c>
      <c r="D208" s="28">
        <v>18530779</v>
      </c>
      <c r="E208" s="28">
        <v>19238190</v>
      </c>
      <c r="F208" s="28">
        <v>21642227</v>
      </c>
      <c r="G208" s="28"/>
      <c r="H208" s="28">
        <v>18273105</v>
      </c>
      <c r="I208" s="28">
        <v>19001524</v>
      </c>
      <c r="J208" s="28">
        <v>21642227</v>
      </c>
      <c r="K208" s="16"/>
      <c r="L208" s="23"/>
      <c r="M208" s="20" t="s">
        <v>0</v>
      </c>
      <c r="N208" s="21">
        <v>21642.226999999999</v>
      </c>
      <c r="O208" s="21">
        <v>18530.778999999999</v>
      </c>
      <c r="P208" s="21">
        <v>19238.189999999999</v>
      </c>
      <c r="Q208" s="21">
        <v>21642.226999999999</v>
      </c>
      <c r="R208" s="21"/>
      <c r="S208" s="21">
        <v>18273.105</v>
      </c>
      <c r="T208" s="21">
        <v>19001.524000000001</v>
      </c>
      <c r="U208" s="21">
        <v>21642.226999999999</v>
      </c>
    </row>
    <row r="209" spans="1:21" ht="13.5" customHeight="1" x14ac:dyDescent="0.2">
      <c r="A209" s="23"/>
      <c r="B209" s="20" t="s">
        <v>2</v>
      </c>
      <c r="C209" s="21">
        <v>0</v>
      </c>
      <c r="D209" s="21">
        <v>0</v>
      </c>
      <c r="E209" s="21">
        <v>0</v>
      </c>
      <c r="F209" s="21">
        <v>0</v>
      </c>
      <c r="G209" s="21"/>
      <c r="H209" s="21">
        <v>0</v>
      </c>
      <c r="I209" s="21">
        <v>0</v>
      </c>
      <c r="J209" s="21">
        <v>0</v>
      </c>
      <c r="K209" s="16"/>
      <c r="L209" s="23"/>
      <c r="M209" s="20" t="s">
        <v>2</v>
      </c>
      <c r="N209" s="21">
        <v>0</v>
      </c>
      <c r="O209" s="21">
        <v>0</v>
      </c>
      <c r="P209" s="21">
        <v>0</v>
      </c>
      <c r="Q209" s="21">
        <v>0</v>
      </c>
      <c r="R209" s="21"/>
      <c r="S209" s="21">
        <v>0</v>
      </c>
      <c r="T209" s="21">
        <v>0</v>
      </c>
      <c r="U209" s="21">
        <v>0</v>
      </c>
    </row>
    <row r="210" spans="1:21" ht="21.75" customHeight="1" x14ac:dyDescent="0.2">
      <c r="A210" s="23"/>
      <c r="B210" s="24" t="s">
        <v>247</v>
      </c>
      <c r="C210" s="27">
        <f>C211+C212</f>
        <v>7148312</v>
      </c>
      <c r="D210" s="19">
        <f>D211+D212</f>
        <v>6011434</v>
      </c>
      <c r="E210" s="19">
        <f>E211+E212</f>
        <v>6624201</v>
      </c>
      <c r="F210" s="19">
        <f>F211+F212</f>
        <v>7148312</v>
      </c>
      <c r="G210" s="19"/>
      <c r="H210" s="19">
        <f>H211+H212</f>
        <v>5907281</v>
      </c>
      <c r="I210" s="19">
        <f>I211+I212</f>
        <v>6520048</v>
      </c>
      <c r="J210" s="19">
        <f>J211+J212</f>
        <v>7044160</v>
      </c>
      <c r="K210" s="16"/>
      <c r="L210" s="23"/>
      <c r="M210" s="24" t="s">
        <v>247</v>
      </c>
      <c r="N210" s="19">
        <v>7148.3119999999999</v>
      </c>
      <c r="O210" s="19">
        <v>6011.4340000000002</v>
      </c>
      <c r="P210" s="19">
        <v>6624.201</v>
      </c>
      <c r="Q210" s="19">
        <v>7148.3119999999999</v>
      </c>
      <c r="R210" s="19"/>
      <c r="S210" s="19">
        <v>5907.2809999999999</v>
      </c>
      <c r="T210" s="19">
        <v>6520.0479999999998</v>
      </c>
      <c r="U210" s="19">
        <v>7044.16</v>
      </c>
    </row>
    <row r="211" spans="1:21" ht="13.5" customHeight="1" x14ac:dyDescent="0.2">
      <c r="A211" s="23"/>
      <c r="B211" s="20" t="s">
        <v>0</v>
      </c>
      <c r="C211" s="28">
        <v>7148312</v>
      </c>
      <c r="D211" s="28">
        <v>6011434</v>
      </c>
      <c r="E211" s="28">
        <v>6624201</v>
      </c>
      <c r="F211" s="28">
        <v>7148312</v>
      </c>
      <c r="G211" s="28"/>
      <c r="H211" s="28">
        <v>5907281</v>
      </c>
      <c r="I211" s="28">
        <v>6520048</v>
      </c>
      <c r="J211" s="28">
        <v>7044160</v>
      </c>
      <c r="K211" s="16"/>
      <c r="L211" s="23"/>
      <c r="M211" s="20" t="s">
        <v>0</v>
      </c>
      <c r="N211" s="21">
        <v>7148.3119999999999</v>
      </c>
      <c r="O211" s="21">
        <v>6011.4340000000002</v>
      </c>
      <c r="P211" s="21">
        <v>6624.201</v>
      </c>
      <c r="Q211" s="21">
        <v>7148.3119999999999</v>
      </c>
      <c r="R211" s="21"/>
      <c r="S211" s="21">
        <v>5907.2809999999999</v>
      </c>
      <c r="T211" s="21">
        <v>6520.0479999999998</v>
      </c>
      <c r="U211" s="21">
        <v>7044.16</v>
      </c>
    </row>
    <row r="212" spans="1:21" ht="13.5" customHeight="1" x14ac:dyDescent="0.2">
      <c r="A212" s="23"/>
      <c r="B212" s="20" t="s">
        <v>2</v>
      </c>
      <c r="C212" s="21">
        <v>0</v>
      </c>
      <c r="D212" s="21">
        <v>0</v>
      </c>
      <c r="E212" s="21">
        <v>0</v>
      </c>
      <c r="F212" s="21">
        <v>0</v>
      </c>
      <c r="G212" s="28"/>
      <c r="H212" s="21">
        <v>0</v>
      </c>
      <c r="I212" s="21">
        <v>0</v>
      </c>
      <c r="J212" s="21">
        <v>0</v>
      </c>
      <c r="K212" s="16"/>
      <c r="L212" s="23"/>
      <c r="M212" s="20" t="s">
        <v>2</v>
      </c>
      <c r="N212" s="21">
        <v>0</v>
      </c>
      <c r="O212" s="21">
        <v>0</v>
      </c>
      <c r="P212" s="21">
        <v>0</v>
      </c>
      <c r="Q212" s="21">
        <v>0</v>
      </c>
      <c r="R212" s="21"/>
      <c r="S212" s="21">
        <v>0</v>
      </c>
      <c r="T212" s="21">
        <v>0</v>
      </c>
      <c r="U212" s="21">
        <v>0</v>
      </c>
    </row>
    <row r="213" spans="1:21" ht="21" customHeight="1" x14ac:dyDescent="0.2">
      <c r="A213" s="23"/>
      <c r="B213" s="18" t="s">
        <v>215</v>
      </c>
      <c r="C213" s="19">
        <f>C214+C215</f>
        <v>14753335</v>
      </c>
      <c r="D213" s="19">
        <f>D214+D215</f>
        <v>12540131</v>
      </c>
      <c r="E213" s="19">
        <f>E214+E215</f>
        <v>13869872</v>
      </c>
      <c r="F213" s="19">
        <f>F214+F215</f>
        <v>14753335</v>
      </c>
      <c r="G213" s="19"/>
      <c r="H213" s="19">
        <f>H214+H215</f>
        <v>11967129.379999999</v>
      </c>
      <c r="I213" s="19">
        <f>I214+I215</f>
        <v>13360024.379999999</v>
      </c>
      <c r="J213" s="19">
        <f>J214+J215</f>
        <v>14635879.379999999</v>
      </c>
      <c r="K213" s="16"/>
      <c r="L213" s="23"/>
      <c r="M213" s="18" t="s">
        <v>215</v>
      </c>
      <c r="N213" s="19">
        <v>14753.334999999999</v>
      </c>
      <c r="O213" s="19">
        <v>12540.130999999999</v>
      </c>
      <c r="P213" s="19">
        <v>13869.871999999999</v>
      </c>
      <c r="Q213" s="19">
        <v>14753.334999999999</v>
      </c>
      <c r="R213" s="19"/>
      <c r="S213" s="19">
        <v>11967.129379999998</v>
      </c>
      <c r="T213" s="19">
        <v>13360.024379999999</v>
      </c>
      <c r="U213" s="19">
        <v>14635.879379999998</v>
      </c>
    </row>
    <row r="214" spans="1:21" ht="13.5" customHeight="1" x14ac:dyDescent="0.2">
      <c r="A214" s="23"/>
      <c r="B214" s="20" t="s">
        <v>0</v>
      </c>
      <c r="C214" s="21">
        <v>11387940</v>
      </c>
      <c r="D214" s="28">
        <v>9174736</v>
      </c>
      <c r="E214" s="28">
        <v>10504477</v>
      </c>
      <c r="F214" s="28">
        <v>11387940</v>
      </c>
      <c r="G214" s="28"/>
      <c r="H214" s="28">
        <v>8669700</v>
      </c>
      <c r="I214" s="28">
        <v>10062595</v>
      </c>
      <c r="J214" s="28">
        <v>11338450</v>
      </c>
      <c r="K214" s="16"/>
      <c r="L214" s="23"/>
      <c r="M214" s="20" t="s">
        <v>0</v>
      </c>
      <c r="N214" s="21">
        <v>11387.94</v>
      </c>
      <c r="O214" s="21">
        <v>9174.7360000000008</v>
      </c>
      <c r="P214" s="21">
        <v>10504.477000000001</v>
      </c>
      <c r="Q214" s="21">
        <v>11387.94</v>
      </c>
      <c r="R214" s="21"/>
      <c r="S214" s="21">
        <v>8669.7000000000007</v>
      </c>
      <c r="T214" s="21">
        <v>10062.594999999999</v>
      </c>
      <c r="U214" s="21">
        <v>11338.45</v>
      </c>
    </row>
    <row r="215" spans="1:21" ht="13.5" customHeight="1" x14ac:dyDescent="0.2">
      <c r="A215" s="23"/>
      <c r="B215" s="20" t="s">
        <v>2</v>
      </c>
      <c r="C215" s="21">
        <v>3365395</v>
      </c>
      <c r="D215" s="21">
        <v>3365395</v>
      </c>
      <c r="E215" s="21">
        <v>3365395</v>
      </c>
      <c r="F215" s="21">
        <v>3365395</v>
      </c>
      <c r="G215" s="21"/>
      <c r="H215" s="21">
        <v>3297429.38</v>
      </c>
      <c r="I215" s="21">
        <v>3297429.38</v>
      </c>
      <c r="J215" s="21">
        <v>3297429.38</v>
      </c>
      <c r="K215" s="16"/>
      <c r="L215" s="23"/>
      <c r="M215" s="20" t="s">
        <v>2</v>
      </c>
      <c r="N215" s="21">
        <v>3365.395</v>
      </c>
      <c r="O215" s="21">
        <v>3365.395</v>
      </c>
      <c r="P215" s="21">
        <v>3365.395</v>
      </c>
      <c r="Q215" s="21">
        <v>3365.395</v>
      </c>
      <c r="R215" s="21"/>
      <c r="S215" s="21">
        <v>3297.42938</v>
      </c>
      <c r="T215" s="21">
        <v>3297.42938</v>
      </c>
      <c r="U215" s="21">
        <v>3297.42938</v>
      </c>
    </row>
    <row r="216" spans="1:21" ht="20.25" customHeight="1" x14ac:dyDescent="0.2">
      <c r="A216" s="23"/>
      <c r="B216" s="24" t="s">
        <v>235</v>
      </c>
      <c r="C216" s="19">
        <f>C217+C218</f>
        <v>42459699</v>
      </c>
      <c r="D216" s="19">
        <f>D217+D218</f>
        <v>38949657</v>
      </c>
      <c r="E216" s="19">
        <f>E217+E218</f>
        <v>40545515</v>
      </c>
      <c r="F216" s="19">
        <f>F217+F218</f>
        <v>42459699</v>
      </c>
      <c r="G216" s="19"/>
      <c r="H216" s="19">
        <f>H217+H218</f>
        <v>32183415</v>
      </c>
      <c r="I216" s="19">
        <f>I217+I218</f>
        <v>34761359</v>
      </c>
      <c r="J216" s="19">
        <f>J217+J218</f>
        <v>36560240</v>
      </c>
      <c r="K216" s="16"/>
      <c r="L216" s="23"/>
      <c r="M216" s="24" t="s">
        <v>235</v>
      </c>
      <c r="N216" s="19">
        <v>42459.699000000001</v>
      </c>
      <c r="O216" s="19">
        <v>38949.656999999999</v>
      </c>
      <c r="P216" s="19">
        <v>40545.514999999999</v>
      </c>
      <c r="Q216" s="19">
        <v>42459.699000000001</v>
      </c>
      <c r="R216" s="19"/>
      <c r="S216" s="19">
        <v>32183.415000000001</v>
      </c>
      <c r="T216" s="19">
        <v>34761.358999999997</v>
      </c>
      <c r="U216" s="19">
        <v>36560.239999999998</v>
      </c>
    </row>
    <row r="217" spans="1:21" ht="13.5" customHeight="1" x14ac:dyDescent="0.2">
      <c r="A217" s="23"/>
      <c r="B217" s="20" t="s">
        <v>0</v>
      </c>
      <c r="C217" s="28">
        <v>42459699</v>
      </c>
      <c r="D217" s="28">
        <v>38949657</v>
      </c>
      <c r="E217" s="28">
        <v>40545515</v>
      </c>
      <c r="F217" s="28">
        <v>42459699</v>
      </c>
      <c r="G217" s="28"/>
      <c r="H217" s="28">
        <v>32183415</v>
      </c>
      <c r="I217" s="28">
        <v>34761359</v>
      </c>
      <c r="J217" s="28">
        <v>36560240</v>
      </c>
      <c r="K217" s="16"/>
      <c r="L217" s="23"/>
      <c r="M217" s="20" t="s">
        <v>0</v>
      </c>
      <c r="N217" s="21">
        <v>42459.699000000001</v>
      </c>
      <c r="O217" s="21">
        <v>38949.656999999999</v>
      </c>
      <c r="P217" s="21">
        <v>40545.514999999999</v>
      </c>
      <c r="Q217" s="21">
        <v>42459.699000000001</v>
      </c>
      <c r="R217" s="21"/>
      <c r="S217" s="21">
        <v>32183.415000000001</v>
      </c>
      <c r="T217" s="21">
        <v>34761.358999999997</v>
      </c>
      <c r="U217" s="21">
        <v>36560.239999999998</v>
      </c>
    </row>
    <row r="218" spans="1:21" ht="13.5" customHeight="1" x14ac:dyDescent="0.2">
      <c r="A218" s="23"/>
      <c r="B218" s="20" t="s">
        <v>2</v>
      </c>
      <c r="C218" s="21">
        <v>0</v>
      </c>
      <c r="D218" s="21">
        <v>0</v>
      </c>
      <c r="E218" s="21">
        <v>0</v>
      </c>
      <c r="F218" s="21">
        <v>0</v>
      </c>
      <c r="G218" s="21"/>
      <c r="H218" s="21">
        <v>0</v>
      </c>
      <c r="I218" s="21">
        <v>0</v>
      </c>
      <c r="J218" s="21">
        <v>0</v>
      </c>
      <c r="K218" s="16"/>
      <c r="L218" s="23"/>
      <c r="M218" s="20" t="s">
        <v>2</v>
      </c>
      <c r="N218" s="21">
        <v>0</v>
      </c>
      <c r="O218" s="21">
        <v>0</v>
      </c>
      <c r="P218" s="21">
        <v>0</v>
      </c>
      <c r="Q218" s="21">
        <v>0</v>
      </c>
      <c r="R218" s="21"/>
      <c r="S218" s="21">
        <v>0</v>
      </c>
      <c r="T218" s="21">
        <v>0</v>
      </c>
      <c r="U218" s="21">
        <v>0</v>
      </c>
    </row>
    <row r="219" spans="1:21" ht="21" customHeight="1" x14ac:dyDescent="0.2">
      <c r="A219" s="23"/>
      <c r="B219" s="24" t="s">
        <v>220</v>
      </c>
      <c r="C219" s="19">
        <f>C220+C221</f>
        <v>10607881</v>
      </c>
      <c r="D219" s="19">
        <f>D220+D221</f>
        <v>8748629</v>
      </c>
      <c r="E219" s="19">
        <f>E220+E221</f>
        <v>9703126</v>
      </c>
      <c r="F219" s="19">
        <f>F220+F221</f>
        <v>10607881</v>
      </c>
      <c r="G219" s="19"/>
      <c r="H219" s="19">
        <f>H220+H221</f>
        <v>6990627</v>
      </c>
      <c r="I219" s="19">
        <f>I220+I221</f>
        <v>7879339</v>
      </c>
      <c r="J219" s="19">
        <f>J220+J221</f>
        <v>10413454</v>
      </c>
      <c r="K219" s="16"/>
      <c r="L219" s="23"/>
      <c r="M219" s="24" t="s">
        <v>220</v>
      </c>
      <c r="N219" s="19">
        <v>10607.880999999999</v>
      </c>
      <c r="O219" s="19">
        <v>8748.6290000000008</v>
      </c>
      <c r="P219" s="19">
        <v>9703.1260000000002</v>
      </c>
      <c r="Q219" s="19">
        <v>10607.880999999999</v>
      </c>
      <c r="R219" s="19"/>
      <c r="S219" s="19">
        <v>6990.6270000000004</v>
      </c>
      <c r="T219" s="19">
        <v>7879.3389999999999</v>
      </c>
      <c r="U219" s="19">
        <v>10413.454</v>
      </c>
    </row>
    <row r="220" spans="1:21" ht="13.5" customHeight="1" x14ac:dyDescent="0.2">
      <c r="A220" s="23"/>
      <c r="B220" s="20" t="s">
        <v>0</v>
      </c>
      <c r="C220" s="28">
        <v>10607881</v>
      </c>
      <c r="D220" s="28">
        <v>8748629</v>
      </c>
      <c r="E220" s="28">
        <v>9703126</v>
      </c>
      <c r="F220" s="28">
        <v>10607881</v>
      </c>
      <c r="G220" s="28"/>
      <c r="H220" s="28">
        <v>6990627</v>
      </c>
      <c r="I220" s="28">
        <v>7879339</v>
      </c>
      <c r="J220" s="28">
        <v>10413454</v>
      </c>
      <c r="K220" s="16"/>
      <c r="L220" s="23"/>
      <c r="M220" s="20" t="s">
        <v>0</v>
      </c>
      <c r="N220" s="21">
        <v>10607.880999999999</v>
      </c>
      <c r="O220" s="21">
        <v>8748.6290000000008</v>
      </c>
      <c r="P220" s="21">
        <v>9703.1260000000002</v>
      </c>
      <c r="Q220" s="21">
        <v>10607.880999999999</v>
      </c>
      <c r="R220" s="21"/>
      <c r="S220" s="21">
        <v>6990.6270000000004</v>
      </c>
      <c r="T220" s="21">
        <v>7879.3389999999999</v>
      </c>
      <c r="U220" s="21">
        <v>10413.454</v>
      </c>
    </row>
    <row r="221" spans="1:21" ht="13.5" customHeight="1" x14ac:dyDescent="0.2">
      <c r="A221" s="23"/>
      <c r="B221" s="20" t="s">
        <v>2</v>
      </c>
      <c r="C221" s="21">
        <v>0</v>
      </c>
      <c r="D221" s="21">
        <v>0</v>
      </c>
      <c r="E221" s="21">
        <v>0</v>
      </c>
      <c r="F221" s="21">
        <v>0</v>
      </c>
      <c r="G221" s="21"/>
      <c r="H221" s="21">
        <v>0</v>
      </c>
      <c r="I221" s="21">
        <v>0</v>
      </c>
      <c r="J221" s="21">
        <v>0</v>
      </c>
      <c r="K221" s="16"/>
      <c r="L221" s="23"/>
      <c r="M221" s="20" t="s">
        <v>2</v>
      </c>
      <c r="N221" s="21">
        <v>0</v>
      </c>
      <c r="O221" s="21">
        <v>0</v>
      </c>
      <c r="P221" s="21">
        <v>0</v>
      </c>
      <c r="Q221" s="21">
        <v>0</v>
      </c>
      <c r="R221" s="21"/>
      <c r="S221" s="21">
        <v>0</v>
      </c>
      <c r="T221" s="21">
        <v>0</v>
      </c>
      <c r="U221" s="21">
        <v>0</v>
      </c>
    </row>
    <row r="222" spans="1:21" ht="21" customHeight="1" x14ac:dyDescent="0.2">
      <c r="A222" s="23"/>
      <c r="B222" s="24" t="s">
        <v>248</v>
      </c>
      <c r="C222" s="19">
        <f>C223+C224</f>
        <v>412449504</v>
      </c>
      <c r="D222" s="19">
        <f>D223+D224</f>
        <v>341631873</v>
      </c>
      <c r="E222" s="19">
        <f>E223+E224</f>
        <v>360836695</v>
      </c>
      <c r="F222" s="19">
        <f>F223+F224</f>
        <v>412449501</v>
      </c>
      <c r="G222" s="19"/>
      <c r="H222" s="19">
        <f>H223+H224</f>
        <v>325861932</v>
      </c>
      <c r="I222" s="19">
        <f>I223+I224</f>
        <v>339924527</v>
      </c>
      <c r="J222" s="19">
        <f>J223+J224</f>
        <v>408914313</v>
      </c>
      <c r="K222" s="16"/>
      <c r="L222" s="23"/>
      <c r="M222" s="24" t="s">
        <v>248</v>
      </c>
      <c r="N222" s="19">
        <v>412449.50400000002</v>
      </c>
      <c r="O222" s="19">
        <v>341631.87300000002</v>
      </c>
      <c r="P222" s="19">
        <v>360836.69500000001</v>
      </c>
      <c r="Q222" s="19">
        <v>412449.50099999999</v>
      </c>
      <c r="R222" s="19"/>
      <c r="S222" s="19">
        <v>325861.93199999997</v>
      </c>
      <c r="T222" s="19">
        <v>339924.527</v>
      </c>
      <c r="U222" s="19">
        <v>408914.31300000002</v>
      </c>
    </row>
    <row r="223" spans="1:21" ht="13.5" customHeight="1" x14ac:dyDescent="0.2">
      <c r="A223" s="23"/>
      <c r="B223" s="20" t="s">
        <v>0</v>
      </c>
      <c r="C223" s="28">
        <v>73534875</v>
      </c>
      <c r="D223" s="28">
        <v>60379711</v>
      </c>
      <c r="E223" s="28">
        <v>64241892</v>
      </c>
      <c r="F223" s="28">
        <v>73534872</v>
      </c>
      <c r="G223" s="28"/>
      <c r="H223" s="28">
        <v>58564454</v>
      </c>
      <c r="I223" s="28">
        <v>62158938</v>
      </c>
      <c r="J223" s="28">
        <v>71217570</v>
      </c>
      <c r="K223" s="16"/>
      <c r="L223" s="23"/>
      <c r="M223" s="20" t="s">
        <v>0</v>
      </c>
      <c r="N223" s="21">
        <v>73534.875</v>
      </c>
      <c r="O223" s="21">
        <v>60379.711000000003</v>
      </c>
      <c r="P223" s="21">
        <v>64241.892</v>
      </c>
      <c r="Q223" s="21">
        <v>73534.872000000003</v>
      </c>
      <c r="R223" s="21"/>
      <c r="S223" s="21">
        <v>58564.453999999998</v>
      </c>
      <c r="T223" s="21">
        <v>62158.938000000002</v>
      </c>
      <c r="U223" s="21">
        <v>71217.570000000007</v>
      </c>
    </row>
    <row r="224" spans="1:21" ht="13.5" customHeight="1" x14ac:dyDescent="0.2">
      <c r="A224" s="23"/>
      <c r="B224" s="20" t="s">
        <v>2</v>
      </c>
      <c r="C224" s="28">
        <v>338914629</v>
      </c>
      <c r="D224" s="28">
        <v>281252162</v>
      </c>
      <c r="E224" s="28">
        <v>296594803</v>
      </c>
      <c r="F224" s="28">
        <v>338914629</v>
      </c>
      <c r="G224" s="28"/>
      <c r="H224" s="28">
        <v>267297478</v>
      </c>
      <c r="I224" s="28">
        <v>277765589</v>
      </c>
      <c r="J224" s="28">
        <v>337696743</v>
      </c>
      <c r="K224" s="16"/>
      <c r="L224" s="23"/>
      <c r="M224" s="20" t="s">
        <v>2</v>
      </c>
      <c r="N224" s="21">
        <v>338914.62900000002</v>
      </c>
      <c r="O224" s="21">
        <v>281252.16200000001</v>
      </c>
      <c r="P224" s="21">
        <v>296594.80300000001</v>
      </c>
      <c r="Q224" s="21">
        <v>338914.62900000002</v>
      </c>
      <c r="R224" s="21"/>
      <c r="S224" s="21">
        <v>267297.478</v>
      </c>
      <c r="T224" s="21">
        <v>277765.58899999998</v>
      </c>
      <c r="U224" s="21">
        <v>337696.74300000002</v>
      </c>
    </row>
    <row r="225" spans="1:21" ht="21.75" customHeight="1" x14ac:dyDescent="0.2">
      <c r="A225" s="23"/>
      <c r="B225" s="24" t="s">
        <v>236</v>
      </c>
      <c r="C225" s="19">
        <f>C226+C227</f>
        <v>7437990</v>
      </c>
      <c r="D225" s="27">
        <f>D226+D227</f>
        <v>6293182</v>
      </c>
      <c r="E225" s="27">
        <f>E226+E227</f>
        <v>7042801</v>
      </c>
      <c r="F225" s="27">
        <f>F226+F227</f>
        <v>7437990</v>
      </c>
      <c r="G225" s="27"/>
      <c r="H225" s="27">
        <f>H226+H227</f>
        <v>5616136</v>
      </c>
      <c r="I225" s="27">
        <f>I226+I227</f>
        <v>6169693</v>
      </c>
      <c r="J225" s="27">
        <f>J226+J227</f>
        <v>7252162</v>
      </c>
      <c r="K225" s="16"/>
      <c r="L225" s="23"/>
      <c r="M225" s="24" t="s">
        <v>236</v>
      </c>
      <c r="N225" s="19">
        <v>7437.99</v>
      </c>
      <c r="O225" s="19">
        <v>6293.1819999999998</v>
      </c>
      <c r="P225" s="19">
        <v>7042.8010000000004</v>
      </c>
      <c r="Q225" s="19">
        <v>7437.99</v>
      </c>
      <c r="R225" s="19"/>
      <c r="S225" s="19">
        <v>5616.1360000000004</v>
      </c>
      <c r="T225" s="19">
        <v>6169.6930000000002</v>
      </c>
      <c r="U225" s="19">
        <v>7252.1620000000003</v>
      </c>
    </row>
    <row r="226" spans="1:21" ht="13.5" customHeight="1" x14ac:dyDescent="0.2">
      <c r="A226" s="23"/>
      <c r="B226" s="20" t="s">
        <v>0</v>
      </c>
      <c r="C226" s="28">
        <v>7437990</v>
      </c>
      <c r="D226" s="28">
        <v>6293182</v>
      </c>
      <c r="E226" s="28">
        <v>7042801</v>
      </c>
      <c r="F226" s="28">
        <v>7437990</v>
      </c>
      <c r="G226" s="28"/>
      <c r="H226" s="28">
        <v>5616136</v>
      </c>
      <c r="I226" s="28">
        <v>6169693</v>
      </c>
      <c r="J226" s="28">
        <v>7252162</v>
      </c>
      <c r="K226" s="16"/>
      <c r="L226" s="23"/>
      <c r="M226" s="20" t="s">
        <v>0</v>
      </c>
      <c r="N226" s="21">
        <v>7437.99</v>
      </c>
      <c r="O226" s="21">
        <v>6293.1819999999998</v>
      </c>
      <c r="P226" s="21">
        <v>7042.8010000000004</v>
      </c>
      <c r="Q226" s="21">
        <v>7437.99</v>
      </c>
      <c r="R226" s="21"/>
      <c r="S226" s="21">
        <v>5616.1360000000004</v>
      </c>
      <c r="T226" s="21">
        <v>6169.6930000000002</v>
      </c>
      <c r="U226" s="21">
        <v>7252.1620000000003</v>
      </c>
    </row>
    <row r="227" spans="1:21" ht="13.5" customHeight="1" x14ac:dyDescent="0.2">
      <c r="A227" s="23"/>
      <c r="B227" s="20" t="s">
        <v>2</v>
      </c>
      <c r="C227" s="21">
        <v>0</v>
      </c>
      <c r="D227" s="21">
        <v>0</v>
      </c>
      <c r="E227" s="21">
        <v>0</v>
      </c>
      <c r="F227" s="21">
        <v>0</v>
      </c>
      <c r="G227" s="21"/>
      <c r="H227" s="21">
        <v>0</v>
      </c>
      <c r="I227" s="21">
        <v>0</v>
      </c>
      <c r="J227" s="21">
        <v>0</v>
      </c>
      <c r="K227" s="16"/>
      <c r="L227" s="23"/>
      <c r="M227" s="20" t="s">
        <v>2</v>
      </c>
      <c r="N227" s="21">
        <v>0</v>
      </c>
      <c r="O227" s="21">
        <v>0</v>
      </c>
      <c r="P227" s="21">
        <v>0</v>
      </c>
      <c r="Q227" s="21">
        <v>0</v>
      </c>
      <c r="R227" s="21"/>
      <c r="S227" s="21">
        <v>0</v>
      </c>
      <c r="T227" s="21">
        <v>0</v>
      </c>
      <c r="U227" s="21">
        <v>0</v>
      </c>
    </row>
    <row r="228" spans="1:21" ht="21" customHeight="1" x14ac:dyDescent="0.2">
      <c r="A228" s="23"/>
      <c r="B228" s="24" t="s">
        <v>216</v>
      </c>
      <c r="C228" s="19">
        <f>C229+C230</f>
        <v>403666171.00827587</v>
      </c>
      <c r="D228" s="27">
        <f>D229+D230</f>
        <v>224986121.22327584</v>
      </c>
      <c r="E228" s="27">
        <f>E229+E230</f>
        <v>350964188.64327586</v>
      </c>
      <c r="F228" s="27">
        <f>F229+F230</f>
        <v>403666171.00827587</v>
      </c>
      <c r="G228" s="27"/>
      <c r="H228" s="27">
        <f>H229+H230</f>
        <v>182761310.99000001</v>
      </c>
      <c r="I228" s="27">
        <f>I229+I230</f>
        <v>252693286.31</v>
      </c>
      <c r="J228" s="27">
        <f>J229+J230</f>
        <v>403458661.63944256</v>
      </c>
      <c r="K228" s="16"/>
      <c r="L228" s="23"/>
      <c r="M228" s="24" t="s">
        <v>216</v>
      </c>
      <c r="N228" s="19">
        <v>403666.17100827588</v>
      </c>
      <c r="O228" s="19">
        <v>224986.12122327584</v>
      </c>
      <c r="P228" s="19">
        <v>350964.18864327588</v>
      </c>
      <c r="Q228" s="19">
        <v>403666.17100827588</v>
      </c>
      <c r="R228" s="19"/>
      <c r="S228" s="19">
        <v>182761.31099</v>
      </c>
      <c r="T228" s="19">
        <v>252693.28631</v>
      </c>
      <c r="U228" s="19">
        <v>403458.66163944255</v>
      </c>
    </row>
    <row r="229" spans="1:21" ht="13.5" customHeight="1" x14ac:dyDescent="0.2">
      <c r="A229" s="23"/>
      <c r="B229" s="20" t="s">
        <v>0</v>
      </c>
      <c r="C229" s="28">
        <v>45365830.008275859</v>
      </c>
      <c r="D229" s="28">
        <v>38423002.223275855</v>
      </c>
      <c r="E229" s="28">
        <v>41701069.643275857</v>
      </c>
      <c r="F229" s="28">
        <v>45365830.008275859</v>
      </c>
      <c r="G229" s="28"/>
      <c r="H229" s="28">
        <v>37660454.93</v>
      </c>
      <c r="I229" s="28">
        <v>39739613.399999999</v>
      </c>
      <c r="J229" s="28">
        <v>45158709.649442524</v>
      </c>
      <c r="K229" s="16"/>
      <c r="L229" s="23"/>
      <c r="M229" s="20" t="s">
        <v>0</v>
      </c>
      <c r="N229" s="21">
        <v>45365.830008275858</v>
      </c>
      <c r="O229" s="21">
        <v>38423.002223275857</v>
      </c>
      <c r="P229" s="21">
        <v>41701.069643275856</v>
      </c>
      <c r="Q229" s="21">
        <v>45365.830008275858</v>
      </c>
      <c r="R229" s="21"/>
      <c r="S229" s="21">
        <v>37660.45493</v>
      </c>
      <c r="T229" s="21">
        <v>39739.613400000002</v>
      </c>
      <c r="U229" s="21">
        <v>45158.70964944252</v>
      </c>
    </row>
    <row r="230" spans="1:21" ht="13.5" customHeight="1" x14ac:dyDescent="0.2">
      <c r="A230" s="23"/>
      <c r="B230" s="20" t="s">
        <v>2</v>
      </c>
      <c r="C230" s="28">
        <v>358300341</v>
      </c>
      <c r="D230" s="28">
        <v>186563119</v>
      </c>
      <c r="E230" s="28">
        <v>309263119</v>
      </c>
      <c r="F230" s="28">
        <v>358300341</v>
      </c>
      <c r="G230" s="28"/>
      <c r="H230" s="28">
        <v>145100856.06</v>
      </c>
      <c r="I230" s="28">
        <v>212953672.91</v>
      </c>
      <c r="J230" s="28">
        <v>358299951.99000001</v>
      </c>
      <c r="K230" s="16"/>
      <c r="L230" s="23"/>
      <c r="M230" s="20" t="s">
        <v>2</v>
      </c>
      <c r="N230" s="21">
        <v>358300.34100000001</v>
      </c>
      <c r="O230" s="21">
        <v>186563.11900000001</v>
      </c>
      <c r="P230" s="21">
        <v>309263.11900000001</v>
      </c>
      <c r="Q230" s="21">
        <v>358300.34100000001</v>
      </c>
      <c r="R230" s="21"/>
      <c r="S230" s="21">
        <v>145100.85605999999</v>
      </c>
      <c r="T230" s="21">
        <v>212953.67290999999</v>
      </c>
      <c r="U230" s="21">
        <v>358299.95199000003</v>
      </c>
    </row>
    <row r="231" spans="1:21" ht="21" customHeight="1" x14ac:dyDescent="0.2">
      <c r="A231" s="23"/>
      <c r="B231" s="24" t="s">
        <v>249</v>
      </c>
      <c r="C231" s="19">
        <f>C232+C233</f>
        <v>398633122</v>
      </c>
      <c r="D231" s="27">
        <f>D232+D233</f>
        <v>371013160</v>
      </c>
      <c r="E231" s="27">
        <f>E232+E233</f>
        <v>398579238</v>
      </c>
      <c r="F231" s="27">
        <f>F232+F233</f>
        <v>398633122</v>
      </c>
      <c r="G231" s="27"/>
      <c r="H231" s="27">
        <f>H232+H233</f>
        <v>251698314.49999994</v>
      </c>
      <c r="I231" s="27">
        <f>I232+I233</f>
        <v>283826239.31</v>
      </c>
      <c r="J231" s="27">
        <f>J232+J233</f>
        <v>397355348</v>
      </c>
      <c r="K231" s="16"/>
      <c r="L231" s="23"/>
      <c r="M231" s="24" t="s">
        <v>249</v>
      </c>
      <c r="N231" s="19">
        <v>398633.12199999997</v>
      </c>
      <c r="O231" s="19">
        <v>371013.16</v>
      </c>
      <c r="P231" s="19">
        <v>398579.23800000001</v>
      </c>
      <c r="Q231" s="19">
        <v>398633.12199999997</v>
      </c>
      <c r="R231" s="19"/>
      <c r="S231" s="19">
        <v>251698.31449999995</v>
      </c>
      <c r="T231" s="19">
        <v>283826.23930999998</v>
      </c>
      <c r="U231" s="19">
        <v>397355.348</v>
      </c>
    </row>
    <row r="232" spans="1:21" ht="13.5" customHeight="1" x14ac:dyDescent="0.2">
      <c r="A232" s="23"/>
      <c r="B232" s="20" t="s">
        <v>0</v>
      </c>
      <c r="C232" s="21">
        <v>36653884</v>
      </c>
      <c r="D232" s="21">
        <v>36600000</v>
      </c>
      <c r="E232" s="21">
        <v>36600000</v>
      </c>
      <c r="F232" s="21">
        <v>36653884</v>
      </c>
      <c r="G232" s="21"/>
      <c r="H232" s="21">
        <v>34482238</v>
      </c>
      <c r="I232" s="21">
        <v>36240804</v>
      </c>
      <c r="J232" s="21">
        <v>36653884</v>
      </c>
      <c r="K232" s="16"/>
      <c r="L232" s="23"/>
      <c r="M232" s="20" t="s">
        <v>0</v>
      </c>
      <c r="N232" s="21">
        <v>36653.883999999998</v>
      </c>
      <c r="O232" s="21">
        <v>36600</v>
      </c>
      <c r="P232" s="21">
        <v>36600</v>
      </c>
      <c r="Q232" s="21">
        <v>36653.883999999998</v>
      </c>
      <c r="R232" s="21"/>
      <c r="S232" s="21">
        <v>34482.237999999998</v>
      </c>
      <c r="T232" s="21">
        <v>36240.803999999996</v>
      </c>
      <c r="U232" s="21">
        <v>36653.883999999998</v>
      </c>
    </row>
    <row r="233" spans="1:21" ht="13.5" customHeight="1" x14ac:dyDescent="0.2">
      <c r="A233" s="23"/>
      <c r="B233" s="20" t="s">
        <v>2</v>
      </c>
      <c r="C233" s="21">
        <v>361979238</v>
      </c>
      <c r="D233" s="28">
        <v>334413160</v>
      </c>
      <c r="E233" s="28">
        <v>361979238</v>
      </c>
      <c r="F233" s="28">
        <v>361979238</v>
      </c>
      <c r="G233" s="28"/>
      <c r="H233" s="28">
        <v>217216076.49999994</v>
      </c>
      <c r="I233" s="28">
        <v>247585435.31</v>
      </c>
      <c r="J233" s="28">
        <v>360701464</v>
      </c>
      <c r="K233" s="16"/>
      <c r="L233" s="23"/>
      <c r="M233" s="20" t="s">
        <v>2</v>
      </c>
      <c r="N233" s="21">
        <v>361979.23800000001</v>
      </c>
      <c r="O233" s="21">
        <v>334413.15999999997</v>
      </c>
      <c r="P233" s="21">
        <v>361979.23800000001</v>
      </c>
      <c r="Q233" s="21">
        <v>361979.23800000001</v>
      </c>
      <c r="R233" s="21"/>
      <c r="S233" s="21">
        <v>217216.07649999994</v>
      </c>
      <c r="T233" s="21">
        <v>247585.43531</v>
      </c>
      <c r="U233" s="21">
        <v>360701.46399999998</v>
      </c>
    </row>
    <row r="234" spans="1:21" ht="21" customHeight="1" x14ac:dyDescent="0.2">
      <c r="A234" s="23"/>
      <c r="B234" s="18" t="s">
        <v>237</v>
      </c>
      <c r="C234" s="19">
        <f>C235+C236</f>
        <v>5385040</v>
      </c>
      <c r="D234" s="27">
        <f>D235+D236</f>
        <v>4487533</v>
      </c>
      <c r="E234" s="27">
        <f>E235+E236</f>
        <v>4936286</v>
      </c>
      <c r="F234" s="27">
        <f>F235+F236</f>
        <v>5385040</v>
      </c>
      <c r="G234" s="27"/>
      <c r="H234" s="27">
        <f>H235+H236</f>
        <v>4487533</v>
      </c>
      <c r="I234" s="27">
        <f>I235+I236</f>
        <v>4936286</v>
      </c>
      <c r="J234" s="27">
        <f>J235+J236</f>
        <v>5385040</v>
      </c>
      <c r="K234" s="16"/>
      <c r="L234" s="23"/>
      <c r="M234" s="18" t="s">
        <v>237</v>
      </c>
      <c r="N234" s="19">
        <v>5385.04</v>
      </c>
      <c r="O234" s="19">
        <v>4487.5330000000004</v>
      </c>
      <c r="P234" s="19">
        <v>4936.2860000000001</v>
      </c>
      <c r="Q234" s="19">
        <v>5385.04</v>
      </c>
      <c r="R234" s="19"/>
      <c r="S234" s="19">
        <v>4487.5330000000004</v>
      </c>
      <c r="T234" s="19">
        <v>4936.2860000000001</v>
      </c>
      <c r="U234" s="19">
        <v>5385.04</v>
      </c>
    </row>
    <row r="235" spans="1:21" ht="13.5" customHeight="1" x14ac:dyDescent="0.2">
      <c r="A235" s="23"/>
      <c r="B235" s="20" t="s">
        <v>0</v>
      </c>
      <c r="C235" s="21">
        <v>5385040</v>
      </c>
      <c r="D235" s="21">
        <v>4487533</v>
      </c>
      <c r="E235" s="21">
        <v>4936286</v>
      </c>
      <c r="F235" s="21">
        <v>5385040</v>
      </c>
      <c r="G235" s="21"/>
      <c r="H235" s="21">
        <v>4487533</v>
      </c>
      <c r="I235" s="21">
        <v>4936286</v>
      </c>
      <c r="J235" s="21">
        <v>5385040</v>
      </c>
      <c r="K235" s="16"/>
      <c r="L235" s="23"/>
      <c r="M235" s="20" t="s">
        <v>0</v>
      </c>
      <c r="N235" s="21">
        <v>5385.04</v>
      </c>
      <c r="O235" s="21">
        <v>4487.5330000000004</v>
      </c>
      <c r="P235" s="21">
        <v>4936.2860000000001</v>
      </c>
      <c r="Q235" s="21">
        <v>5385.04</v>
      </c>
      <c r="R235" s="21"/>
      <c r="S235" s="21">
        <v>4487.5330000000004</v>
      </c>
      <c r="T235" s="21">
        <v>4936.2860000000001</v>
      </c>
      <c r="U235" s="21">
        <v>5385.04</v>
      </c>
    </row>
    <row r="236" spans="1:21" ht="13.5" customHeight="1" x14ac:dyDescent="0.2">
      <c r="A236" s="23"/>
      <c r="B236" s="20" t="s">
        <v>2</v>
      </c>
      <c r="C236" s="21">
        <v>0</v>
      </c>
      <c r="D236" s="21">
        <v>0</v>
      </c>
      <c r="E236" s="21">
        <v>0</v>
      </c>
      <c r="F236" s="21">
        <v>0</v>
      </c>
      <c r="G236" s="28"/>
      <c r="H236" s="21">
        <v>0</v>
      </c>
      <c r="I236" s="21">
        <v>0</v>
      </c>
      <c r="J236" s="21">
        <v>0</v>
      </c>
      <c r="K236" s="16"/>
      <c r="L236" s="23"/>
      <c r="M236" s="20" t="s">
        <v>2</v>
      </c>
      <c r="N236" s="21">
        <v>0</v>
      </c>
      <c r="O236" s="21">
        <v>0</v>
      </c>
      <c r="P236" s="21">
        <v>0</v>
      </c>
      <c r="Q236" s="21">
        <v>0</v>
      </c>
      <c r="R236" s="21"/>
      <c r="S236" s="21">
        <v>0</v>
      </c>
      <c r="T236" s="21">
        <v>0</v>
      </c>
      <c r="U236" s="21">
        <v>0</v>
      </c>
    </row>
    <row r="237" spans="1:21" ht="21" customHeight="1" x14ac:dyDescent="0.2">
      <c r="A237" s="23"/>
      <c r="B237" s="18" t="s">
        <v>217</v>
      </c>
      <c r="C237" s="19">
        <f>C238+C239</f>
        <v>24608759</v>
      </c>
      <c r="D237" s="27">
        <f>D238+D239</f>
        <v>22581698</v>
      </c>
      <c r="E237" s="27">
        <f>E238+E239</f>
        <v>23799868</v>
      </c>
      <c r="F237" s="27">
        <f>F238+F239</f>
        <v>24608759</v>
      </c>
      <c r="G237" s="27"/>
      <c r="H237" s="27">
        <f>H238+H239</f>
        <v>20569576</v>
      </c>
      <c r="I237" s="27">
        <f>I238+I239</f>
        <v>20666631</v>
      </c>
      <c r="J237" s="27">
        <f>J238+J239</f>
        <v>22671476.100000001</v>
      </c>
      <c r="K237" s="16"/>
      <c r="L237" s="23"/>
      <c r="M237" s="18" t="s">
        <v>217</v>
      </c>
      <c r="N237" s="19">
        <v>24608.758999999998</v>
      </c>
      <c r="O237" s="19">
        <v>22581.698</v>
      </c>
      <c r="P237" s="19">
        <v>23799.867999999999</v>
      </c>
      <c r="Q237" s="19">
        <v>24608.758999999998</v>
      </c>
      <c r="R237" s="19"/>
      <c r="S237" s="19">
        <v>20569.576000000001</v>
      </c>
      <c r="T237" s="19">
        <v>20666.631000000001</v>
      </c>
      <c r="U237" s="19">
        <v>22671.4761</v>
      </c>
    </row>
    <row r="238" spans="1:21" ht="13.5" customHeight="1" x14ac:dyDescent="0.2">
      <c r="A238" s="23"/>
      <c r="B238" s="20" t="s">
        <v>0</v>
      </c>
      <c r="C238" s="21">
        <v>14208759</v>
      </c>
      <c r="D238" s="21">
        <v>12181698</v>
      </c>
      <c r="E238" s="21">
        <v>13399868</v>
      </c>
      <c r="F238" s="21">
        <v>14208759</v>
      </c>
      <c r="G238" s="21"/>
      <c r="H238" s="21">
        <v>10581366</v>
      </c>
      <c r="I238" s="21">
        <v>10678421</v>
      </c>
      <c r="J238" s="21">
        <v>12683266</v>
      </c>
      <c r="K238" s="16"/>
      <c r="L238" s="23"/>
      <c r="M238" s="20" t="s">
        <v>0</v>
      </c>
      <c r="N238" s="21">
        <v>14208.759</v>
      </c>
      <c r="O238" s="21">
        <v>12181.698</v>
      </c>
      <c r="P238" s="21">
        <v>13399.868</v>
      </c>
      <c r="Q238" s="21">
        <v>14208.759</v>
      </c>
      <c r="R238" s="21"/>
      <c r="S238" s="21">
        <v>10581.366</v>
      </c>
      <c r="T238" s="21">
        <v>10678.421</v>
      </c>
      <c r="U238" s="21">
        <v>12683.266</v>
      </c>
    </row>
    <row r="239" spans="1:21" ht="13.5" customHeight="1" x14ac:dyDescent="0.2">
      <c r="A239" s="23"/>
      <c r="B239" s="20" t="s">
        <v>2</v>
      </c>
      <c r="C239" s="21">
        <v>10400000</v>
      </c>
      <c r="D239" s="28">
        <v>10400000</v>
      </c>
      <c r="E239" s="28">
        <v>10400000</v>
      </c>
      <c r="F239" s="28">
        <v>10400000</v>
      </c>
      <c r="G239" s="28"/>
      <c r="H239" s="28">
        <v>9988210</v>
      </c>
      <c r="I239" s="28">
        <v>9988210</v>
      </c>
      <c r="J239" s="28">
        <v>9988210.0999999996</v>
      </c>
      <c r="K239" s="16"/>
      <c r="L239" s="23"/>
      <c r="M239" s="20" t="s">
        <v>2</v>
      </c>
      <c r="N239" s="21">
        <v>10400</v>
      </c>
      <c r="O239" s="21">
        <v>10400</v>
      </c>
      <c r="P239" s="21">
        <v>10400</v>
      </c>
      <c r="Q239" s="21">
        <v>10400</v>
      </c>
      <c r="R239" s="21"/>
      <c r="S239" s="21">
        <v>9988.2099999999991</v>
      </c>
      <c r="T239" s="21">
        <v>9988.2099999999991</v>
      </c>
      <c r="U239" s="21">
        <v>9988.2101000000002</v>
      </c>
    </row>
    <row r="240" spans="1:21" ht="21.75" customHeight="1" x14ac:dyDescent="0.2">
      <c r="A240" s="23"/>
      <c r="B240" s="24" t="s">
        <v>238</v>
      </c>
      <c r="C240" s="19">
        <f>C241+C242</f>
        <v>741089632.97000003</v>
      </c>
      <c r="D240" s="27">
        <f>D241+D242</f>
        <v>543829427.82000005</v>
      </c>
      <c r="E240" s="27">
        <f>E241+E242</f>
        <v>605049506.04999995</v>
      </c>
      <c r="F240" s="27">
        <f>F241+F242</f>
        <v>741089633.02999997</v>
      </c>
      <c r="G240" s="27"/>
      <c r="H240" s="27">
        <f>H241+H242</f>
        <v>530547522.13999999</v>
      </c>
      <c r="I240" s="27">
        <f>I241+I242</f>
        <v>593011409.98000002</v>
      </c>
      <c r="J240" s="27">
        <f>J241+J242</f>
        <v>699354094.29999995</v>
      </c>
      <c r="K240" s="16"/>
      <c r="L240" s="23"/>
      <c r="M240" s="24" t="s">
        <v>238</v>
      </c>
      <c r="N240" s="19">
        <v>741089.63297000004</v>
      </c>
      <c r="O240" s="19">
        <v>543829.4278200001</v>
      </c>
      <c r="P240" s="19">
        <v>605049.50604999997</v>
      </c>
      <c r="Q240" s="19">
        <v>741089.63303000003</v>
      </c>
      <c r="R240" s="19"/>
      <c r="S240" s="19">
        <v>530547.52214000002</v>
      </c>
      <c r="T240" s="19">
        <v>593011.40998</v>
      </c>
      <c r="U240" s="19">
        <v>699354.0943</v>
      </c>
    </row>
    <row r="241" spans="1:21" ht="13.5" customHeight="1" x14ac:dyDescent="0.2">
      <c r="A241" s="23"/>
      <c r="B241" s="20" t="s">
        <v>0</v>
      </c>
      <c r="C241" s="28">
        <v>132896132.97</v>
      </c>
      <c r="D241" s="28">
        <v>62139427.82</v>
      </c>
      <c r="E241" s="28">
        <v>71339506.049999997</v>
      </c>
      <c r="F241" s="28">
        <v>132896133.03</v>
      </c>
      <c r="G241" s="28"/>
      <c r="H241" s="28">
        <v>59128475.140000001</v>
      </c>
      <c r="I241" s="28">
        <v>68637647.519999996</v>
      </c>
      <c r="J241" s="28">
        <v>132292468.34</v>
      </c>
      <c r="K241" s="16"/>
      <c r="L241" s="23"/>
      <c r="M241" s="20" t="s">
        <v>0</v>
      </c>
      <c r="N241" s="19">
        <v>132896.13297000001</v>
      </c>
      <c r="O241" s="19">
        <v>62139.427819999997</v>
      </c>
      <c r="P241" s="19">
        <v>71339.506049999996</v>
      </c>
      <c r="Q241" s="19">
        <v>132896.13303</v>
      </c>
      <c r="R241" s="19"/>
      <c r="S241" s="19">
        <v>59128.475140000002</v>
      </c>
      <c r="T241" s="19">
        <v>68637.647519999999</v>
      </c>
      <c r="U241" s="19">
        <v>132292.46833999999</v>
      </c>
    </row>
    <row r="242" spans="1:21" ht="13.5" customHeight="1" x14ac:dyDescent="0.2">
      <c r="A242" s="23"/>
      <c r="B242" s="20" t="s">
        <v>2</v>
      </c>
      <c r="C242" s="28">
        <v>608193500</v>
      </c>
      <c r="D242" s="28">
        <v>481690000</v>
      </c>
      <c r="E242" s="28">
        <v>533710000</v>
      </c>
      <c r="F242" s="28">
        <v>608193500</v>
      </c>
      <c r="G242" s="28"/>
      <c r="H242" s="28">
        <v>471419047</v>
      </c>
      <c r="I242" s="28">
        <v>524373762.45999998</v>
      </c>
      <c r="J242" s="28">
        <v>567061625.95999992</v>
      </c>
      <c r="K242" s="16"/>
      <c r="L242" s="23"/>
      <c r="M242" s="20" t="s">
        <v>2</v>
      </c>
      <c r="N242" s="21">
        <v>608193.5</v>
      </c>
      <c r="O242" s="21">
        <v>481690</v>
      </c>
      <c r="P242" s="21">
        <v>533710</v>
      </c>
      <c r="Q242" s="21">
        <v>608193.5</v>
      </c>
      <c r="R242" s="21"/>
      <c r="S242" s="21">
        <v>471419.04700000002</v>
      </c>
      <c r="T242" s="21">
        <v>524373.76246</v>
      </c>
      <c r="U242" s="21">
        <v>567061.62595999998</v>
      </c>
    </row>
    <row r="243" spans="1:21" ht="21" customHeight="1" x14ac:dyDescent="0.2">
      <c r="A243" s="23"/>
      <c r="B243" s="24" t="s">
        <v>218</v>
      </c>
      <c r="C243" s="19">
        <f>C244+C245</f>
        <v>97574368</v>
      </c>
      <c r="D243" s="27">
        <f>D244+D245</f>
        <v>63546138</v>
      </c>
      <c r="E243" s="27">
        <f>E244+E245</f>
        <v>80971980</v>
      </c>
      <c r="F243" s="27">
        <f>F244+F245</f>
        <v>97574368</v>
      </c>
      <c r="G243" s="27"/>
      <c r="H243" s="27">
        <f>H244+H245</f>
        <v>62833352</v>
      </c>
      <c r="I243" s="27">
        <f>I244+I245</f>
        <v>80213770</v>
      </c>
      <c r="J243" s="27">
        <f>J244+J245</f>
        <v>97040734</v>
      </c>
      <c r="K243" s="16"/>
      <c r="L243" s="23"/>
      <c r="M243" s="24" t="s">
        <v>218</v>
      </c>
      <c r="N243" s="19">
        <v>97574.368000000002</v>
      </c>
      <c r="O243" s="19">
        <v>63546.137999999999</v>
      </c>
      <c r="P243" s="19">
        <v>80971.98</v>
      </c>
      <c r="Q243" s="19">
        <v>97574.368000000002</v>
      </c>
      <c r="R243" s="19"/>
      <c r="S243" s="19">
        <v>62833.351999999999</v>
      </c>
      <c r="T243" s="19">
        <v>80213.77</v>
      </c>
      <c r="U243" s="19">
        <v>97040.733999999997</v>
      </c>
    </row>
    <row r="244" spans="1:21" ht="13.5" customHeight="1" x14ac:dyDescent="0.2">
      <c r="A244" s="23"/>
      <c r="B244" s="20" t="s">
        <v>0</v>
      </c>
      <c r="C244" s="28">
        <v>14831417</v>
      </c>
      <c r="D244" s="28">
        <v>12500940</v>
      </c>
      <c r="E244" s="28">
        <v>13666179</v>
      </c>
      <c r="F244" s="28">
        <v>14831417</v>
      </c>
      <c r="G244" s="28"/>
      <c r="H244" s="28">
        <v>12120791</v>
      </c>
      <c r="I244" s="28">
        <v>13240606</v>
      </c>
      <c r="J244" s="28">
        <v>14630420</v>
      </c>
      <c r="K244" s="16"/>
      <c r="L244" s="23"/>
      <c r="M244" s="20" t="s">
        <v>0</v>
      </c>
      <c r="N244" s="21">
        <v>14831.416999999999</v>
      </c>
      <c r="O244" s="21">
        <v>12500.94</v>
      </c>
      <c r="P244" s="21">
        <v>13666.179</v>
      </c>
      <c r="Q244" s="21">
        <v>14831.416999999999</v>
      </c>
      <c r="R244" s="21"/>
      <c r="S244" s="21">
        <v>12120.790999999999</v>
      </c>
      <c r="T244" s="21">
        <v>13240.606</v>
      </c>
      <c r="U244" s="21">
        <v>14630.42</v>
      </c>
    </row>
    <row r="245" spans="1:21" ht="13.5" customHeight="1" x14ac:dyDescent="0.2">
      <c r="A245" s="23"/>
      <c r="B245" s="20" t="s">
        <v>2</v>
      </c>
      <c r="C245" s="28">
        <v>82742951</v>
      </c>
      <c r="D245" s="28">
        <v>51045198</v>
      </c>
      <c r="E245" s="28">
        <v>67305801</v>
      </c>
      <c r="F245" s="28">
        <v>82742951</v>
      </c>
      <c r="G245" s="28"/>
      <c r="H245" s="28">
        <v>50712561</v>
      </c>
      <c r="I245" s="28">
        <v>66973164</v>
      </c>
      <c r="J245" s="28">
        <v>82410314</v>
      </c>
      <c r="K245" s="16"/>
      <c r="L245" s="23"/>
      <c r="M245" s="20" t="s">
        <v>2</v>
      </c>
      <c r="N245" s="21">
        <v>82742.951000000001</v>
      </c>
      <c r="O245" s="21">
        <v>51045.197999999997</v>
      </c>
      <c r="P245" s="21">
        <v>67305.801000000007</v>
      </c>
      <c r="Q245" s="21">
        <v>82742.951000000001</v>
      </c>
      <c r="R245" s="21"/>
      <c r="S245" s="21">
        <v>50712.561000000002</v>
      </c>
      <c r="T245" s="21">
        <v>66973.164000000004</v>
      </c>
      <c r="U245" s="21">
        <v>82410.313999999998</v>
      </c>
    </row>
    <row r="246" spans="1:21" ht="21" customHeight="1" x14ac:dyDescent="0.2">
      <c r="A246" s="23"/>
      <c r="B246" s="18" t="s">
        <v>219</v>
      </c>
      <c r="C246" s="19">
        <f>C247+C248</f>
        <v>242594799</v>
      </c>
      <c r="D246" s="27">
        <f>D247+D248</f>
        <v>233265142</v>
      </c>
      <c r="E246" s="27">
        <f>E247+E248</f>
        <v>241637035</v>
      </c>
      <c r="F246" s="27">
        <f>F247+F248</f>
        <v>242594799</v>
      </c>
      <c r="G246" s="27"/>
      <c r="H246" s="27">
        <f>H247+H248</f>
        <v>210865148</v>
      </c>
      <c r="I246" s="27">
        <f>I247+I248</f>
        <v>211382186</v>
      </c>
      <c r="J246" s="27">
        <f>J247+J248</f>
        <v>230569931</v>
      </c>
      <c r="K246" s="16"/>
      <c r="L246" s="23"/>
      <c r="M246" s="18" t="s">
        <v>219</v>
      </c>
      <c r="N246" s="19">
        <v>242594.799</v>
      </c>
      <c r="O246" s="19">
        <v>233265.14199999999</v>
      </c>
      <c r="P246" s="19">
        <v>241637.035</v>
      </c>
      <c r="Q246" s="19">
        <v>242594.799</v>
      </c>
      <c r="R246" s="19"/>
      <c r="S246" s="19">
        <v>210865.14799999999</v>
      </c>
      <c r="T246" s="19">
        <v>211382.18599999999</v>
      </c>
      <c r="U246" s="19">
        <v>230569.93100000001</v>
      </c>
    </row>
    <row r="247" spans="1:21" ht="13.5" customHeight="1" x14ac:dyDescent="0.2">
      <c r="A247" s="23"/>
      <c r="B247" s="20" t="s">
        <v>0</v>
      </c>
      <c r="C247" s="21">
        <v>14179494</v>
      </c>
      <c r="D247" s="21">
        <v>12714281</v>
      </c>
      <c r="E247" s="21">
        <v>13221730</v>
      </c>
      <c r="F247" s="21">
        <v>14179494</v>
      </c>
      <c r="G247" s="21"/>
      <c r="H247" s="21">
        <v>12690086</v>
      </c>
      <c r="I247" s="21">
        <v>13207124</v>
      </c>
      <c r="J247" s="21">
        <v>13733483</v>
      </c>
      <c r="K247" s="16"/>
      <c r="L247" s="23"/>
      <c r="M247" s="20" t="s">
        <v>0</v>
      </c>
      <c r="N247" s="21">
        <v>14179.494000000001</v>
      </c>
      <c r="O247" s="21">
        <v>12714.281000000001</v>
      </c>
      <c r="P247" s="21">
        <v>13221.73</v>
      </c>
      <c r="Q247" s="21">
        <v>14179.494000000001</v>
      </c>
      <c r="R247" s="21"/>
      <c r="S247" s="21">
        <v>12690.085999999999</v>
      </c>
      <c r="T247" s="21">
        <v>13207.124</v>
      </c>
      <c r="U247" s="21">
        <v>13733.483</v>
      </c>
    </row>
    <row r="248" spans="1:21" ht="13.5" customHeight="1" x14ac:dyDescent="0.2">
      <c r="A248" s="23"/>
      <c r="B248" s="20" t="s">
        <v>2</v>
      </c>
      <c r="C248" s="28">
        <v>228415305</v>
      </c>
      <c r="D248" s="28">
        <v>220550861</v>
      </c>
      <c r="E248" s="28">
        <v>228415305</v>
      </c>
      <c r="F248" s="28">
        <v>228415305</v>
      </c>
      <c r="G248" s="28"/>
      <c r="H248" s="28">
        <v>198175062</v>
      </c>
      <c r="I248" s="28">
        <v>198175062</v>
      </c>
      <c r="J248" s="28">
        <v>216836448</v>
      </c>
      <c r="K248" s="16"/>
      <c r="L248" s="23"/>
      <c r="M248" s="20" t="s">
        <v>2</v>
      </c>
      <c r="N248" s="21">
        <v>228415.30499999999</v>
      </c>
      <c r="O248" s="21">
        <v>220550.861</v>
      </c>
      <c r="P248" s="21">
        <v>228415.30499999999</v>
      </c>
      <c r="Q248" s="21">
        <v>228415.30499999999</v>
      </c>
      <c r="R248" s="21"/>
      <c r="S248" s="21">
        <v>198175.06200000001</v>
      </c>
      <c r="T248" s="21">
        <v>198175.06200000001</v>
      </c>
      <c r="U248" s="21">
        <v>216836.448</v>
      </c>
    </row>
    <row r="249" spans="1:21" ht="22.5" customHeight="1" x14ac:dyDescent="0.2">
      <c r="A249" s="23"/>
      <c r="B249" s="24" t="s">
        <v>244</v>
      </c>
      <c r="C249" s="19">
        <f>C250+C251</f>
        <v>4197766.72</v>
      </c>
      <c r="D249" s="27">
        <f>D250+D251</f>
        <v>4197766.72</v>
      </c>
      <c r="E249" s="27">
        <f>E250+E251</f>
        <v>4197766.72</v>
      </c>
      <c r="F249" s="27">
        <f>F250+F251</f>
        <v>4197766.72</v>
      </c>
      <c r="G249" s="27"/>
      <c r="H249" s="27">
        <f>H250+H251</f>
        <v>3868666.55</v>
      </c>
      <c r="I249" s="27">
        <f>I250+I251</f>
        <v>3911432.1599999997</v>
      </c>
      <c r="J249" s="27">
        <f>J250+J251</f>
        <v>4197766.72</v>
      </c>
      <c r="K249" s="16"/>
      <c r="L249" s="23"/>
      <c r="M249" s="24" t="s">
        <v>244</v>
      </c>
      <c r="N249" s="19">
        <v>4197.7667199999996</v>
      </c>
      <c r="O249" s="19">
        <v>4197.7667199999996</v>
      </c>
      <c r="P249" s="19">
        <v>4197.7667199999996</v>
      </c>
      <c r="Q249" s="19">
        <v>4197.7667199999996</v>
      </c>
      <c r="R249" s="19"/>
      <c r="S249" s="19">
        <v>3868.6665499999999</v>
      </c>
      <c r="T249" s="19">
        <v>3911.4321599999998</v>
      </c>
      <c r="U249" s="19">
        <v>4197.7667199999996</v>
      </c>
    </row>
    <row r="250" spans="1:21" ht="13.5" customHeight="1" x14ac:dyDescent="0.2">
      <c r="A250" s="23"/>
      <c r="B250" s="20" t="s">
        <v>0</v>
      </c>
      <c r="C250" s="21">
        <v>4197766.72</v>
      </c>
      <c r="D250" s="21">
        <v>4197766.72</v>
      </c>
      <c r="E250" s="21">
        <v>4197766.72</v>
      </c>
      <c r="F250" s="21">
        <v>4197766.72</v>
      </c>
      <c r="G250" s="21"/>
      <c r="H250" s="21">
        <v>3868666.55</v>
      </c>
      <c r="I250" s="21">
        <v>3911432.1599999997</v>
      </c>
      <c r="J250" s="21">
        <v>4197766.72</v>
      </c>
      <c r="K250" s="16"/>
      <c r="L250" s="23"/>
      <c r="M250" s="20" t="s">
        <v>0</v>
      </c>
      <c r="N250" s="21">
        <v>4197.7667199999996</v>
      </c>
      <c r="O250" s="21">
        <v>4197.7667199999996</v>
      </c>
      <c r="P250" s="21">
        <v>4197.7667199999996</v>
      </c>
      <c r="Q250" s="21">
        <v>4197.7667199999996</v>
      </c>
      <c r="R250" s="21"/>
      <c r="S250" s="21">
        <v>3868.6665499999999</v>
      </c>
      <c r="T250" s="21">
        <v>3911.4321599999998</v>
      </c>
      <c r="U250" s="21">
        <v>4197.7667199999996</v>
      </c>
    </row>
    <row r="251" spans="1:21" ht="13.5" customHeight="1" x14ac:dyDescent="0.2">
      <c r="A251" s="23"/>
      <c r="B251" s="20" t="s">
        <v>2</v>
      </c>
      <c r="C251" s="21">
        <v>0</v>
      </c>
      <c r="D251" s="21">
        <v>0</v>
      </c>
      <c r="E251" s="21">
        <v>0</v>
      </c>
      <c r="F251" s="21">
        <v>0</v>
      </c>
      <c r="G251" s="21"/>
      <c r="H251" s="21">
        <v>0</v>
      </c>
      <c r="I251" s="21">
        <v>0</v>
      </c>
      <c r="J251" s="21">
        <v>0</v>
      </c>
      <c r="K251" s="16"/>
      <c r="L251" s="23"/>
      <c r="M251" s="20" t="s">
        <v>2</v>
      </c>
      <c r="N251" s="21">
        <v>0</v>
      </c>
      <c r="O251" s="21">
        <v>0</v>
      </c>
      <c r="P251" s="21">
        <v>0</v>
      </c>
      <c r="Q251" s="21">
        <v>0</v>
      </c>
      <c r="R251" s="21"/>
      <c r="S251" s="21">
        <v>0</v>
      </c>
      <c r="T251" s="21">
        <v>0</v>
      </c>
      <c r="U251" s="21">
        <v>0</v>
      </c>
    </row>
    <row r="252" spans="1:21" ht="21" customHeight="1" x14ac:dyDescent="0.2">
      <c r="A252" s="23"/>
      <c r="B252" s="24" t="s">
        <v>245</v>
      </c>
      <c r="C252" s="19">
        <f>C253+C254</f>
        <v>471488774.92999983</v>
      </c>
      <c r="D252" s="27">
        <f>D253+D254</f>
        <v>397452812.44166654</v>
      </c>
      <c r="E252" s="27">
        <f>E253+E254</f>
        <v>434470793.68583322</v>
      </c>
      <c r="F252" s="27">
        <f>F253+F254</f>
        <v>471488774.92999989</v>
      </c>
      <c r="G252" s="27"/>
      <c r="H252" s="27">
        <f>H253+H254</f>
        <v>341050573.10999995</v>
      </c>
      <c r="I252" s="27">
        <f>I253+I254</f>
        <v>371778406.56999993</v>
      </c>
      <c r="J252" s="27">
        <f>J253+J254</f>
        <v>423995454.67999995</v>
      </c>
      <c r="K252" s="16"/>
      <c r="L252" s="23"/>
      <c r="M252" s="24" t="s">
        <v>245</v>
      </c>
      <c r="N252" s="19">
        <v>471488.77492999984</v>
      </c>
      <c r="O252" s="19">
        <v>397452.81244166655</v>
      </c>
      <c r="P252" s="19">
        <v>434470.79368583323</v>
      </c>
      <c r="Q252" s="19">
        <v>471488.7749299999</v>
      </c>
      <c r="R252" s="19"/>
      <c r="S252" s="19">
        <v>341050.57310999994</v>
      </c>
      <c r="T252" s="19">
        <v>371778.40656999993</v>
      </c>
      <c r="U252" s="19">
        <v>423995.45467999997</v>
      </c>
    </row>
    <row r="253" spans="1:21" ht="13.5" customHeight="1" x14ac:dyDescent="0.2">
      <c r="A253" s="23"/>
      <c r="B253" s="20" t="s">
        <v>0</v>
      </c>
      <c r="C253" s="21">
        <v>444215774.92999983</v>
      </c>
      <c r="D253" s="21">
        <v>370179812.44166654</v>
      </c>
      <c r="E253" s="21">
        <v>407197793.68583322</v>
      </c>
      <c r="F253" s="21">
        <v>444215774.92999989</v>
      </c>
      <c r="G253" s="21"/>
      <c r="H253" s="21">
        <v>314997363.15999997</v>
      </c>
      <c r="I253" s="21">
        <v>345725196.61999995</v>
      </c>
      <c r="J253" s="21">
        <v>397942244.72999996</v>
      </c>
      <c r="K253" s="16"/>
      <c r="L253" s="23"/>
      <c r="M253" s="20" t="s">
        <v>0</v>
      </c>
      <c r="N253" s="21">
        <v>444215.77492999984</v>
      </c>
      <c r="O253" s="21">
        <v>370179.81244166655</v>
      </c>
      <c r="P253" s="21">
        <v>407197.79368583323</v>
      </c>
      <c r="Q253" s="21">
        <v>444215.7749299999</v>
      </c>
      <c r="R253" s="21"/>
      <c r="S253" s="21">
        <v>314997.36315999995</v>
      </c>
      <c r="T253" s="21">
        <v>345725.19661999994</v>
      </c>
      <c r="U253" s="21">
        <v>397942.24472999998</v>
      </c>
    </row>
    <row r="254" spans="1:21" ht="13.5" customHeight="1" x14ac:dyDescent="0.2">
      <c r="A254" s="23"/>
      <c r="B254" s="20" t="s">
        <v>2</v>
      </c>
      <c r="C254" s="28">
        <v>27273000</v>
      </c>
      <c r="D254" s="28">
        <v>27273000</v>
      </c>
      <c r="E254" s="28">
        <v>27273000</v>
      </c>
      <c r="F254" s="28">
        <v>27273000</v>
      </c>
      <c r="G254" s="28"/>
      <c r="H254" s="28">
        <v>26053209.949999996</v>
      </c>
      <c r="I254" s="28">
        <v>26053209.949999996</v>
      </c>
      <c r="J254" s="28">
        <v>26053209.949999996</v>
      </c>
      <c r="K254" s="16"/>
      <c r="L254" s="23"/>
      <c r="M254" s="20" t="s">
        <v>2</v>
      </c>
      <c r="N254" s="21">
        <v>27273</v>
      </c>
      <c r="O254" s="21">
        <v>27273</v>
      </c>
      <c r="P254" s="21">
        <v>27273</v>
      </c>
      <c r="Q254" s="21">
        <v>27273</v>
      </c>
      <c r="R254" s="21"/>
      <c r="S254" s="21">
        <v>26053.209949999997</v>
      </c>
      <c r="T254" s="21">
        <v>26053.209949999997</v>
      </c>
      <c r="U254" s="21">
        <v>26053.209949999997</v>
      </c>
    </row>
    <row r="255" spans="1:21" ht="30" customHeight="1" x14ac:dyDescent="0.2">
      <c r="A255" s="23"/>
      <c r="B255" s="24" t="s">
        <v>210</v>
      </c>
      <c r="C255" s="19">
        <f>C256+C257</f>
        <v>3494576</v>
      </c>
      <c r="D255" s="19">
        <f>D256+D257</f>
        <v>2754892</v>
      </c>
      <c r="E255" s="19">
        <f>E256+E257</f>
        <v>2754892</v>
      </c>
      <c r="F255" s="19">
        <f>F256+F257</f>
        <v>3423754</v>
      </c>
      <c r="G255" s="21"/>
      <c r="H255" s="19">
        <f>H256+H257</f>
        <v>2754892</v>
      </c>
      <c r="I255" s="19">
        <f>I256+I257</f>
        <v>2754892</v>
      </c>
      <c r="J255" s="19">
        <f>J256+J257</f>
        <v>3423754</v>
      </c>
      <c r="K255" s="16"/>
      <c r="L255" s="23"/>
      <c r="M255" s="24" t="s">
        <v>210</v>
      </c>
      <c r="N255" s="19">
        <v>3494.576</v>
      </c>
      <c r="O255" s="19">
        <v>2754.8919999999998</v>
      </c>
      <c r="P255" s="19">
        <v>2754.8919999999998</v>
      </c>
      <c r="Q255" s="19">
        <v>3423.7539999999999</v>
      </c>
      <c r="R255" s="19"/>
      <c r="S255" s="19">
        <v>2754.8919999999998</v>
      </c>
      <c r="T255" s="19">
        <v>2754.8919999999998</v>
      </c>
      <c r="U255" s="19">
        <v>3423.7539999999999</v>
      </c>
    </row>
    <row r="256" spans="1:21" ht="13.5" customHeight="1" x14ac:dyDescent="0.2">
      <c r="A256" s="23"/>
      <c r="B256" s="25" t="s">
        <v>0</v>
      </c>
      <c r="C256" s="21">
        <v>3494576</v>
      </c>
      <c r="D256" s="21">
        <v>2754892</v>
      </c>
      <c r="E256" s="21">
        <v>2754892</v>
      </c>
      <c r="F256" s="21">
        <v>3423754</v>
      </c>
      <c r="G256" s="21"/>
      <c r="H256" s="21">
        <v>2754892</v>
      </c>
      <c r="I256" s="21">
        <v>2754892</v>
      </c>
      <c r="J256" s="21">
        <v>3423754</v>
      </c>
      <c r="K256" s="16"/>
      <c r="L256" s="23"/>
      <c r="M256" s="25" t="s">
        <v>0</v>
      </c>
      <c r="N256" s="21">
        <v>3494.576</v>
      </c>
      <c r="O256" s="21">
        <v>2754.8919999999998</v>
      </c>
      <c r="P256" s="21">
        <v>2754.8919999999998</v>
      </c>
      <c r="Q256" s="21">
        <v>3423.7539999999999</v>
      </c>
      <c r="R256" s="21"/>
      <c r="S256" s="21">
        <v>2754.8919999999998</v>
      </c>
      <c r="T256" s="21">
        <v>2754.8919999999998</v>
      </c>
      <c r="U256" s="21">
        <v>3423.7539999999999</v>
      </c>
    </row>
    <row r="257" spans="1:21" ht="13.5" customHeight="1" x14ac:dyDescent="0.2">
      <c r="A257" s="23"/>
      <c r="B257" s="25" t="s">
        <v>2</v>
      </c>
      <c r="C257" s="21">
        <v>0</v>
      </c>
      <c r="D257" s="21">
        <v>0</v>
      </c>
      <c r="E257" s="21">
        <v>0</v>
      </c>
      <c r="F257" s="21">
        <v>0</v>
      </c>
      <c r="G257" s="21"/>
      <c r="H257" s="21">
        <v>0</v>
      </c>
      <c r="I257" s="21">
        <v>0</v>
      </c>
      <c r="J257" s="21">
        <v>0</v>
      </c>
      <c r="K257" s="16"/>
      <c r="L257" s="23"/>
      <c r="M257" s="25" t="s">
        <v>2</v>
      </c>
      <c r="N257" s="21">
        <v>0</v>
      </c>
      <c r="O257" s="21">
        <v>0</v>
      </c>
      <c r="P257" s="21">
        <v>0</v>
      </c>
      <c r="Q257" s="21">
        <v>0</v>
      </c>
      <c r="R257" s="21"/>
      <c r="S257" s="21">
        <v>0</v>
      </c>
      <c r="T257" s="21">
        <v>0</v>
      </c>
      <c r="U257" s="21">
        <v>0</v>
      </c>
    </row>
    <row r="258" spans="1:21" ht="13.5" customHeight="1" x14ac:dyDescent="0.2">
      <c r="A258" s="11" t="s">
        <v>172</v>
      </c>
      <c r="B258" s="12" t="s">
        <v>12</v>
      </c>
      <c r="C258" s="21"/>
      <c r="D258" s="21"/>
      <c r="E258" s="21"/>
      <c r="F258" s="21"/>
      <c r="G258" s="21"/>
      <c r="H258" s="21"/>
      <c r="I258" s="21"/>
      <c r="J258" s="21"/>
      <c r="K258" s="16"/>
      <c r="L258" s="11" t="s">
        <v>172</v>
      </c>
      <c r="M258" s="12" t="s">
        <v>12</v>
      </c>
      <c r="N258" s="19"/>
      <c r="O258" s="19"/>
      <c r="P258" s="19"/>
      <c r="Q258" s="19"/>
      <c r="R258" s="19"/>
      <c r="S258" s="19"/>
      <c r="T258" s="19"/>
      <c r="U258" s="19"/>
    </row>
    <row r="259" spans="1:21" ht="13.5" customHeight="1" x14ac:dyDescent="0.2">
      <c r="A259" s="23"/>
      <c r="B259" s="24" t="s">
        <v>23</v>
      </c>
      <c r="C259" s="19">
        <f>C260+C261</f>
        <v>276533342</v>
      </c>
      <c r="D259" s="19">
        <f>D260+D261</f>
        <v>224906430</v>
      </c>
      <c r="E259" s="19">
        <f>E260+E261</f>
        <v>241075773</v>
      </c>
      <c r="F259" s="19">
        <f>F260+F261</f>
        <v>276533342</v>
      </c>
      <c r="G259" s="19"/>
      <c r="H259" s="19">
        <f>H260+H261</f>
        <v>224498846</v>
      </c>
      <c r="I259" s="19">
        <f>I260+I261</f>
        <v>240188463</v>
      </c>
      <c r="J259" s="19">
        <f>J260+J261</f>
        <v>261481839.69</v>
      </c>
      <c r="K259" s="16"/>
      <c r="L259" s="23"/>
      <c r="M259" s="24" t="s">
        <v>23</v>
      </c>
      <c r="N259" s="19">
        <v>276533.342</v>
      </c>
      <c r="O259" s="19">
        <v>224906.43</v>
      </c>
      <c r="P259" s="19">
        <v>241075.77299999999</v>
      </c>
      <c r="Q259" s="19">
        <v>276533.342</v>
      </c>
      <c r="R259" s="19"/>
      <c r="S259" s="19">
        <v>224498.84599999999</v>
      </c>
      <c r="T259" s="19">
        <v>240188.46299999999</v>
      </c>
      <c r="U259" s="19">
        <v>261481.83968999999</v>
      </c>
    </row>
    <row r="260" spans="1:21" ht="13.5" customHeight="1" x14ac:dyDescent="0.2">
      <c r="A260" s="23"/>
      <c r="B260" s="25" t="s">
        <v>0</v>
      </c>
      <c r="C260" s="21">
        <v>276533342</v>
      </c>
      <c r="D260" s="21">
        <v>224906430</v>
      </c>
      <c r="E260" s="21">
        <v>241075773</v>
      </c>
      <c r="F260" s="21">
        <v>276533342</v>
      </c>
      <c r="G260" s="21"/>
      <c r="H260" s="21">
        <v>224498846</v>
      </c>
      <c r="I260" s="21">
        <v>240188463</v>
      </c>
      <c r="J260" s="21">
        <v>261481839.69</v>
      </c>
      <c r="K260" s="16"/>
      <c r="L260" s="23"/>
      <c r="M260" s="25" t="s">
        <v>0</v>
      </c>
      <c r="N260" s="21">
        <v>276533.342</v>
      </c>
      <c r="O260" s="21">
        <v>224906.43</v>
      </c>
      <c r="P260" s="21">
        <v>241075.77299999999</v>
      </c>
      <c r="Q260" s="21">
        <v>276533.342</v>
      </c>
      <c r="R260" s="21"/>
      <c r="S260" s="21">
        <v>224498.84599999999</v>
      </c>
      <c r="T260" s="21">
        <v>240188.46299999999</v>
      </c>
      <c r="U260" s="21">
        <v>261481.83968999999</v>
      </c>
    </row>
    <row r="261" spans="1:21" ht="13.5" customHeight="1" x14ac:dyDescent="0.2">
      <c r="A261" s="23"/>
      <c r="B261" s="25" t="s">
        <v>2</v>
      </c>
      <c r="C261" s="21">
        <v>0</v>
      </c>
      <c r="D261" s="21">
        <v>0</v>
      </c>
      <c r="E261" s="21">
        <v>0</v>
      </c>
      <c r="F261" s="21">
        <v>0</v>
      </c>
      <c r="G261" s="21"/>
      <c r="H261" s="21">
        <v>0</v>
      </c>
      <c r="I261" s="21">
        <v>0</v>
      </c>
      <c r="J261" s="21">
        <v>0</v>
      </c>
      <c r="K261" s="16"/>
      <c r="L261" s="23"/>
      <c r="M261" s="25" t="s">
        <v>2</v>
      </c>
      <c r="N261" s="21">
        <v>0</v>
      </c>
      <c r="O261" s="21">
        <v>0</v>
      </c>
      <c r="P261" s="21">
        <v>0</v>
      </c>
      <c r="Q261" s="21">
        <v>0</v>
      </c>
      <c r="R261" s="21"/>
      <c r="S261" s="21">
        <v>0</v>
      </c>
      <c r="T261" s="21">
        <v>0</v>
      </c>
      <c r="U261" s="21">
        <v>0</v>
      </c>
    </row>
    <row r="262" spans="1:21" ht="13.5" customHeight="1" x14ac:dyDescent="0.2">
      <c r="A262" s="11"/>
      <c r="B262" s="18" t="s">
        <v>30</v>
      </c>
      <c r="C262" s="19">
        <f>C263+C264</f>
        <v>22726092</v>
      </c>
      <c r="D262" s="19">
        <f>D263+D264</f>
        <v>16887175</v>
      </c>
      <c r="E262" s="19">
        <f>E263+E264</f>
        <v>18881435</v>
      </c>
      <c r="F262" s="19">
        <f>F263+F264</f>
        <v>22726092</v>
      </c>
      <c r="G262" s="19"/>
      <c r="H262" s="19">
        <f>H263+H264</f>
        <v>16874502</v>
      </c>
      <c r="I262" s="19">
        <f>I263+I264</f>
        <v>18859216</v>
      </c>
      <c r="J262" s="19">
        <f>J263+J264</f>
        <v>22726092</v>
      </c>
      <c r="K262" s="16"/>
      <c r="L262" s="11"/>
      <c r="M262" s="18" t="s">
        <v>30</v>
      </c>
      <c r="N262" s="19">
        <v>22726.092000000001</v>
      </c>
      <c r="O262" s="19">
        <v>16887.174999999999</v>
      </c>
      <c r="P262" s="19">
        <v>18881.435000000001</v>
      </c>
      <c r="Q262" s="19">
        <v>22726.092000000001</v>
      </c>
      <c r="R262" s="19"/>
      <c r="S262" s="19">
        <v>16874.502</v>
      </c>
      <c r="T262" s="19">
        <v>18859.216</v>
      </c>
      <c r="U262" s="19">
        <v>22726.092000000001</v>
      </c>
    </row>
    <row r="263" spans="1:21" ht="13.5" customHeight="1" x14ac:dyDescent="0.2">
      <c r="A263" s="11"/>
      <c r="B263" s="20" t="s">
        <v>0</v>
      </c>
      <c r="C263" s="21">
        <v>22726092</v>
      </c>
      <c r="D263" s="21">
        <v>16887175</v>
      </c>
      <c r="E263" s="21">
        <v>18881435</v>
      </c>
      <c r="F263" s="21">
        <v>22726092</v>
      </c>
      <c r="G263" s="21"/>
      <c r="H263" s="21">
        <v>16874502</v>
      </c>
      <c r="I263" s="21">
        <v>18859216</v>
      </c>
      <c r="J263" s="21">
        <v>22726092</v>
      </c>
      <c r="K263" s="16"/>
      <c r="L263" s="11"/>
      <c r="M263" s="20" t="s">
        <v>0</v>
      </c>
      <c r="N263" s="21">
        <v>22726.092000000001</v>
      </c>
      <c r="O263" s="21">
        <v>16887.174999999999</v>
      </c>
      <c r="P263" s="21">
        <v>18881.435000000001</v>
      </c>
      <c r="Q263" s="21">
        <v>22726.092000000001</v>
      </c>
      <c r="R263" s="21"/>
      <c r="S263" s="21">
        <v>16874.502</v>
      </c>
      <c r="T263" s="21">
        <v>18859.216</v>
      </c>
      <c r="U263" s="21">
        <v>22726.092000000001</v>
      </c>
    </row>
    <row r="264" spans="1:21" ht="13.5" customHeight="1" x14ac:dyDescent="0.2">
      <c r="A264" s="11"/>
      <c r="B264" s="20" t="s">
        <v>2</v>
      </c>
      <c r="C264" s="21">
        <v>0</v>
      </c>
      <c r="D264" s="21">
        <v>0</v>
      </c>
      <c r="E264" s="21">
        <v>0</v>
      </c>
      <c r="F264" s="21">
        <v>0</v>
      </c>
      <c r="G264" s="21"/>
      <c r="H264" s="21">
        <v>0</v>
      </c>
      <c r="I264" s="21">
        <v>0</v>
      </c>
      <c r="J264" s="21">
        <v>0</v>
      </c>
      <c r="K264" s="16"/>
      <c r="L264" s="11"/>
      <c r="M264" s="20" t="s">
        <v>2</v>
      </c>
      <c r="N264" s="21">
        <v>0</v>
      </c>
      <c r="O264" s="21">
        <v>0</v>
      </c>
      <c r="P264" s="21">
        <v>0</v>
      </c>
      <c r="Q264" s="21">
        <v>0</v>
      </c>
      <c r="R264" s="21"/>
      <c r="S264" s="21">
        <v>0</v>
      </c>
      <c r="T264" s="21">
        <v>0</v>
      </c>
      <c r="U264" s="21">
        <v>0</v>
      </c>
    </row>
    <row r="265" spans="1:21" ht="14.25" customHeight="1" x14ac:dyDescent="0.2">
      <c r="A265" s="11"/>
      <c r="B265" s="18" t="s">
        <v>31</v>
      </c>
      <c r="C265" s="19">
        <f>C266+C267</f>
        <v>1441102</v>
      </c>
      <c r="D265" s="19">
        <f>D266+D267</f>
        <v>891978.57000000007</v>
      </c>
      <c r="E265" s="19">
        <f>E266+E267</f>
        <v>1024655.1200000001</v>
      </c>
      <c r="F265" s="19">
        <f>F266+F267</f>
        <v>1090185.04</v>
      </c>
      <c r="G265" s="19"/>
      <c r="H265" s="19">
        <f>H266+H267</f>
        <v>860976.89</v>
      </c>
      <c r="I265" s="19">
        <f>I266+I267</f>
        <v>1003379.1599999999</v>
      </c>
      <c r="J265" s="19">
        <f>J266+J267</f>
        <v>1090185.04</v>
      </c>
      <c r="K265" s="16"/>
      <c r="L265" s="11"/>
      <c r="M265" s="18" t="s">
        <v>31</v>
      </c>
      <c r="N265" s="19">
        <v>1441.1020000000001</v>
      </c>
      <c r="O265" s="19">
        <v>891.9785700000001</v>
      </c>
      <c r="P265" s="19">
        <v>1024.6551200000001</v>
      </c>
      <c r="Q265" s="19">
        <v>1090.1850400000001</v>
      </c>
      <c r="R265" s="19"/>
      <c r="S265" s="19">
        <v>860.97689000000003</v>
      </c>
      <c r="T265" s="19">
        <v>1003.37916</v>
      </c>
      <c r="U265" s="19">
        <v>1090.1850400000001</v>
      </c>
    </row>
    <row r="266" spans="1:21" ht="13.5" customHeight="1" x14ac:dyDescent="0.2">
      <c r="A266" s="11"/>
      <c r="B266" s="20" t="s">
        <v>0</v>
      </c>
      <c r="C266" s="21">
        <v>1441102</v>
      </c>
      <c r="D266" s="21">
        <v>891978.57000000007</v>
      </c>
      <c r="E266" s="21">
        <v>1024655.1200000001</v>
      </c>
      <c r="F266" s="21">
        <v>1090185.04</v>
      </c>
      <c r="G266" s="21"/>
      <c r="H266" s="21">
        <v>860976.89</v>
      </c>
      <c r="I266" s="21">
        <v>1003379.1599999999</v>
      </c>
      <c r="J266" s="21">
        <v>1090185.04</v>
      </c>
      <c r="K266" s="16"/>
      <c r="L266" s="11"/>
      <c r="M266" s="20" t="s">
        <v>0</v>
      </c>
      <c r="N266" s="21">
        <v>1441.1020000000001</v>
      </c>
      <c r="O266" s="21">
        <v>891.9785700000001</v>
      </c>
      <c r="P266" s="21">
        <v>1024.6551200000001</v>
      </c>
      <c r="Q266" s="21">
        <v>1090.1850400000001</v>
      </c>
      <c r="R266" s="21"/>
      <c r="S266" s="21">
        <v>860.97689000000003</v>
      </c>
      <c r="T266" s="21">
        <v>1003.37916</v>
      </c>
      <c r="U266" s="21">
        <v>1090.1850400000001</v>
      </c>
    </row>
    <row r="267" spans="1:21" ht="13.5" customHeight="1" x14ac:dyDescent="0.2">
      <c r="A267" s="11"/>
      <c r="B267" s="20" t="s">
        <v>143</v>
      </c>
      <c r="C267" s="21">
        <v>0</v>
      </c>
      <c r="D267" s="21">
        <v>0</v>
      </c>
      <c r="E267" s="21">
        <v>0</v>
      </c>
      <c r="F267" s="21">
        <v>0</v>
      </c>
      <c r="G267" s="21"/>
      <c r="H267" s="21">
        <v>0</v>
      </c>
      <c r="I267" s="21">
        <v>0</v>
      </c>
      <c r="J267" s="21">
        <v>0</v>
      </c>
      <c r="K267" s="16"/>
      <c r="L267" s="11"/>
      <c r="M267" s="20" t="s">
        <v>143</v>
      </c>
      <c r="N267" s="21">
        <v>0</v>
      </c>
      <c r="O267" s="21">
        <v>0</v>
      </c>
      <c r="P267" s="21">
        <v>0</v>
      </c>
      <c r="Q267" s="21">
        <v>0</v>
      </c>
      <c r="R267" s="21"/>
      <c r="S267" s="21">
        <v>0</v>
      </c>
      <c r="T267" s="21">
        <v>0</v>
      </c>
      <c r="U267" s="21">
        <v>0</v>
      </c>
    </row>
    <row r="268" spans="1:21" ht="30" customHeight="1" x14ac:dyDescent="0.2">
      <c r="A268" s="11"/>
      <c r="B268" s="18" t="s">
        <v>109</v>
      </c>
      <c r="C268" s="19">
        <f>C269+C270</f>
        <v>10238954.710000001</v>
      </c>
      <c r="D268" s="19">
        <f>D269+D270</f>
        <v>8404609.7400000002</v>
      </c>
      <c r="E268" s="19">
        <f>E269+E270</f>
        <v>9466485.2300000023</v>
      </c>
      <c r="F268" s="19">
        <f>F269+F270</f>
        <v>10238954.710000001</v>
      </c>
      <c r="G268" s="19"/>
      <c r="H268" s="19">
        <f>H269+H270</f>
        <v>8125568.3300000001</v>
      </c>
      <c r="I268" s="19">
        <f>I269+I270</f>
        <v>9466485.2300000023</v>
      </c>
      <c r="J268" s="19">
        <f>J269+J270</f>
        <v>10238798.710000001</v>
      </c>
      <c r="K268" s="16"/>
      <c r="L268" s="11"/>
      <c r="M268" s="18" t="s">
        <v>109</v>
      </c>
      <c r="N268" s="19">
        <v>10238.954710000002</v>
      </c>
      <c r="O268" s="19">
        <v>8404.6097399999999</v>
      </c>
      <c r="P268" s="19">
        <v>9466.485230000002</v>
      </c>
      <c r="Q268" s="19">
        <v>10238.954710000002</v>
      </c>
      <c r="R268" s="19"/>
      <c r="S268" s="19">
        <v>8125.5683300000001</v>
      </c>
      <c r="T268" s="19">
        <v>9466.485230000002</v>
      </c>
      <c r="U268" s="19">
        <v>10238.798710000001</v>
      </c>
    </row>
    <row r="269" spans="1:21" ht="13.5" customHeight="1" x14ac:dyDescent="0.2">
      <c r="A269" s="11"/>
      <c r="B269" s="20" t="s">
        <v>0</v>
      </c>
      <c r="C269" s="21">
        <v>10238954.710000001</v>
      </c>
      <c r="D269" s="21">
        <v>8404609.7400000002</v>
      </c>
      <c r="E269" s="21">
        <v>9466485.2300000023</v>
      </c>
      <c r="F269" s="21">
        <v>10238954.710000001</v>
      </c>
      <c r="G269" s="21"/>
      <c r="H269" s="21">
        <v>8125568.3300000001</v>
      </c>
      <c r="I269" s="21">
        <v>9466485.2300000023</v>
      </c>
      <c r="J269" s="21">
        <v>10238798.710000001</v>
      </c>
      <c r="K269" s="16"/>
      <c r="L269" s="11"/>
      <c r="M269" s="20" t="s">
        <v>0</v>
      </c>
      <c r="N269" s="21">
        <v>10238.954710000002</v>
      </c>
      <c r="O269" s="21">
        <v>8404.6097399999999</v>
      </c>
      <c r="P269" s="21">
        <v>9466.485230000002</v>
      </c>
      <c r="Q269" s="21">
        <v>10238.954710000002</v>
      </c>
      <c r="R269" s="21"/>
      <c r="S269" s="21">
        <v>8125.5683300000001</v>
      </c>
      <c r="T269" s="21">
        <v>9466.485230000002</v>
      </c>
      <c r="U269" s="21">
        <v>10238.798710000001</v>
      </c>
    </row>
    <row r="270" spans="1:21" ht="13.5" customHeight="1" x14ac:dyDescent="0.2">
      <c r="A270" s="11"/>
      <c r="B270" s="20" t="s">
        <v>2</v>
      </c>
      <c r="C270" s="21">
        <v>0</v>
      </c>
      <c r="D270" s="21">
        <v>0</v>
      </c>
      <c r="E270" s="21">
        <v>0</v>
      </c>
      <c r="F270" s="21">
        <v>0</v>
      </c>
      <c r="G270" s="21"/>
      <c r="H270" s="21">
        <v>0</v>
      </c>
      <c r="I270" s="21">
        <v>0</v>
      </c>
      <c r="J270" s="21">
        <v>0</v>
      </c>
      <c r="K270" s="16"/>
      <c r="L270" s="11"/>
      <c r="M270" s="20" t="s">
        <v>2</v>
      </c>
      <c r="N270" s="21">
        <v>0</v>
      </c>
      <c r="O270" s="21">
        <v>0</v>
      </c>
      <c r="P270" s="21">
        <v>0</v>
      </c>
      <c r="Q270" s="21">
        <v>0</v>
      </c>
      <c r="R270" s="21"/>
      <c r="S270" s="21">
        <v>0</v>
      </c>
      <c r="T270" s="21">
        <v>0</v>
      </c>
      <c r="U270" s="21">
        <v>0</v>
      </c>
    </row>
    <row r="271" spans="1:21" ht="13.5" customHeight="1" x14ac:dyDescent="0.2">
      <c r="A271" s="11"/>
      <c r="B271" s="18" t="s">
        <v>103</v>
      </c>
      <c r="C271" s="19">
        <f>C272+C273</f>
        <v>27185750</v>
      </c>
      <c r="D271" s="19">
        <f>D272+D273</f>
        <v>26854147</v>
      </c>
      <c r="E271" s="19">
        <f>E272+E273</f>
        <v>27060660</v>
      </c>
      <c r="F271" s="19">
        <f>F272+F273</f>
        <v>27185750</v>
      </c>
      <c r="G271" s="19"/>
      <c r="H271" s="19">
        <f>H272+H273</f>
        <v>23951786</v>
      </c>
      <c r="I271" s="19">
        <f>I272+I273</f>
        <v>24828097</v>
      </c>
      <c r="J271" s="19">
        <f>J272+J273</f>
        <v>25728100</v>
      </c>
      <c r="K271" s="16"/>
      <c r="L271" s="11"/>
      <c r="M271" s="18" t="s">
        <v>103</v>
      </c>
      <c r="N271" s="19">
        <v>27185.75</v>
      </c>
      <c r="O271" s="19">
        <v>26854.147000000001</v>
      </c>
      <c r="P271" s="19">
        <v>27060.66</v>
      </c>
      <c r="Q271" s="19">
        <v>27185.75</v>
      </c>
      <c r="R271" s="19"/>
      <c r="S271" s="19">
        <v>23951.786</v>
      </c>
      <c r="T271" s="19">
        <v>24828.097000000002</v>
      </c>
      <c r="U271" s="19">
        <v>25728.1</v>
      </c>
    </row>
    <row r="272" spans="1:21" ht="13.5" customHeight="1" x14ac:dyDescent="0.2">
      <c r="A272" s="11"/>
      <c r="B272" s="20" t="s">
        <v>0</v>
      </c>
      <c r="C272" s="21">
        <v>10160072</v>
      </c>
      <c r="D272" s="21">
        <v>9828469</v>
      </c>
      <c r="E272" s="21">
        <v>10034982</v>
      </c>
      <c r="F272" s="21">
        <v>10160072</v>
      </c>
      <c r="G272" s="21"/>
      <c r="H272" s="21">
        <v>8383755</v>
      </c>
      <c r="I272" s="21">
        <v>9260066</v>
      </c>
      <c r="J272" s="21">
        <v>10160069</v>
      </c>
      <c r="K272" s="16"/>
      <c r="L272" s="11"/>
      <c r="M272" s="20" t="s">
        <v>0</v>
      </c>
      <c r="N272" s="21">
        <v>10160.072</v>
      </c>
      <c r="O272" s="21">
        <v>9828.4689999999991</v>
      </c>
      <c r="P272" s="21">
        <v>10034.982</v>
      </c>
      <c r="Q272" s="21">
        <v>10160.072</v>
      </c>
      <c r="R272" s="21"/>
      <c r="S272" s="21">
        <v>8383.7549999999992</v>
      </c>
      <c r="T272" s="21">
        <v>9260.0660000000007</v>
      </c>
      <c r="U272" s="21">
        <v>10160.069</v>
      </c>
    </row>
    <row r="273" spans="1:21" ht="13.5" customHeight="1" x14ac:dyDescent="0.2">
      <c r="A273" s="11"/>
      <c r="B273" s="20" t="s">
        <v>2</v>
      </c>
      <c r="C273" s="21">
        <v>17025678</v>
      </c>
      <c r="D273" s="21">
        <v>17025678</v>
      </c>
      <c r="E273" s="21">
        <v>17025678</v>
      </c>
      <c r="F273" s="21">
        <v>17025678</v>
      </c>
      <c r="G273" s="21"/>
      <c r="H273" s="21">
        <v>15568031</v>
      </c>
      <c r="I273" s="21">
        <v>15568031</v>
      </c>
      <c r="J273" s="21">
        <v>15568031</v>
      </c>
      <c r="K273" s="16"/>
      <c r="L273" s="11"/>
      <c r="M273" s="20" t="s">
        <v>2</v>
      </c>
      <c r="N273" s="21">
        <v>17025.678</v>
      </c>
      <c r="O273" s="21">
        <v>17025.678</v>
      </c>
      <c r="P273" s="21">
        <v>17025.678</v>
      </c>
      <c r="Q273" s="21">
        <v>17025.678</v>
      </c>
      <c r="R273" s="21"/>
      <c r="S273" s="21">
        <v>15568.031000000001</v>
      </c>
      <c r="T273" s="21">
        <v>15568.031000000001</v>
      </c>
      <c r="U273" s="21">
        <v>15568.031000000001</v>
      </c>
    </row>
    <row r="274" spans="1:21" ht="13.5" customHeight="1" x14ac:dyDescent="0.2">
      <c r="A274" s="11"/>
      <c r="B274" s="18" t="s">
        <v>229</v>
      </c>
      <c r="C274" s="19">
        <f>C275+C276</f>
        <v>3052873</v>
      </c>
      <c r="D274" s="19">
        <f t="shared" ref="D274:J274" si="2">D275+D276</f>
        <v>2550410</v>
      </c>
      <c r="E274" s="19">
        <f t="shared" si="2"/>
        <v>2829889</v>
      </c>
      <c r="F274" s="19">
        <f t="shared" si="2"/>
        <v>3052873</v>
      </c>
      <c r="G274" s="19"/>
      <c r="H274" s="19">
        <f t="shared" si="2"/>
        <v>2550410</v>
      </c>
      <c r="I274" s="19">
        <f t="shared" si="2"/>
        <v>2829889</v>
      </c>
      <c r="J274" s="19">
        <f t="shared" si="2"/>
        <v>3052873</v>
      </c>
      <c r="K274" s="30"/>
      <c r="L274" s="11"/>
      <c r="M274" s="18" t="s">
        <v>229</v>
      </c>
      <c r="N274" s="19">
        <v>3052.873</v>
      </c>
      <c r="O274" s="19">
        <v>2550.41</v>
      </c>
      <c r="P274" s="19">
        <v>2829.8890000000001</v>
      </c>
      <c r="Q274" s="19">
        <v>3052.873</v>
      </c>
      <c r="R274" s="19"/>
      <c r="S274" s="19">
        <v>2550.41</v>
      </c>
      <c r="T274" s="19">
        <v>2829.8890000000001</v>
      </c>
      <c r="U274" s="19">
        <v>3052.873</v>
      </c>
    </row>
    <row r="275" spans="1:21" ht="13.5" customHeight="1" x14ac:dyDescent="0.2">
      <c r="A275" s="11"/>
      <c r="B275" s="20" t="s">
        <v>0</v>
      </c>
      <c r="C275" s="21">
        <v>3052873</v>
      </c>
      <c r="D275" s="21">
        <v>2550410</v>
      </c>
      <c r="E275" s="21">
        <v>2829889</v>
      </c>
      <c r="F275" s="21">
        <v>3052873</v>
      </c>
      <c r="G275" s="21"/>
      <c r="H275" s="21">
        <v>2550410</v>
      </c>
      <c r="I275" s="21">
        <v>2829889</v>
      </c>
      <c r="J275" s="21">
        <v>3052873</v>
      </c>
      <c r="K275" s="16"/>
      <c r="L275" s="11"/>
      <c r="M275" s="20" t="s">
        <v>0</v>
      </c>
      <c r="N275" s="21">
        <v>3052.873</v>
      </c>
      <c r="O275" s="21">
        <v>2550.41</v>
      </c>
      <c r="P275" s="21">
        <v>2829.8890000000001</v>
      </c>
      <c r="Q275" s="21">
        <v>3052.873</v>
      </c>
      <c r="R275" s="21"/>
      <c r="S275" s="21">
        <v>2550.41</v>
      </c>
      <c r="T275" s="21">
        <v>2829.8890000000001</v>
      </c>
      <c r="U275" s="21">
        <v>3052.873</v>
      </c>
    </row>
    <row r="276" spans="1:21" ht="13.5" customHeight="1" x14ac:dyDescent="0.2">
      <c r="A276" s="11"/>
      <c r="B276" s="20" t="s">
        <v>2</v>
      </c>
      <c r="C276" s="21">
        <v>0</v>
      </c>
      <c r="D276" s="21">
        <v>0</v>
      </c>
      <c r="E276" s="21">
        <v>0</v>
      </c>
      <c r="F276" s="21">
        <v>0</v>
      </c>
      <c r="G276" s="21"/>
      <c r="H276" s="21">
        <v>0</v>
      </c>
      <c r="I276" s="21">
        <v>0</v>
      </c>
      <c r="J276" s="21">
        <v>0</v>
      </c>
      <c r="K276" s="16"/>
      <c r="L276" s="11"/>
      <c r="M276" s="20" t="s">
        <v>2</v>
      </c>
      <c r="N276" s="21">
        <v>0</v>
      </c>
      <c r="O276" s="21">
        <v>0</v>
      </c>
      <c r="P276" s="21">
        <v>0</v>
      </c>
      <c r="Q276" s="21">
        <v>0</v>
      </c>
      <c r="R276" s="21"/>
      <c r="S276" s="21">
        <v>0</v>
      </c>
      <c r="T276" s="21">
        <v>0</v>
      </c>
      <c r="U276" s="21">
        <v>0</v>
      </c>
    </row>
    <row r="277" spans="1:21" ht="14.25" customHeight="1" x14ac:dyDescent="0.2">
      <c r="A277" s="11"/>
      <c r="B277" s="18" t="s">
        <v>132</v>
      </c>
      <c r="C277" s="19">
        <f>C278+C279</f>
        <v>56377675.479999997</v>
      </c>
      <c r="D277" s="19">
        <f>D278+D279</f>
        <v>46563123.979166664</v>
      </c>
      <c r="E277" s="19">
        <f>E278+E279</f>
        <v>51104003.306666665</v>
      </c>
      <c r="F277" s="19">
        <f>F278+F279</f>
        <v>56377675.479999997</v>
      </c>
      <c r="G277" s="19"/>
      <c r="H277" s="19">
        <f>H278+H279</f>
        <v>38903685.82</v>
      </c>
      <c r="I277" s="19">
        <f>I278+I279</f>
        <v>41126880.799999997</v>
      </c>
      <c r="J277" s="19">
        <f>J278+J279</f>
        <v>43730843.969999999</v>
      </c>
      <c r="K277" s="16"/>
      <c r="L277" s="11"/>
      <c r="M277" s="18" t="s">
        <v>132</v>
      </c>
      <c r="N277" s="19">
        <v>56377.675479999998</v>
      </c>
      <c r="O277" s="19">
        <v>46563.123979166667</v>
      </c>
      <c r="P277" s="19">
        <v>51104.003306666666</v>
      </c>
      <c r="Q277" s="19">
        <v>56377.675479999998</v>
      </c>
      <c r="R277" s="19"/>
      <c r="S277" s="19">
        <v>38903.685819999999</v>
      </c>
      <c r="T277" s="19">
        <v>41126.880799999999</v>
      </c>
      <c r="U277" s="19">
        <v>43730.843970000002</v>
      </c>
    </row>
    <row r="278" spans="1:21" ht="13.5" customHeight="1" x14ac:dyDescent="0.2">
      <c r="A278" s="11"/>
      <c r="B278" s="20" t="s">
        <v>0</v>
      </c>
      <c r="C278" s="21">
        <v>56377675.479999997</v>
      </c>
      <c r="D278" s="21">
        <v>46563123.979166664</v>
      </c>
      <c r="E278" s="21">
        <v>51104003.306666665</v>
      </c>
      <c r="F278" s="21">
        <v>56377675.479999997</v>
      </c>
      <c r="G278" s="21"/>
      <c r="H278" s="21">
        <v>38903685.82</v>
      </c>
      <c r="I278" s="21">
        <v>41126880.799999997</v>
      </c>
      <c r="J278" s="21">
        <v>43730843.969999999</v>
      </c>
      <c r="K278" s="16"/>
      <c r="L278" s="11"/>
      <c r="M278" s="20" t="s">
        <v>0</v>
      </c>
      <c r="N278" s="21">
        <v>56377.675479999998</v>
      </c>
      <c r="O278" s="21">
        <v>46563.123979166667</v>
      </c>
      <c r="P278" s="21">
        <v>51104.003306666666</v>
      </c>
      <c r="Q278" s="21">
        <v>56377.675479999998</v>
      </c>
      <c r="R278" s="21"/>
      <c r="S278" s="21">
        <v>38903.685819999999</v>
      </c>
      <c r="T278" s="21">
        <v>41126.880799999999</v>
      </c>
      <c r="U278" s="21">
        <v>43730.843970000002</v>
      </c>
    </row>
    <row r="279" spans="1:21" ht="13.5" customHeight="1" x14ac:dyDescent="0.2">
      <c r="A279" s="11"/>
      <c r="B279" s="20" t="s">
        <v>2</v>
      </c>
      <c r="C279" s="21">
        <v>0</v>
      </c>
      <c r="D279" s="21">
        <v>0</v>
      </c>
      <c r="E279" s="21">
        <v>0</v>
      </c>
      <c r="F279" s="21">
        <v>0</v>
      </c>
      <c r="G279" s="21"/>
      <c r="H279" s="21">
        <v>0</v>
      </c>
      <c r="I279" s="21">
        <v>0</v>
      </c>
      <c r="J279" s="21">
        <v>0</v>
      </c>
      <c r="K279" s="16"/>
      <c r="L279" s="11"/>
      <c r="M279" s="20" t="s">
        <v>2</v>
      </c>
      <c r="N279" s="21">
        <v>0</v>
      </c>
      <c r="O279" s="21">
        <v>0</v>
      </c>
      <c r="P279" s="21">
        <v>0</v>
      </c>
      <c r="Q279" s="21">
        <v>0</v>
      </c>
      <c r="R279" s="21"/>
      <c r="S279" s="21">
        <v>0</v>
      </c>
      <c r="T279" s="21">
        <v>0</v>
      </c>
      <c r="U279" s="21">
        <v>0</v>
      </c>
    </row>
    <row r="280" spans="1:21" ht="13.5" customHeight="1" x14ac:dyDescent="0.2">
      <c r="A280" s="11"/>
      <c r="B280" s="18" t="s">
        <v>104</v>
      </c>
      <c r="C280" s="19">
        <f>C281+C282</f>
        <v>79471662.350000024</v>
      </c>
      <c r="D280" s="19">
        <f>D281+D282</f>
        <v>57843765.930000015</v>
      </c>
      <c r="E280" s="19">
        <f>E281+E282</f>
        <v>67314444.49000001</v>
      </c>
      <c r="F280" s="19">
        <f>F281+F282</f>
        <v>79471662.350000024</v>
      </c>
      <c r="G280" s="19"/>
      <c r="H280" s="27">
        <f>H281+H282</f>
        <v>50697250.689999998</v>
      </c>
      <c r="I280" s="19">
        <f>I281+I282</f>
        <v>65035311.920000002</v>
      </c>
      <c r="J280" s="19">
        <f>J281+J282</f>
        <v>79071468.789999992</v>
      </c>
      <c r="K280" s="16"/>
      <c r="L280" s="11"/>
      <c r="M280" s="18" t="s">
        <v>104</v>
      </c>
      <c r="N280" s="19">
        <v>79471.662350000028</v>
      </c>
      <c r="O280" s="19">
        <v>57843.765930000016</v>
      </c>
      <c r="P280" s="19">
        <v>67314.444490000009</v>
      </c>
      <c r="Q280" s="19">
        <v>79471.662350000028</v>
      </c>
      <c r="R280" s="19"/>
      <c r="S280" s="19">
        <v>50697.250690000001</v>
      </c>
      <c r="T280" s="19">
        <v>65035.31192</v>
      </c>
      <c r="U280" s="19">
        <v>79071.468789999984</v>
      </c>
    </row>
    <row r="281" spans="1:21" ht="13.5" customHeight="1" x14ac:dyDescent="0.2">
      <c r="A281" s="11"/>
      <c r="B281" s="20" t="s">
        <v>0</v>
      </c>
      <c r="C281" s="21">
        <v>79471662.350000024</v>
      </c>
      <c r="D281" s="21">
        <v>57843765.930000015</v>
      </c>
      <c r="E281" s="21">
        <v>67314444.49000001</v>
      </c>
      <c r="F281" s="21">
        <v>79471662.350000024</v>
      </c>
      <c r="G281" s="21"/>
      <c r="H281" s="21">
        <v>50697250.689999998</v>
      </c>
      <c r="I281" s="21">
        <v>65035311.920000002</v>
      </c>
      <c r="J281" s="21">
        <v>79071468.789999992</v>
      </c>
      <c r="K281" s="16"/>
      <c r="L281" s="11"/>
      <c r="M281" s="20" t="s">
        <v>0</v>
      </c>
      <c r="N281" s="21">
        <v>79471.662350000028</v>
      </c>
      <c r="O281" s="21">
        <v>57843.765930000016</v>
      </c>
      <c r="P281" s="21">
        <v>67314.444490000009</v>
      </c>
      <c r="Q281" s="21">
        <v>79471.662350000028</v>
      </c>
      <c r="R281" s="21"/>
      <c r="S281" s="21">
        <v>50697.250690000001</v>
      </c>
      <c r="T281" s="21">
        <v>65035.31192</v>
      </c>
      <c r="U281" s="21">
        <v>79071.468789999984</v>
      </c>
    </row>
    <row r="282" spans="1:21" ht="13.5" customHeight="1" x14ac:dyDescent="0.2">
      <c r="A282" s="11"/>
      <c r="B282" s="20" t="s">
        <v>2</v>
      </c>
      <c r="C282" s="21">
        <v>0</v>
      </c>
      <c r="D282" s="21">
        <v>0</v>
      </c>
      <c r="E282" s="21">
        <v>0</v>
      </c>
      <c r="F282" s="21">
        <v>0</v>
      </c>
      <c r="G282" s="21"/>
      <c r="H282" s="21">
        <v>0</v>
      </c>
      <c r="I282" s="21">
        <v>0</v>
      </c>
      <c r="J282" s="21">
        <v>0</v>
      </c>
      <c r="K282" s="16"/>
      <c r="L282" s="11"/>
      <c r="M282" s="20" t="s">
        <v>2</v>
      </c>
      <c r="N282" s="21">
        <v>0</v>
      </c>
      <c r="O282" s="21">
        <v>0</v>
      </c>
      <c r="P282" s="21">
        <v>0</v>
      </c>
      <c r="Q282" s="21">
        <v>0</v>
      </c>
      <c r="R282" s="21"/>
      <c r="S282" s="21">
        <v>0</v>
      </c>
      <c r="T282" s="21">
        <v>0</v>
      </c>
      <c r="U282" s="21">
        <v>0</v>
      </c>
    </row>
    <row r="283" spans="1:21" ht="13.5" customHeight="1" x14ac:dyDescent="0.2">
      <c r="A283" s="11"/>
      <c r="B283" s="18" t="s">
        <v>32</v>
      </c>
      <c r="C283" s="19">
        <f>C284+C285</f>
        <v>40083298.289999992</v>
      </c>
      <c r="D283" s="19">
        <f>D284+D285</f>
        <v>32710559.317499999</v>
      </c>
      <c r="E283" s="19">
        <f>E284+E285</f>
        <v>34523812.637500003</v>
      </c>
      <c r="F283" s="19">
        <f>F284+F285</f>
        <v>40080767.627499998</v>
      </c>
      <c r="G283" s="19"/>
      <c r="H283" s="19">
        <f>H284+H285</f>
        <v>20363341.119999997</v>
      </c>
      <c r="I283" s="19">
        <f>I284+I285</f>
        <v>26952155.939999998</v>
      </c>
      <c r="J283" s="19">
        <f>J284+J285</f>
        <v>36351780.669999994</v>
      </c>
      <c r="K283" s="16"/>
      <c r="L283" s="11"/>
      <c r="M283" s="18" t="s">
        <v>32</v>
      </c>
      <c r="N283" s="19">
        <v>40083.298289999992</v>
      </c>
      <c r="O283" s="19">
        <v>32710.559317499999</v>
      </c>
      <c r="P283" s="19">
        <v>34523.812637500007</v>
      </c>
      <c r="Q283" s="19">
        <v>40080.767627499998</v>
      </c>
      <c r="R283" s="19"/>
      <c r="S283" s="19">
        <v>20363.341119999997</v>
      </c>
      <c r="T283" s="19">
        <v>26952.155939999997</v>
      </c>
      <c r="U283" s="19">
        <v>36351.780669999993</v>
      </c>
    </row>
    <row r="284" spans="1:21" ht="13.5" customHeight="1" x14ac:dyDescent="0.2">
      <c r="A284" s="11"/>
      <c r="B284" s="20" t="s">
        <v>0</v>
      </c>
      <c r="C284" s="21">
        <v>40083298.289999992</v>
      </c>
      <c r="D284" s="21">
        <v>32710559.317499999</v>
      </c>
      <c r="E284" s="21">
        <v>34523812.637500003</v>
      </c>
      <c r="F284" s="21">
        <v>40080767.627499998</v>
      </c>
      <c r="G284" s="21"/>
      <c r="H284" s="21">
        <v>20363341.119999997</v>
      </c>
      <c r="I284" s="21">
        <v>26952155.939999998</v>
      </c>
      <c r="J284" s="21">
        <v>36351780.669999994</v>
      </c>
      <c r="K284" s="16"/>
      <c r="L284" s="11"/>
      <c r="M284" s="20" t="s">
        <v>0</v>
      </c>
      <c r="N284" s="21">
        <v>40083.298289999992</v>
      </c>
      <c r="O284" s="21">
        <v>32710.559317499999</v>
      </c>
      <c r="P284" s="21">
        <v>34523.812637500007</v>
      </c>
      <c r="Q284" s="21">
        <v>40080.767627499998</v>
      </c>
      <c r="R284" s="21"/>
      <c r="S284" s="21">
        <v>20363.341119999997</v>
      </c>
      <c r="T284" s="21">
        <v>26952.155939999997</v>
      </c>
      <c r="U284" s="21">
        <v>36351.780669999993</v>
      </c>
    </row>
    <row r="285" spans="1:21" ht="13.5" customHeight="1" x14ac:dyDescent="0.2">
      <c r="A285" s="11"/>
      <c r="B285" s="20" t="s">
        <v>2</v>
      </c>
      <c r="C285" s="21">
        <v>0</v>
      </c>
      <c r="D285" s="21">
        <v>0</v>
      </c>
      <c r="E285" s="21">
        <v>0</v>
      </c>
      <c r="F285" s="21">
        <v>0</v>
      </c>
      <c r="G285" s="21"/>
      <c r="H285" s="21">
        <v>0</v>
      </c>
      <c r="I285" s="21">
        <v>0</v>
      </c>
      <c r="J285" s="21">
        <v>0</v>
      </c>
      <c r="K285" s="16"/>
      <c r="L285" s="11"/>
      <c r="M285" s="20" t="s">
        <v>2</v>
      </c>
      <c r="N285" s="21">
        <v>0</v>
      </c>
      <c r="O285" s="21">
        <v>0</v>
      </c>
      <c r="P285" s="21">
        <v>0</v>
      </c>
      <c r="Q285" s="21">
        <v>0</v>
      </c>
      <c r="R285" s="21"/>
      <c r="S285" s="21">
        <v>0</v>
      </c>
      <c r="T285" s="21">
        <v>0</v>
      </c>
      <c r="U285" s="21">
        <v>0</v>
      </c>
    </row>
    <row r="286" spans="1:21" ht="13.5" customHeight="1" x14ac:dyDescent="0.2">
      <c r="A286" s="11"/>
      <c r="B286" s="18" t="s">
        <v>198</v>
      </c>
      <c r="C286" s="19">
        <f>C287+C288</f>
        <v>67205110.580000013</v>
      </c>
      <c r="D286" s="19">
        <f>D287+D288</f>
        <v>44602796.490000002</v>
      </c>
      <c r="E286" s="19">
        <f>E287+E288</f>
        <v>49156984.829999998</v>
      </c>
      <c r="F286" s="19">
        <f>F287+F288</f>
        <v>53013221.140000008</v>
      </c>
      <c r="G286" s="19"/>
      <c r="H286" s="19">
        <f>H287+H288</f>
        <v>39347939.009999998</v>
      </c>
      <c r="I286" s="19">
        <f>I287+I288</f>
        <v>44253515.289999992</v>
      </c>
      <c r="J286" s="19">
        <f>J287+J288</f>
        <v>48961290.514999986</v>
      </c>
      <c r="K286" s="16"/>
      <c r="L286" s="11"/>
      <c r="M286" s="18" t="s">
        <v>198</v>
      </c>
      <c r="N286" s="19">
        <v>67205.110580000008</v>
      </c>
      <c r="O286" s="19">
        <v>44602.796490000001</v>
      </c>
      <c r="P286" s="19">
        <v>49156.984830000001</v>
      </c>
      <c r="Q286" s="19">
        <v>53013.221140000009</v>
      </c>
      <c r="R286" s="19"/>
      <c r="S286" s="19">
        <v>39347.939009999995</v>
      </c>
      <c r="T286" s="19">
        <v>44253.515289999988</v>
      </c>
      <c r="U286" s="19">
        <v>48961.290514999986</v>
      </c>
    </row>
    <row r="287" spans="1:21" ht="13.5" customHeight="1" x14ac:dyDescent="0.2">
      <c r="A287" s="11"/>
      <c r="B287" s="20" t="s">
        <v>0</v>
      </c>
      <c r="C287" s="21">
        <v>67205110.580000013</v>
      </c>
      <c r="D287" s="21">
        <v>44602796.490000002</v>
      </c>
      <c r="E287" s="21">
        <v>49156984.829999998</v>
      </c>
      <c r="F287" s="21">
        <v>53013221.140000008</v>
      </c>
      <c r="G287" s="21"/>
      <c r="H287" s="21">
        <v>39347939.009999998</v>
      </c>
      <c r="I287" s="21">
        <v>44253515.289999992</v>
      </c>
      <c r="J287" s="21">
        <v>48961290.514999986</v>
      </c>
      <c r="K287" s="16"/>
      <c r="L287" s="11"/>
      <c r="M287" s="20" t="s">
        <v>0</v>
      </c>
      <c r="N287" s="21">
        <v>67205.110580000008</v>
      </c>
      <c r="O287" s="21">
        <v>44602.796490000001</v>
      </c>
      <c r="P287" s="21">
        <v>49156.984830000001</v>
      </c>
      <c r="Q287" s="21">
        <v>53013.221140000009</v>
      </c>
      <c r="R287" s="21"/>
      <c r="S287" s="21">
        <v>39347.939009999995</v>
      </c>
      <c r="T287" s="21">
        <v>44253.515289999988</v>
      </c>
      <c r="U287" s="21">
        <v>48961.290514999986</v>
      </c>
    </row>
    <row r="288" spans="1:21" ht="13.5" customHeight="1" x14ac:dyDescent="0.2">
      <c r="A288" s="11"/>
      <c r="B288" s="20" t="s">
        <v>2</v>
      </c>
      <c r="C288" s="21">
        <v>0</v>
      </c>
      <c r="D288" s="21">
        <v>0</v>
      </c>
      <c r="E288" s="21">
        <v>0</v>
      </c>
      <c r="F288" s="21">
        <v>0</v>
      </c>
      <c r="G288" s="21"/>
      <c r="H288" s="21">
        <v>0</v>
      </c>
      <c r="I288" s="21">
        <v>0</v>
      </c>
      <c r="J288" s="21">
        <v>0</v>
      </c>
      <c r="K288" s="16"/>
      <c r="L288" s="11"/>
      <c r="M288" s="20" t="s">
        <v>2</v>
      </c>
      <c r="N288" s="21">
        <v>0</v>
      </c>
      <c r="O288" s="21">
        <v>0</v>
      </c>
      <c r="P288" s="21">
        <v>0</v>
      </c>
      <c r="Q288" s="21">
        <v>0</v>
      </c>
      <c r="R288" s="21"/>
      <c r="S288" s="21">
        <v>0</v>
      </c>
      <c r="T288" s="21">
        <v>0</v>
      </c>
      <c r="U288" s="21">
        <v>0</v>
      </c>
    </row>
    <row r="289" spans="1:21" ht="13.5" customHeight="1" x14ac:dyDescent="0.2">
      <c r="A289" s="23" t="s">
        <v>173</v>
      </c>
      <c r="B289" s="31" t="s">
        <v>13</v>
      </c>
      <c r="C289" s="21"/>
      <c r="D289" s="21"/>
      <c r="E289" s="21"/>
      <c r="F289" s="21"/>
      <c r="G289" s="21"/>
      <c r="H289" s="21"/>
      <c r="I289" s="21"/>
      <c r="J289" s="21"/>
      <c r="K289" s="16"/>
      <c r="L289" s="23" t="s">
        <v>173</v>
      </c>
      <c r="M289" s="31" t="s">
        <v>13</v>
      </c>
      <c r="N289" s="19"/>
      <c r="O289" s="19"/>
      <c r="P289" s="19"/>
      <c r="Q289" s="19"/>
      <c r="R289" s="19"/>
      <c r="S289" s="19"/>
      <c r="T289" s="19"/>
      <c r="U289" s="19"/>
    </row>
    <row r="290" spans="1:21" ht="13.5" customHeight="1" x14ac:dyDescent="0.2">
      <c r="A290" s="23"/>
      <c r="B290" s="24" t="s">
        <v>23</v>
      </c>
      <c r="C290" s="19">
        <f>C291+C292</f>
        <v>1669879127.8299997</v>
      </c>
      <c r="D290" s="19">
        <f>D291+D292</f>
        <v>1334380970.29</v>
      </c>
      <c r="E290" s="19">
        <f>E291+E292</f>
        <v>1420275031.6900003</v>
      </c>
      <c r="F290" s="19">
        <f>F291+F292</f>
        <v>1621381746.9699998</v>
      </c>
      <c r="G290" s="19"/>
      <c r="H290" s="19">
        <f>H291+H292</f>
        <v>1005416690.25</v>
      </c>
      <c r="I290" s="19">
        <f>I291+I292</f>
        <v>1118376210.1600003</v>
      </c>
      <c r="J290" s="19">
        <f>J291+J292</f>
        <v>1241707560.0300004</v>
      </c>
      <c r="K290" s="16"/>
      <c r="L290" s="23"/>
      <c r="M290" s="24" t="s">
        <v>23</v>
      </c>
      <c r="N290" s="19">
        <v>1669879.1278299997</v>
      </c>
      <c r="O290" s="19">
        <v>1334380.9702899999</v>
      </c>
      <c r="P290" s="19">
        <v>1420275.0316900003</v>
      </c>
      <c r="Q290" s="19">
        <v>1621381.7469699997</v>
      </c>
      <c r="R290" s="19"/>
      <c r="S290" s="19">
        <v>1005416.69025</v>
      </c>
      <c r="T290" s="19">
        <v>1118376.2101600002</v>
      </c>
      <c r="U290" s="19">
        <v>1241707.5600300005</v>
      </c>
    </row>
    <row r="291" spans="1:21" ht="13.5" customHeight="1" x14ac:dyDescent="0.2">
      <c r="A291" s="23"/>
      <c r="B291" s="25" t="s">
        <v>0</v>
      </c>
      <c r="C291" s="21">
        <v>1669879127.8299997</v>
      </c>
      <c r="D291" s="21">
        <v>1334380970.29</v>
      </c>
      <c r="E291" s="21">
        <v>1420275031.6900003</v>
      </c>
      <c r="F291" s="21">
        <v>1621381746.9699998</v>
      </c>
      <c r="G291" s="21"/>
      <c r="H291" s="21">
        <v>1005416690.25</v>
      </c>
      <c r="I291" s="21">
        <v>1118376210.1600003</v>
      </c>
      <c r="J291" s="21">
        <v>1241707560.0300004</v>
      </c>
      <c r="K291" s="16"/>
      <c r="L291" s="23"/>
      <c r="M291" s="25" t="s">
        <v>0</v>
      </c>
      <c r="N291" s="21">
        <v>1669879.1278299997</v>
      </c>
      <c r="O291" s="21">
        <v>1334380.9702899999</v>
      </c>
      <c r="P291" s="21">
        <v>1420275.0316900003</v>
      </c>
      <c r="Q291" s="21">
        <v>1621381.7469699997</v>
      </c>
      <c r="R291" s="21"/>
      <c r="S291" s="21">
        <v>1005416.69025</v>
      </c>
      <c r="T291" s="21">
        <v>1118376.2101600002</v>
      </c>
      <c r="U291" s="21">
        <v>1241707.5600300005</v>
      </c>
    </row>
    <row r="292" spans="1:21" ht="13.5" customHeight="1" x14ac:dyDescent="0.2">
      <c r="A292" s="23"/>
      <c r="B292" s="25" t="s">
        <v>2</v>
      </c>
      <c r="C292" s="21">
        <v>0</v>
      </c>
      <c r="D292" s="21">
        <v>0</v>
      </c>
      <c r="E292" s="21">
        <v>0</v>
      </c>
      <c r="F292" s="21">
        <v>0</v>
      </c>
      <c r="G292" s="21"/>
      <c r="H292" s="21">
        <v>0</v>
      </c>
      <c r="I292" s="21">
        <v>0</v>
      </c>
      <c r="J292" s="21">
        <v>0</v>
      </c>
      <c r="K292" s="16"/>
      <c r="L292" s="23"/>
      <c r="M292" s="25" t="s">
        <v>2</v>
      </c>
      <c r="N292" s="21">
        <v>0</v>
      </c>
      <c r="O292" s="21">
        <v>0</v>
      </c>
      <c r="P292" s="21">
        <v>0</v>
      </c>
      <c r="Q292" s="21">
        <v>0</v>
      </c>
      <c r="R292" s="21"/>
      <c r="S292" s="21">
        <v>0</v>
      </c>
      <c r="T292" s="21">
        <v>0</v>
      </c>
      <c r="U292" s="21">
        <v>0</v>
      </c>
    </row>
    <row r="293" spans="1:21" ht="13.5" customHeight="1" x14ac:dyDescent="0.2">
      <c r="A293" s="23"/>
      <c r="B293" s="24" t="s">
        <v>259</v>
      </c>
      <c r="C293" s="19">
        <f>C294+C295</f>
        <v>249972.46</v>
      </c>
      <c r="D293" s="19">
        <f>D294+D295</f>
        <v>124986.23</v>
      </c>
      <c r="E293" s="19">
        <f>E294+E295</f>
        <v>249972.46</v>
      </c>
      <c r="F293" s="19">
        <f>F294+F295</f>
        <v>249972.46</v>
      </c>
      <c r="G293" s="19"/>
      <c r="H293" s="19">
        <f>H294+H295</f>
        <v>124986.23</v>
      </c>
      <c r="I293" s="19">
        <f>I294+I295</f>
        <v>249972.46</v>
      </c>
      <c r="J293" s="19">
        <f>J294+J295</f>
        <v>249972.46</v>
      </c>
      <c r="K293" s="16"/>
      <c r="L293" s="23"/>
      <c r="M293" s="24" t="s">
        <v>259</v>
      </c>
      <c r="N293" s="19">
        <v>249.97245999999998</v>
      </c>
      <c r="O293" s="19">
        <v>124.98622999999999</v>
      </c>
      <c r="P293" s="19">
        <v>249.97245999999998</v>
      </c>
      <c r="Q293" s="19">
        <v>249.97245999999998</v>
      </c>
      <c r="R293" s="19"/>
      <c r="S293" s="19">
        <v>124.98622999999999</v>
      </c>
      <c r="T293" s="19">
        <v>249.97245999999998</v>
      </c>
      <c r="U293" s="19">
        <v>249.97245999999998</v>
      </c>
    </row>
    <row r="294" spans="1:21" ht="13.5" customHeight="1" x14ac:dyDescent="0.2">
      <c r="A294" s="23"/>
      <c r="B294" s="20" t="s">
        <v>0</v>
      </c>
      <c r="C294" s="21">
        <v>249972.46</v>
      </c>
      <c r="D294" s="21">
        <v>124986.23</v>
      </c>
      <c r="E294" s="21">
        <v>249972.46</v>
      </c>
      <c r="F294" s="21">
        <v>249972.46</v>
      </c>
      <c r="G294" s="21"/>
      <c r="H294" s="21">
        <v>124986.23</v>
      </c>
      <c r="I294" s="21">
        <v>249972.46</v>
      </c>
      <c r="J294" s="21">
        <v>249972.46</v>
      </c>
      <c r="K294" s="16"/>
      <c r="L294" s="23"/>
      <c r="M294" s="20" t="s">
        <v>0</v>
      </c>
      <c r="N294" s="21">
        <v>249.97245999999998</v>
      </c>
      <c r="O294" s="21">
        <v>124.98622999999999</v>
      </c>
      <c r="P294" s="21">
        <v>249.97245999999998</v>
      </c>
      <c r="Q294" s="21">
        <v>249.97245999999998</v>
      </c>
      <c r="R294" s="21"/>
      <c r="S294" s="21">
        <v>124.98622999999999</v>
      </c>
      <c r="T294" s="21">
        <v>249.97245999999998</v>
      </c>
      <c r="U294" s="21">
        <v>249.97245999999998</v>
      </c>
    </row>
    <row r="295" spans="1:21" ht="13.5" customHeight="1" x14ac:dyDescent="0.2">
      <c r="A295" s="23"/>
      <c r="B295" s="20" t="s">
        <v>2</v>
      </c>
      <c r="C295" s="21">
        <v>0</v>
      </c>
      <c r="D295" s="21">
        <v>0</v>
      </c>
      <c r="E295" s="21">
        <v>0</v>
      </c>
      <c r="F295" s="21">
        <v>0</v>
      </c>
      <c r="G295" s="21"/>
      <c r="H295" s="21">
        <v>0</v>
      </c>
      <c r="I295" s="21">
        <v>0</v>
      </c>
      <c r="J295" s="21">
        <v>0</v>
      </c>
      <c r="K295" s="16"/>
      <c r="L295" s="23"/>
      <c r="M295" s="20" t="s">
        <v>2</v>
      </c>
      <c r="N295" s="21">
        <v>0</v>
      </c>
      <c r="O295" s="21">
        <v>0</v>
      </c>
      <c r="P295" s="21">
        <v>0</v>
      </c>
      <c r="Q295" s="21">
        <v>0</v>
      </c>
      <c r="R295" s="21"/>
      <c r="S295" s="21">
        <v>0</v>
      </c>
      <c r="T295" s="21">
        <v>0</v>
      </c>
      <c r="U295" s="21">
        <v>0</v>
      </c>
    </row>
    <row r="296" spans="1:21" ht="13.5" customHeight="1" x14ac:dyDescent="0.2">
      <c r="A296" s="23"/>
      <c r="B296" s="24" t="s">
        <v>240</v>
      </c>
      <c r="C296" s="19">
        <f>C297+C298</f>
        <v>48889799.999600001</v>
      </c>
      <c r="D296" s="19">
        <f>D297+D298</f>
        <v>27388937.5</v>
      </c>
      <c r="E296" s="19">
        <f>E297+E298</f>
        <v>30127831.25</v>
      </c>
      <c r="F296" s="19">
        <f>F297+F298</f>
        <v>32866725</v>
      </c>
      <c r="G296" s="19"/>
      <c r="H296" s="19">
        <f>H297+H298</f>
        <v>23277114.32</v>
      </c>
      <c r="I296" s="19">
        <f>I297+I298</f>
        <v>23277114.32</v>
      </c>
      <c r="J296" s="19">
        <f>J297+J298</f>
        <v>23277114.32</v>
      </c>
      <c r="K296" s="16"/>
      <c r="L296" s="23"/>
      <c r="M296" s="24" t="s">
        <v>240</v>
      </c>
      <c r="N296" s="19">
        <v>48889.7999996</v>
      </c>
      <c r="O296" s="19">
        <v>27388.9375</v>
      </c>
      <c r="P296" s="19">
        <v>30127.831249999999</v>
      </c>
      <c r="Q296" s="19">
        <v>32866.724999999999</v>
      </c>
      <c r="R296" s="19"/>
      <c r="S296" s="19">
        <v>23277.114320000001</v>
      </c>
      <c r="T296" s="19">
        <v>23277.114320000001</v>
      </c>
      <c r="U296" s="19">
        <v>23277.114320000001</v>
      </c>
    </row>
    <row r="297" spans="1:21" ht="13.5" customHeight="1" x14ac:dyDescent="0.2">
      <c r="A297" s="23"/>
      <c r="B297" s="20" t="s">
        <v>0</v>
      </c>
      <c r="C297" s="21">
        <v>48889799.999600001</v>
      </c>
      <c r="D297" s="21">
        <v>27388937.5</v>
      </c>
      <c r="E297" s="21">
        <v>30127831.25</v>
      </c>
      <c r="F297" s="21">
        <v>32866725</v>
      </c>
      <c r="G297" s="21"/>
      <c r="H297" s="21">
        <v>23277114.32</v>
      </c>
      <c r="I297" s="21">
        <v>23277114.32</v>
      </c>
      <c r="J297" s="21">
        <v>23277114.32</v>
      </c>
      <c r="K297" s="16"/>
      <c r="L297" s="23"/>
      <c r="M297" s="20" t="s">
        <v>0</v>
      </c>
      <c r="N297" s="21">
        <v>48889.7999996</v>
      </c>
      <c r="O297" s="21">
        <v>27388.9375</v>
      </c>
      <c r="P297" s="21">
        <v>30127.831249999999</v>
      </c>
      <c r="Q297" s="21">
        <v>32866.724999999999</v>
      </c>
      <c r="R297" s="21"/>
      <c r="S297" s="21">
        <v>23277.114320000001</v>
      </c>
      <c r="T297" s="21">
        <v>23277.114320000001</v>
      </c>
      <c r="U297" s="21">
        <v>23277.114320000001</v>
      </c>
    </row>
    <row r="298" spans="1:21" ht="13.5" customHeight="1" x14ac:dyDescent="0.2">
      <c r="A298" s="23"/>
      <c r="B298" s="20" t="s">
        <v>2</v>
      </c>
      <c r="C298" s="21">
        <v>0</v>
      </c>
      <c r="D298" s="21">
        <v>0</v>
      </c>
      <c r="E298" s="21">
        <v>0</v>
      </c>
      <c r="F298" s="21">
        <v>0</v>
      </c>
      <c r="G298" s="21"/>
      <c r="H298" s="21">
        <v>0</v>
      </c>
      <c r="I298" s="21">
        <v>0</v>
      </c>
      <c r="J298" s="21">
        <v>0</v>
      </c>
      <c r="K298" s="16"/>
      <c r="L298" s="23"/>
      <c r="M298" s="20" t="s">
        <v>2</v>
      </c>
      <c r="N298" s="21">
        <v>0</v>
      </c>
      <c r="O298" s="21">
        <v>0</v>
      </c>
      <c r="P298" s="21">
        <v>0</v>
      </c>
      <c r="Q298" s="21">
        <v>0</v>
      </c>
      <c r="R298" s="21"/>
      <c r="S298" s="21">
        <v>0</v>
      </c>
      <c r="T298" s="21">
        <v>0</v>
      </c>
      <c r="U298" s="21">
        <v>0</v>
      </c>
    </row>
    <row r="299" spans="1:21" ht="13.5" customHeight="1" x14ac:dyDescent="0.2">
      <c r="A299" s="11"/>
      <c r="B299" s="18" t="s">
        <v>123</v>
      </c>
      <c r="C299" s="19">
        <f>C300+C301</f>
        <v>8106117.1299999999</v>
      </c>
      <c r="D299" s="19">
        <f>D300+D301</f>
        <v>5015223.63</v>
      </c>
      <c r="E299" s="19">
        <f>E300+E301</f>
        <v>7416670.3799999999</v>
      </c>
      <c r="F299" s="19">
        <f>F300+F301</f>
        <v>8106117.1299999999</v>
      </c>
      <c r="G299" s="19"/>
      <c r="H299" s="19">
        <f>H300+H301</f>
        <v>4699355.1100000003</v>
      </c>
      <c r="I299" s="19">
        <f>I300+I301</f>
        <v>5441512.1600000001</v>
      </c>
      <c r="J299" s="19">
        <f>J300+J301</f>
        <v>7957200.4500000002</v>
      </c>
      <c r="K299" s="16"/>
      <c r="L299" s="11"/>
      <c r="M299" s="18" t="s">
        <v>123</v>
      </c>
      <c r="N299" s="19">
        <v>8106.1171299999996</v>
      </c>
      <c r="O299" s="19">
        <v>5015.2236299999995</v>
      </c>
      <c r="P299" s="19">
        <v>7416.6703799999996</v>
      </c>
      <c r="Q299" s="19">
        <v>8106.1171299999996</v>
      </c>
      <c r="R299" s="19"/>
      <c r="S299" s="19">
        <v>4699.3551100000004</v>
      </c>
      <c r="T299" s="19">
        <v>5441.5121600000002</v>
      </c>
      <c r="U299" s="19">
        <v>7957.2004500000003</v>
      </c>
    </row>
    <row r="300" spans="1:21" ht="13.5" customHeight="1" x14ac:dyDescent="0.2">
      <c r="A300" s="11"/>
      <c r="B300" s="20" t="s">
        <v>0</v>
      </c>
      <c r="C300" s="21">
        <v>8106117.1299999999</v>
      </c>
      <c r="D300" s="21">
        <v>5015223.63</v>
      </c>
      <c r="E300" s="21">
        <v>7416670.3799999999</v>
      </c>
      <c r="F300" s="21">
        <v>8106117.1299999999</v>
      </c>
      <c r="G300" s="21"/>
      <c r="H300" s="21">
        <v>4699355.1100000003</v>
      </c>
      <c r="I300" s="21">
        <v>5441512.1600000001</v>
      </c>
      <c r="J300" s="21">
        <v>7957200.4500000002</v>
      </c>
      <c r="K300" s="16"/>
      <c r="L300" s="11"/>
      <c r="M300" s="20" t="s">
        <v>0</v>
      </c>
      <c r="N300" s="21">
        <v>8106.1171299999996</v>
      </c>
      <c r="O300" s="21">
        <v>5015.2236299999995</v>
      </c>
      <c r="P300" s="21">
        <v>7416.6703799999996</v>
      </c>
      <c r="Q300" s="21">
        <v>8106.1171299999996</v>
      </c>
      <c r="R300" s="21"/>
      <c r="S300" s="21">
        <v>4699.3551100000004</v>
      </c>
      <c r="T300" s="21">
        <v>5441.5121600000002</v>
      </c>
      <c r="U300" s="21">
        <v>7957.2004500000003</v>
      </c>
    </row>
    <row r="301" spans="1:21" ht="13.5" customHeight="1" x14ac:dyDescent="0.2">
      <c r="A301" s="11"/>
      <c r="B301" s="20" t="s">
        <v>2</v>
      </c>
      <c r="C301" s="21">
        <v>0</v>
      </c>
      <c r="D301" s="21">
        <v>0</v>
      </c>
      <c r="E301" s="21">
        <v>0</v>
      </c>
      <c r="F301" s="21">
        <v>0</v>
      </c>
      <c r="G301" s="21"/>
      <c r="H301" s="21">
        <v>0</v>
      </c>
      <c r="I301" s="21">
        <v>0</v>
      </c>
      <c r="J301" s="21">
        <v>0</v>
      </c>
      <c r="K301" s="16"/>
      <c r="L301" s="11"/>
      <c r="M301" s="20" t="s">
        <v>2</v>
      </c>
      <c r="N301" s="21">
        <v>0</v>
      </c>
      <c r="O301" s="21">
        <v>0</v>
      </c>
      <c r="P301" s="21">
        <v>0</v>
      </c>
      <c r="Q301" s="21">
        <v>0</v>
      </c>
      <c r="R301" s="21"/>
      <c r="S301" s="21">
        <v>0</v>
      </c>
      <c r="T301" s="21">
        <v>0</v>
      </c>
      <c r="U301" s="21">
        <v>0</v>
      </c>
    </row>
    <row r="302" spans="1:21" ht="20.25" customHeight="1" x14ac:dyDescent="0.2">
      <c r="A302" s="11"/>
      <c r="B302" s="24" t="s">
        <v>241</v>
      </c>
      <c r="C302" s="19">
        <f>C303+C304</f>
        <v>24123380.93</v>
      </c>
      <c r="D302" s="19">
        <f>D303+D304</f>
        <v>24123380.93</v>
      </c>
      <c r="E302" s="19">
        <f>E303+E304</f>
        <v>24123380.93</v>
      </c>
      <c r="F302" s="19">
        <f>F303+F304</f>
        <v>24123380.93</v>
      </c>
      <c r="G302" s="19"/>
      <c r="H302" s="19">
        <f>H303+H304</f>
        <v>24073471.27</v>
      </c>
      <c r="I302" s="19">
        <f>I303+I304</f>
        <v>24120192.509999998</v>
      </c>
      <c r="J302" s="19">
        <f>J303+J304</f>
        <v>24120192.509999998</v>
      </c>
      <c r="K302" s="16"/>
      <c r="L302" s="11"/>
      <c r="M302" s="24" t="s">
        <v>241</v>
      </c>
      <c r="N302" s="19">
        <v>24123.380929999999</v>
      </c>
      <c r="O302" s="19">
        <v>24123.380929999999</v>
      </c>
      <c r="P302" s="19">
        <v>24123.380929999999</v>
      </c>
      <c r="Q302" s="19">
        <v>24123.380929999999</v>
      </c>
      <c r="R302" s="19"/>
      <c r="S302" s="19">
        <v>24073.471269999998</v>
      </c>
      <c r="T302" s="19">
        <v>24120.192509999997</v>
      </c>
      <c r="U302" s="19">
        <v>24120.192509999997</v>
      </c>
    </row>
    <row r="303" spans="1:21" ht="13.5" customHeight="1" x14ac:dyDescent="0.2">
      <c r="A303" s="11"/>
      <c r="B303" s="20" t="s">
        <v>0</v>
      </c>
      <c r="C303" s="21">
        <v>24123380.93</v>
      </c>
      <c r="D303" s="21">
        <v>24123380.93</v>
      </c>
      <c r="E303" s="21">
        <v>24123380.93</v>
      </c>
      <c r="F303" s="21">
        <v>24123380.93</v>
      </c>
      <c r="G303" s="21"/>
      <c r="H303" s="21">
        <v>24073471.27</v>
      </c>
      <c r="I303" s="21">
        <v>24120192.509999998</v>
      </c>
      <c r="J303" s="21">
        <v>24120192.509999998</v>
      </c>
      <c r="K303" s="16"/>
      <c r="L303" s="11"/>
      <c r="M303" s="20" t="s">
        <v>0</v>
      </c>
      <c r="N303" s="21">
        <v>24123.380929999999</v>
      </c>
      <c r="O303" s="21">
        <v>24123.380929999999</v>
      </c>
      <c r="P303" s="21">
        <v>24123.380929999999</v>
      </c>
      <c r="Q303" s="21">
        <v>24123.380929999999</v>
      </c>
      <c r="R303" s="21"/>
      <c r="S303" s="21">
        <v>24073.471269999998</v>
      </c>
      <c r="T303" s="21">
        <v>24120.192509999997</v>
      </c>
      <c r="U303" s="21">
        <v>24120.192509999997</v>
      </c>
    </row>
    <row r="304" spans="1:21" ht="13.5" customHeight="1" x14ac:dyDescent="0.2">
      <c r="A304" s="11"/>
      <c r="B304" s="20" t="s">
        <v>2</v>
      </c>
      <c r="C304" s="21">
        <v>0</v>
      </c>
      <c r="D304" s="21">
        <v>0</v>
      </c>
      <c r="E304" s="21">
        <v>0</v>
      </c>
      <c r="F304" s="21">
        <v>0</v>
      </c>
      <c r="G304" s="21"/>
      <c r="H304" s="21">
        <v>0</v>
      </c>
      <c r="I304" s="21">
        <v>0</v>
      </c>
      <c r="J304" s="21">
        <v>0</v>
      </c>
      <c r="K304" s="16"/>
      <c r="L304" s="11"/>
      <c r="M304" s="20" t="s">
        <v>2</v>
      </c>
      <c r="N304" s="21">
        <v>0</v>
      </c>
      <c r="O304" s="21">
        <v>0</v>
      </c>
      <c r="P304" s="21">
        <v>0</v>
      </c>
      <c r="Q304" s="21">
        <v>0</v>
      </c>
      <c r="R304" s="21"/>
      <c r="S304" s="21">
        <v>0</v>
      </c>
      <c r="T304" s="21">
        <v>0</v>
      </c>
      <c r="U304" s="21">
        <v>0</v>
      </c>
    </row>
    <row r="305" spans="1:21" ht="13.5" customHeight="1" x14ac:dyDescent="0.2">
      <c r="A305" s="11"/>
      <c r="B305" s="18" t="s">
        <v>66</v>
      </c>
      <c r="C305" s="19">
        <f>C306+C307</f>
        <v>72289745</v>
      </c>
      <c r="D305" s="19">
        <f>D306+D307</f>
        <v>60241554</v>
      </c>
      <c r="E305" s="19">
        <f>E306+E307</f>
        <v>66239266</v>
      </c>
      <c r="F305" s="19">
        <f>F306+F307</f>
        <v>72236857</v>
      </c>
      <c r="G305" s="19"/>
      <c r="H305" s="19">
        <f>H306+H307</f>
        <v>35114251</v>
      </c>
      <c r="I305" s="19">
        <f>I306+I307</f>
        <v>36899315</v>
      </c>
      <c r="J305" s="19">
        <f>J306+J307</f>
        <v>40581238</v>
      </c>
      <c r="K305" s="16"/>
      <c r="L305" s="11"/>
      <c r="M305" s="18" t="s">
        <v>66</v>
      </c>
      <c r="N305" s="19">
        <v>72289.744999999995</v>
      </c>
      <c r="O305" s="19">
        <v>60241.553999999996</v>
      </c>
      <c r="P305" s="19">
        <v>66239.266000000003</v>
      </c>
      <c r="Q305" s="19">
        <v>72236.857000000004</v>
      </c>
      <c r="R305" s="19"/>
      <c r="S305" s="19">
        <v>35114.250999999997</v>
      </c>
      <c r="T305" s="19">
        <v>36899.315000000002</v>
      </c>
      <c r="U305" s="19">
        <v>40581.237999999998</v>
      </c>
    </row>
    <row r="306" spans="1:21" ht="13.5" customHeight="1" x14ac:dyDescent="0.2">
      <c r="A306" s="11"/>
      <c r="B306" s="20" t="s">
        <v>0</v>
      </c>
      <c r="C306" s="21">
        <v>72289745</v>
      </c>
      <c r="D306" s="21">
        <v>60241554</v>
      </c>
      <c r="E306" s="21">
        <v>66239266</v>
      </c>
      <c r="F306" s="21">
        <v>72236857</v>
      </c>
      <c r="G306" s="21"/>
      <c r="H306" s="21">
        <v>35114251</v>
      </c>
      <c r="I306" s="21">
        <v>36899315</v>
      </c>
      <c r="J306" s="21">
        <v>40581238</v>
      </c>
      <c r="K306" s="16"/>
      <c r="L306" s="11"/>
      <c r="M306" s="20" t="s">
        <v>0</v>
      </c>
      <c r="N306" s="21">
        <v>72289.744999999995</v>
      </c>
      <c r="O306" s="21">
        <v>60241.553999999996</v>
      </c>
      <c r="P306" s="21">
        <v>66239.266000000003</v>
      </c>
      <c r="Q306" s="21">
        <v>72236.857000000004</v>
      </c>
      <c r="R306" s="21"/>
      <c r="S306" s="21">
        <v>35114.250999999997</v>
      </c>
      <c r="T306" s="21">
        <v>36899.315000000002</v>
      </c>
      <c r="U306" s="21">
        <v>40581.237999999998</v>
      </c>
    </row>
    <row r="307" spans="1:21" ht="13.5" customHeight="1" x14ac:dyDescent="0.2">
      <c r="A307" s="11"/>
      <c r="B307" s="20" t="s">
        <v>2</v>
      </c>
      <c r="C307" s="21">
        <v>0</v>
      </c>
      <c r="D307" s="21">
        <v>0</v>
      </c>
      <c r="E307" s="21">
        <v>0</v>
      </c>
      <c r="F307" s="21">
        <v>0</v>
      </c>
      <c r="G307" s="21"/>
      <c r="H307" s="21">
        <v>0</v>
      </c>
      <c r="I307" s="21">
        <v>0</v>
      </c>
      <c r="J307" s="21">
        <v>0</v>
      </c>
      <c r="K307" s="16"/>
      <c r="L307" s="11"/>
      <c r="M307" s="20" t="s">
        <v>2</v>
      </c>
      <c r="N307" s="21">
        <v>0</v>
      </c>
      <c r="O307" s="21">
        <v>0</v>
      </c>
      <c r="P307" s="21">
        <v>0</v>
      </c>
      <c r="Q307" s="21">
        <v>0</v>
      </c>
      <c r="R307" s="21"/>
      <c r="S307" s="21">
        <v>0</v>
      </c>
      <c r="T307" s="21">
        <v>0</v>
      </c>
      <c r="U307" s="21">
        <v>0</v>
      </c>
    </row>
    <row r="308" spans="1:21" ht="21" customHeight="1" x14ac:dyDescent="0.2">
      <c r="A308" s="11"/>
      <c r="B308" s="24" t="s">
        <v>222</v>
      </c>
      <c r="C308" s="19">
        <f>C309+C310</f>
        <v>13291039.42</v>
      </c>
      <c r="D308" s="19">
        <f>D309+D310</f>
        <v>11127875.720000001</v>
      </c>
      <c r="E308" s="19">
        <f>E309+E310</f>
        <v>11897383.850000001</v>
      </c>
      <c r="F308" s="19">
        <f>F309+F310</f>
        <v>12978964.200000001</v>
      </c>
      <c r="G308" s="19"/>
      <c r="H308" s="19">
        <f>H309+H310</f>
        <v>10838930.290800001</v>
      </c>
      <c r="I308" s="19">
        <f>I309+I310</f>
        <v>11461835.210800001</v>
      </c>
      <c r="J308" s="19">
        <f>J309+J310</f>
        <v>12894222.4408</v>
      </c>
      <c r="K308" s="16"/>
      <c r="L308" s="11"/>
      <c r="M308" s="24" t="s">
        <v>222</v>
      </c>
      <c r="N308" s="19">
        <v>13291.039419999999</v>
      </c>
      <c r="O308" s="19">
        <v>11127.87572</v>
      </c>
      <c r="P308" s="19">
        <v>11897.383850000002</v>
      </c>
      <c r="Q308" s="19">
        <v>12978.9642</v>
      </c>
      <c r="R308" s="19"/>
      <c r="S308" s="19">
        <v>10838.930290800001</v>
      </c>
      <c r="T308" s="19">
        <v>11461.835210800002</v>
      </c>
      <c r="U308" s="19">
        <v>12894.2224408</v>
      </c>
    </row>
    <row r="309" spans="1:21" ht="13.5" customHeight="1" x14ac:dyDescent="0.2">
      <c r="A309" s="11"/>
      <c r="B309" s="20" t="s">
        <v>0</v>
      </c>
      <c r="C309" s="21">
        <v>13291039.42</v>
      </c>
      <c r="D309" s="21">
        <v>11127875.720000001</v>
      </c>
      <c r="E309" s="21">
        <v>11897383.850000001</v>
      </c>
      <c r="F309" s="21">
        <v>12978964.200000001</v>
      </c>
      <c r="G309" s="21"/>
      <c r="H309" s="21">
        <v>10838930.290800001</v>
      </c>
      <c r="I309" s="21">
        <v>11461835.210800001</v>
      </c>
      <c r="J309" s="21">
        <v>12894222.4408</v>
      </c>
      <c r="K309" s="16"/>
      <c r="L309" s="11"/>
      <c r="M309" s="20" t="s">
        <v>0</v>
      </c>
      <c r="N309" s="21">
        <v>13291.039419999999</v>
      </c>
      <c r="O309" s="21">
        <v>11127.87572</v>
      </c>
      <c r="P309" s="21">
        <v>11897.383850000002</v>
      </c>
      <c r="Q309" s="21">
        <v>12978.9642</v>
      </c>
      <c r="R309" s="21"/>
      <c r="S309" s="21">
        <v>10838.930290800001</v>
      </c>
      <c r="T309" s="21">
        <v>11461.835210800002</v>
      </c>
      <c r="U309" s="21">
        <v>12894.2224408</v>
      </c>
    </row>
    <row r="310" spans="1:21" ht="13.5" customHeight="1" x14ac:dyDescent="0.2">
      <c r="A310" s="11"/>
      <c r="B310" s="20" t="s">
        <v>2</v>
      </c>
      <c r="C310" s="21">
        <v>0</v>
      </c>
      <c r="D310" s="21">
        <v>0</v>
      </c>
      <c r="E310" s="21">
        <v>0</v>
      </c>
      <c r="F310" s="21">
        <v>0</v>
      </c>
      <c r="G310" s="21"/>
      <c r="H310" s="21">
        <v>0</v>
      </c>
      <c r="I310" s="21">
        <v>0</v>
      </c>
      <c r="J310" s="21">
        <v>0</v>
      </c>
      <c r="K310" s="16"/>
      <c r="L310" s="11"/>
      <c r="M310" s="20" t="s">
        <v>2</v>
      </c>
      <c r="N310" s="21">
        <v>0</v>
      </c>
      <c r="O310" s="21">
        <v>0</v>
      </c>
      <c r="P310" s="21">
        <v>0</v>
      </c>
      <c r="Q310" s="21">
        <v>0</v>
      </c>
      <c r="R310" s="21"/>
      <c r="S310" s="21">
        <v>0</v>
      </c>
      <c r="T310" s="21">
        <v>0</v>
      </c>
      <c r="U310" s="21">
        <v>0</v>
      </c>
    </row>
    <row r="311" spans="1:21" ht="13.5" customHeight="1" x14ac:dyDescent="0.2">
      <c r="A311" s="11"/>
      <c r="B311" s="18" t="s">
        <v>84</v>
      </c>
      <c r="C311" s="19">
        <f>C312+C313</f>
        <v>229040.83</v>
      </c>
      <c r="D311" s="19">
        <f>D312+D313</f>
        <v>162408.10999999999</v>
      </c>
      <c r="E311" s="19">
        <f>E312+E313</f>
        <v>162408.10999999999</v>
      </c>
      <c r="F311" s="19">
        <f>F312+F313</f>
        <v>229040.83</v>
      </c>
      <c r="G311" s="19"/>
      <c r="H311" s="19">
        <f>H312+H313</f>
        <v>162408.10999999999</v>
      </c>
      <c r="I311" s="19">
        <f>I312+I313</f>
        <v>162408.10999999999</v>
      </c>
      <c r="J311" s="19">
        <f>J312+J313</f>
        <v>229040.83</v>
      </c>
      <c r="K311" s="16"/>
      <c r="L311" s="11"/>
      <c r="M311" s="18" t="s">
        <v>84</v>
      </c>
      <c r="N311" s="19">
        <v>229.04083</v>
      </c>
      <c r="O311" s="19">
        <v>162.40810999999999</v>
      </c>
      <c r="P311" s="19">
        <v>162.40810999999999</v>
      </c>
      <c r="Q311" s="19">
        <v>229.04083</v>
      </c>
      <c r="R311" s="19"/>
      <c r="S311" s="19">
        <v>162.40810999999999</v>
      </c>
      <c r="T311" s="19">
        <v>162.40810999999999</v>
      </c>
      <c r="U311" s="19">
        <v>229.04083</v>
      </c>
    </row>
    <row r="312" spans="1:21" ht="13.5" customHeight="1" x14ac:dyDescent="0.2">
      <c r="A312" s="11"/>
      <c r="B312" s="20" t="s">
        <v>0</v>
      </c>
      <c r="C312" s="21">
        <v>229040.83</v>
      </c>
      <c r="D312" s="21">
        <v>162408.10999999999</v>
      </c>
      <c r="E312" s="21">
        <v>162408.10999999999</v>
      </c>
      <c r="F312" s="21">
        <v>229040.83</v>
      </c>
      <c r="G312" s="21"/>
      <c r="H312" s="21">
        <v>162408.10999999999</v>
      </c>
      <c r="I312" s="21">
        <v>162408.10999999999</v>
      </c>
      <c r="J312" s="21">
        <v>229040.83</v>
      </c>
      <c r="K312" s="16"/>
      <c r="L312" s="11"/>
      <c r="M312" s="20" t="s">
        <v>0</v>
      </c>
      <c r="N312" s="21">
        <v>229.04083</v>
      </c>
      <c r="O312" s="21">
        <v>162.40810999999999</v>
      </c>
      <c r="P312" s="21">
        <v>162.40810999999999</v>
      </c>
      <c r="Q312" s="21">
        <v>229.04083</v>
      </c>
      <c r="R312" s="21"/>
      <c r="S312" s="21">
        <v>162.40810999999999</v>
      </c>
      <c r="T312" s="21">
        <v>162.40810999999999</v>
      </c>
      <c r="U312" s="21">
        <v>229.04083</v>
      </c>
    </row>
    <row r="313" spans="1:21" ht="13.5" customHeight="1" x14ac:dyDescent="0.2">
      <c r="A313" s="11"/>
      <c r="B313" s="20" t="s">
        <v>2</v>
      </c>
      <c r="C313" s="21">
        <v>0</v>
      </c>
      <c r="D313" s="21">
        <v>0</v>
      </c>
      <c r="E313" s="21">
        <v>0</v>
      </c>
      <c r="F313" s="21">
        <v>0</v>
      </c>
      <c r="G313" s="21"/>
      <c r="H313" s="21">
        <v>0</v>
      </c>
      <c r="I313" s="21">
        <v>0</v>
      </c>
      <c r="J313" s="21">
        <v>0</v>
      </c>
      <c r="K313" s="16"/>
      <c r="L313" s="11"/>
      <c r="M313" s="20" t="s">
        <v>2</v>
      </c>
      <c r="N313" s="21">
        <v>0</v>
      </c>
      <c r="O313" s="21">
        <v>0</v>
      </c>
      <c r="P313" s="21">
        <v>0</v>
      </c>
      <c r="Q313" s="21">
        <v>0</v>
      </c>
      <c r="R313" s="21"/>
      <c r="S313" s="21">
        <v>0</v>
      </c>
      <c r="T313" s="21">
        <v>0</v>
      </c>
      <c r="U313" s="21">
        <v>0</v>
      </c>
    </row>
    <row r="314" spans="1:21" ht="14.25" customHeight="1" x14ac:dyDescent="0.2">
      <c r="A314" s="11"/>
      <c r="B314" s="24" t="s">
        <v>207</v>
      </c>
      <c r="C314" s="19">
        <f>C315+C316</f>
        <v>23376919.998399995</v>
      </c>
      <c r="D314" s="19">
        <f>D315+D316</f>
        <v>19480766.665333331</v>
      </c>
      <c r="E314" s="19">
        <f>E315+E316</f>
        <v>21428843.331866663</v>
      </c>
      <c r="F314" s="19">
        <f>F315+F316</f>
        <v>23376919.998399995</v>
      </c>
      <c r="G314" s="19"/>
      <c r="H314" s="19">
        <f>H315+H316</f>
        <v>10301998.379999999</v>
      </c>
      <c r="I314" s="19">
        <f>I315+I316</f>
        <v>12468145.710000001</v>
      </c>
      <c r="J314" s="19">
        <f>J315+J316</f>
        <v>12468145.710000001</v>
      </c>
      <c r="K314" s="16"/>
      <c r="L314" s="11"/>
      <c r="M314" s="24" t="s">
        <v>207</v>
      </c>
      <c r="N314" s="19">
        <v>23376.919998399997</v>
      </c>
      <c r="O314" s="19">
        <v>19480.766665333329</v>
      </c>
      <c r="P314" s="19">
        <v>21428.843331866661</v>
      </c>
      <c r="Q314" s="19">
        <v>23376.919998399997</v>
      </c>
      <c r="R314" s="19"/>
      <c r="S314" s="19">
        <v>10301.998379999999</v>
      </c>
      <c r="T314" s="19">
        <v>12468.145710000001</v>
      </c>
      <c r="U314" s="19">
        <v>12468.145710000001</v>
      </c>
    </row>
    <row r="315" spans="1:21" ht="13.5" customHeight="1" x14ac:dyDescent="0.2">
      <c r="A315" s="11"/>
      <c r="B315" s="20" t="s">
        <v>0</v>
      </c>
      <c r="C315" s="21">
        <v>23376919.998399995</v>
      </c>
      <c r="D315" s="21">
        <v>19480766.665333331</v>
      </c>
      <c r="E315" s="21">
        <v>21428843.331866663</v>
      </c>
      <c r="F315" s="21">
        <v>23376919.998399995</v>
      </c>
      <c r="G315" s="21"/>
      <c r="H315" s="21">
        <v>10301998.379999999</v>
      </c>
      <c r="I315" s="21">
        <v>12468145.710000001</v>
      </c>
      <c r="J315" s="21">
        <v>12468145.710000001</v>
      </c>
      <c r="K315" s="16"/>
      <c r="L315" s="11"/>
      <c r="M315" s="20" t="s">
        <v>0</v>
      </c>
      <c r="N315" s="21">
        <v>23376.919998399997</v>
      </c>
      <c r="O315" s="21">
        <v>19480.766665333329</v>
      </c>
      <c r="P315" s="21">
        <v>21428.843331866661</v>
      </c>
      <c r="Q315" s="21">
        <v>23376.919998399997</v>
      </c>
      <c r="R315" s="21"/>
      <c r="S315" s="21">
        <v>10301.998379999999</v>
      </c>
      <c r="T315" s="21">
        <v>12468.145710000001</v>
      </c>
      <c r="U315" s="21">
        <v>12468.145710000001</v>
      </c>
    </row>
    <row r="316" spans="1:21" ht="13.5" customHeight="1" x14ac:dyDescent="0.2">
      <c r="A316" s="11"/>
      <c r="B316" s="20" t="s">
        <v>2</v>
      </c>
      <c r="C316" s="21">
        <v>0</v>
      </c>
      <c r="D316" s="21">
        <v>0</v>
      </c>
      <c r="E316" s="21">
        <v>0</v>
      </c>
      <c r="F316" s="21">
        <v>0</v>
      </c>
      <c r="G316" s="21"/>
      <c r="H316" s="21">
        <v>0</v>
      </c>
      <c r="I316" s="21">
        <v>0</v>
      </c>
      <c r="J316" s="21">
        <v>0</v>
      </c>
      <c r="K316" s="16"/>
      <c r="L316" s="11"/>
      <c r="M316" s="20" t="s">
        <v>2</v>
      </c>
      <c r="N316" s="21">
        <v>0</v>
      </c>
      <c r="O316" s="21">
        <v>0</v>
      </c>
      <c r="P316" s="21">
        <v>0</v>
      </c>
      <c r="Q316" s="21">
        <v>0</v>
      </c>
      <c r="R316" s="21"/>
      <c r="S316" s="21">
        <v>0</v>
      </c>
      <c r="T316" s="21">
        <v>0</v>
      </c>
      <c r="U316" s="21">
        <v>0</v>
      </c>
    </row>
    <row r="317" spans="1:21" ht="13.5" customHeight="1" x14ac:dyDescent="0.2">
      <c r="A317" s="11"/>
      <c r="B317" s="18" t="s">
        <v>105</v>
      </c>
      <c r="C317" s="19">
        <f>C318+C319</f>
        <v>2125985.7968000001</v>
      </c>
      <c r="D317" s="19">
        <f>D318+D319</f>
        <v>1745387.6739999999</v>
      </c>
      <c r="E317" s="19">
        <f>E318+E319</f>
        <v>1891315.4304</v>
      </c>
      <c r="F317" s="19">
        <f>F318+F319</f>
        <v>2037243.1868</v>
      </c>
      <c r="G317" s="19"/>
      <c r="H317" s="19">
        <f>H318+H319</f>
        <v>1598455.3575999998</v>
      </c>
      <c r="I317" s="19">
        <f>I318+I319</f>
        <v>1744383.1139999998</v>
      </c>
      <c r="J317" s="19">
        <f>J318+J319</f>
        <v>1979053.4803999998</v>
      </c>
      <c r="K317" s="16"/>
      <c r="L317" s="11"/>
      <c r="M317" s="18" t="s">
        <v>105</v>
      </c>
      <c r="N317" s="19">
        <v>2125.9857968000001</v>
      </c>
      <c r="O317" s="19">
        <v>1745.3876739999998</v>
      </c>
      <c r="P317" s="19">
        <v>1891.3154304</v>
      </c>
      <c r="Q317" s="19">
        <v>2037.2431868000001</v>
      </c>
      <c r="R317" s="19"/>
      <c r="S317" s="19">
        <v>1598.4553575999998</v>
      </c>
      <c r="T317" s="19">
        <v>1744.3831139999998</v>
      </c>
      <c r="U317" s="19">
        <v>1979.0534803999997</v>
      </c>
    </row>
    <row r="318" spans="1:21" ht="13.5" customHeight="1" x14ac:dyDescent="0.2">
      <c r="A318" s="11"/>
      <c r="B318" s="20" t="s">
        <v>0</v>
      </c>
      <c r="C318" s="21">
        <v>2125985.7968000001</v>
      </c>
      <c r="D318" s="21">
        <v>1745387.6739999999</v>
      </c>
      <c r="E318" s="21">
        <v>1891315.4304</v>
      </c>
      <c r="F318" s="21">
        <v>2037243.1868</v>
      </c>
      <c r="G318" s="21"/>
      <c r="H318" s="21">
        <v>1598455.3575999998</v>
      </c>
      <c r="I318" s="21">
        <v>1744383.1139999998</v>
      </c>
      <c r="J318" s="21">
        <v>1979053.4803999998</v>
      </c>
      <c r="K318" s="16"/>
      <c r="L318" s="11"/>
      <c r="M318" s="20" t="s">
        <v>0</v>
      </c>
      <c r="N318" s="21">
        <v>2125.9857968000001</v>
      </c>
      <c r="O318" s="21">
        <v>1745.3876739999998</v>
      </c>
      <c r="P318" s="21">
        <v>1891.3154304</v>
      </c>
      <c r="Q318" s="21">
        <v>2037.2431868000001</v>
      </c>
      <c r="R318" s="21"/>
      <c r="S318" s="21">
        <v>1598.4553575999998</v>
      </c>
      <c r="T318" s="21">
        <v>1744.3831139999998</v>
      </c>
      <c r="U318" s="21">
        <v>1979.0534803999997</v>
      </c>
    </row>
    <row r="319" spans="1:21" ht="13.5" customHeight="1" x14ac:dyDescent="0.2">
      <c r="A319" s="11"/>
      <c r="B319" s="20" t="s">
        <v>2</v>
      </c>
      <c r="C319" s="21">
        <v>0</v>
      </c>
      <c r="D319" s="21">
        <v>0</v>
      </c>
      <c r="E319" s="21">
        <v>0</v>
      </c>
      <c r="F319" s="21">
        <v>0</v>
      </c>
      <c r="G319" s="21"/>
      <c r="H319" s="21">
        <v>0</v>
      </c>
      <c r="I319" s="21">
        <v>0</v>
      </c>
      <c r="J319" s="21">
        <v>0</v>
      </c>
      <c r="K319" s="16"/>
      <c r="L319" s="11"/>
      <c r="M319" s="20" t="s">
        <v>2</v>
      </c>
      <c r="N319" s="21">
        <v>0</v>
      </c>
      <c r="O319" s="21">
        <v>0</v>
      </c>
      <c r="P319" s="21">
        <v>0</v>
      </c>
      <c r="Q319" s="21">
        <v>0</v>
      </c>
      <c r="R319" s="21"/>
      <c r="S319" s="21">
        <v>0</v>
      </c>
      <c r="T319" s="21">
        <v>0</v>
      </c>
      <c r="U319" s="21">
        <v>0</v>
      </c>
    </row>
    <row r="320" spans="1:21" ht="21" customHeight="1" x14ac:dyDescent="0.2">
      <c r="A320" s="11"/>
      <c r="B320" s="18" t="s">
        <v>124</v>
      </c>
      <c r="C320" s="19">
        <f>C321+C322</f>
        <v>44089976.469999999</v>
      </c>
      <c r="D320" s="19">
        <f>D321+D322</f>
        <v>36966329.300000012</v>
      </c>
      <c r="E320" s="19">
        <f>E321+E322</f>
        <v>40528302.209999993</v>
      </c>
      <c r="F320" s="19">
        <f>F321+F322</f>
        <v>44089976.469999999</v>
      </c>
      <c r="G320" s="19"/>
      <c r="H320" s="19">
        <f>H321+H322</f>
        <v>27443906.460000001</v>
      </c>
      <c r="I320" s="19">
        <f>I321+I322</f>
        <v>31171739.570000004</v>
      </c>
      <c r="J320" s="19">
        <f>J321+J322</f>
        <v>36038281.170000002</v>
      </c>
      <c r="K320" s="16"/>
      <c r="L320" s="11"/>
      <c r="M320" s="18" t="s">
        <v>124</v>
      </c>
      <c r="N320" s="19">
        <v>44089.976470000001</v>
      </c>
      <c r="O320" s="19">
        <v>36966.329300000012</v>
      </c>
      <c r="P320" s="19">
        <v>40528.302209999994</v>
      </c>
      <c r="Q320" s="19">
        <v>44089.976470000001</v>
      </c>
      <c r="R320" s="19"/>
      <c r="S320" s="19">
        <v>27443.906460000002</v>
      </c>
      <c r="T320" s="19">
        <v>31171.739570000005</v>
      </c>
      <c r="U320" s="19">
        <v>36038.281170000002</v>
      </c>
    </row>
    <row r="321" spans="1:21" ht="13.5" customHeight="1" x14ac:dyDescent="0.2">
      <c r="A321" s="11"/>
      <c r="B321" s="20" t="s">
        <v>0</v>
      </c>
      <c r="C321" s="21">
        <v>42861536.469999999</v>
      </c>
      <c r="D321" s="21">
        <v>35737889.300000012</v>
      </c>
      <c r="E321" s="21">
        <v>39299862.209999993</v>
      </c>
      <c r="F321" s="21">
        <v>42861536.469999999</v>
      </c>
      <c r="G321" s="21"/>
      <c r="H321" s="21">
        <v>26215466.460000001</v>
      </c>
      <c r="I321" s="21">
        <v>29943299.570000004</v>
      </c>
      <c r="J321" s="21">
        <v>34809841.170000002</v>
      </c>
      <c r="K321" s="16"/>
      <c r="L321" s="11"/>
      <c r="M321" s="20" t="s">
        <v>0</v>
      </c>
      <c r="N321" s="21">
        <v>42861.536469999999</v>
      </c>
      <c r="O321" s="21">
        <v>35737.88930000001</v>
      </c>
      <c r="P321" s="21">
        <v>39299.862209999992</v>
      </c>
      <c r="Q321" s="21">
        <v>42861.536469999999</v>
      </c>
      <c r="R321" s="21"/>
      <c r="S321" s="21">
        <v>26215.46646</v>
      </c>
      <c r="T321" s="21">
        <v>29943.299570000003</v>
      </c>
      <c r="U321" s="21">
        <v>34809.84117</v>
      </c>
    </row>
    <row r="322" spans="1:21" ht="13.5" customHeight="1" x14ac:dyDescent="0.2">
      <c r="A322" s="11"/>
      <c r="B322" s="20" t="s">
        <v>2</v>
      </c>
      <c r="C322" s="21">
        <v>1228440</v>
      </c>
      <c r="D322" s="21">
        <v>1228440</v>
      </c>
      <c r="E322" s="21">
        <v>1228440</v>
      </c>
      <c r="F322" s="21">
        <v>1228440</v>
      </c>
      <c r="G322" s="21"/>
      <c r="H322" s="21">
        <v>1228440</v>
      </c>
      <c r="I322" s="21">
        <v>1228440</v>
      </c>
      <c r="J322" s="21">
        <v>1228440</v>
      </c>
      <c r="K322" s="16"/>
      <c r="L322" s="11"/>
      <c r="M322" s="20" t="s">
        <v>2</v>
      </c>
      <c r="N322" s="21">
        <v>1228.44</v>
      </c>
      <c r="O322" s="21">
        <v>1228.44</v>
      </c>
      <c r="P322" s="21">
        <v>1228.44</v>
      </c>
      <c r="Q322" s="21">
        <v>1228.44</v>
      </c>
      <c r="R322" s="21"/>
      <c r="S322" s="21">
        <v>1228.44</v>
      </c>
      <c r="T322" s="21">
        <v>1228.44</v>
      </c>
      <c r="U322" s="21">
        <v>1228.44</v>
      </c>
    </row>
    <row r="323" spans="1:21" ht="21" customHeight="1" x14ac:dyDescent="0.2">
      <c r="A323" s="11"/>
      <c r="B323" s="24" t="s">
        <v>98</v>
      </c>
      <c r="C323" s="19">
        <f>C324+C325</f>
        <v>26766272.289999999</v>
      </c>
      <c r="D323" s="19">
        <f>D324+D325</f>
        <v>22067802.130000003</v>
      </c>
      <c r="E323" s="19">
        <f>E324+E325</f>
        <v>24281045.820000004</v>
      </c>
      <c r="F323" s="19">
        <f>F324+F325</f>
        <v>26756372.290000003</v>
      </c>
      <c r="G323" s="19"/>
      <c r="H323" s="19">
        <f>H324+H325</f>
        <v>18339309.98</v>
      </c>
      <c r="I323" s="19">
        <f>I324+I325</f>
        <v>21942668.43</v>
      </c>
      <c r="J323" s="19">
        <f>J324+J325</f>
        <v>25437903.559999999</v>
      </c>
      <c r="K323" s="16"/>
      <c r="L323" s="11"/>
      <c r="M323" s="24" t="s">
        <v>98</v>
      </c>
      <c r="N323" s="19">
        <v>26766.272290000001</v>
      </c>
      <c r="O323" s="19">
        <v>22067.802130000004</v>
      </c>
      <c r="P323" s="19">
        <v>24281.045820000003</v>
      </c>
      <c r="Q323" s="19">
        <v>26756.372290000003</v>
      </c>
      <c r="R323" s="19"/>
      <c r="S323" s="19">
        <v>18339.309980000002</v>
      </c>
      <c r="T323" s="19">
        <v>21942.668429999998</v>
      </c>
      <c r="U323" s="19">
        <v>25437.903559999999</v>
      </c>
    </row>
    <row r="324" spans="1:21" ht="13.5" customHeight="1" x14ac:dyDescent="0.2">
      <c r="A324" s="11"/>
      <c r="B324" s="25" t="s">
        <v>0</v>
      </c>
      <c r="C324" s="21">
        <v>26766272.289999999</v>
      </c>
      <c r="D324" s="21">
        <v>22067802.130000003</v>
      </c>
      <c r="E324" s="21">
        <v>24281045.820000004</v>
      </c>
      <c r="F324" s="21">
        <v>26756372.290000003</v>
      </c>
      <c r="G324" s="21"/>
      <c r="H324" s="21">
        <v>18339309.98</v>
      </c>
      <c r="I324" s="21">
        <v>21942668.43</v>
      </c>
      <c r="J324" s="21">
        <v>25437903.559999999</v>
      </c>
      <c r="K324" s="16"/>
      <c r="L324" s="11"/>
      <c r="M324" s="25" t="s">
        <v>0</v>
      </c>
      <c r="N324" s="21">
        <v>26766.272290000001</v>
      </c>
      <c r="O324" s="21">
        <v>22067.802130000004</v>
      </c>
      <c r="P324" s="21">
        <v>24281.045820000003</v>
      </c>
      <c r="Q324" s="21">
        <v>26756.372290000003</v>
      </c>
      <c r="R324" s="21"/>
      <c r="S324" s="21">
        <v>18339.309980000002</v>
      </c>
      <c r="T324" s="21">
        <v>21942.668429999998</v>
      </c>
      <c r="U324" s="21">
        <v>25437.903559999999</v>
      </c>
    </row>
    <row r="325" spans="1:21" ht="13.5" customHeight="1" x14ac:dyDescent="0.2">
      <c r="A325" s="11"/>
      <c r="B325" s="25" t="s">
        <v>2</v>
      </c>
      <c r="C325" s="21">
        <v>0</v>
      </c>
      <c r="D325" s="21">
        <v>0</v>
      </c>
      <c r="E325" s="21">
        <v>0</v>
      </c>
      <c r="F325" s="21">
        <v>0</v>
      </c>
      <c r="G325" s="21"/>
      <c r="H325" s="21">
        <v>0</v>
      </c>
      <c r="I325" s="21">
        <v>0</v>
      </c>
      <c r="J325" s="21">
        <v>0</v>
      </c>
      <c r="K325" s="16"/>
      <c r="L325" s="11"/>
      <c r="M325" s="25" t="s">
        <v>2</v>
      </c>
      <c r="N325" s="21">
        <v>0</v>
      </c>
      <c r="O325" s="21">
        <v>0</v>
      </c>
      <c r="P325" s="21">
        <v>0</v>
      </c>
      <c r="Q325" s="21">
        <v>0</v>
      </c>
      <c r="R325" s="21"/>
      <c r="S325" s="21">
        <v>0</v>
      </c>
      <c r="T325" s="21">
        <v>0</v>
      </c>
      <c r="U325" s="21">
        <v>0</v>
      </c>
    </row>
    <row r="326" spans="1:21" ht="29.25" customHeight="1" x14ac:dyDescent="0.2">
      <c r="A326" s="11"/>
      <c r="B326" s="24" t="s">
        <v>86</v>
      </c>
      <c r="C326" s="19">
        <f>C327+C328</f>
        <v>192633.26</v>
      </c>
      <c r="D326" s="19">
        <f>D327+D328</f>
        <v>192633.26</v>
      </c>
      <c r="E326" s="19">
        <f>E327+E328</f>
        <v>192633.26</v>
      </c>
      <c r="F326" s="19">
        <f>F327+F328</f>
        <v>192633.26</v>
      </c>
      <c r="G326" s="19"/>
      <c r="H326" s="19">
        <f>H327+H328</f>
        <v>192633.26</v>
      </c>
      <c r="I326" s="19">
        <f>I327+I328</f>
        <v>192633.26</v>
      </c>
      <c r="J326" s="19">
        <f>J327+J328</f>
        <v>192633.26</v>
      </c>
      <c r="K326" s="16"/>
      <c r="L326" s="11"/>
      <c r="M326" s="24" t="s">
        <v>86</v>
      </c>
      <c r="N326" s="19">
        <v>192.63326000000001</v>
      </c>
      <c r="O326" s="19">
        <v>192.63326000000001</v>
      </c>
      <c r="P326" s="19">
        <v>192.63326000000001</v>
      </c>
      <c r="Q326" s="19">
        <v>192.63326000000001</v>
      </c>
      <c r="R326" s="19"/>
      <c r="S326" s="19">
        <v>192.63326000000001</v>
      </c>
      <c r="T326" s="19">
        <v>192.63326000000001</v>
      </c>
      <c r="U326" s="19">
        <v>192.63326000000001</v>
      </c>
    </row>
    <row r="327" spans="1:21" ht="13.5" customHeight="1" x14ac:dyDescent="0.2">
      <c r="A327" s="11"/>
      <c r="B327" s="20" t="s">
        <v>0</v>
      </c>
      <c r="C327" s="28">
        <v>192633.26</v>
      </c>
      <c r="D327" s="28">
        <v>192633.26</v>
      </c>
      <c r="E327" s="28">
        <v>192633.26</v>
      </c>
      <c r="F327" s="28">
        <v>192633.26</v>
      </c>
      <c r="G327" s="28"/>
      <c r="H327" s="28">
        <v>192633.26</v>
      </c>
      <c r="I327" s="28">
        <v>192633.26</v>
      </c>
      <c r="J327" s="28">
        <v>192633.26</v>
      </c>
      <c r="K327" s="16"/>
      <c r="L327" s="11"/>
      <c r="M327" s="20" t="s">
        <v>0</v>
      </c>
      <c r="N327" s="21">
        <v>192.63326000000001</v>
      </c>
      <c r="O327" s="21">
        <v>192.63326000000001</v>
      </c>
      <c r="P327" s="21">
        <v>192.63326000000001</v>
      </c>
      <c r="Q327" s="21">
        <v>192.63326000000001</v>
      </c>
      <c r="R327" s="21"/>
      <c r="S327" s="21">
        <v>192.63326000000001</v>
      </c>
      <c r="T327" s="21">
        <v>192.63326000000001</v>
      </c>
      <c r="U327" s="21">
        <v>192.63326000000001</v>
      </c>
    </row>
    <row r="328" spans="1:21" ht="13.5" customHeight="1" x14ac:dyDescent="0.2">
      <c r="A328" s="11"/>
      <c r="B328" s="20" t="s">
        <v>2</v>
      </c>
      <c r="C328" s="21">
        <v>0</v>
      </c>
      <c r="D328" s="21">
        <v>0</v>
      </c>
      <c r="E328" s="21">
        <v>0</v>
      </c>
      <c r="F328" s="21">
        <v>0</v>
      </c>
      <c r="G328" s="21"/>
      <c r="H328" s="21">
        <v>0</v>
      </c>
      <c r="I328" s="21">
        <v>0</v>
      </c>
      <c r="J328" s="21">
        <v>0</v>
      </c>
      <c r="K328" s="16"/>
      <c r="L328" s="11"/>
      <c r="M328" s="20" t="s">
        <v>2</v>
      </c>
      <c r="N328" s="21">
        <v>0</v>
      </c>
      <c r="O328" s="21">
        <v>0</v>
      </c>
      <c r="P328" s="21">
        <v>0</v>
      </c>
      <c r="Q328" s="21">
        <v>0</v>
      </c>
      <c r="R328" s="21"/>
      <c r="S328" s="21">
        <v>0</v>
      </c>
      <c r="T328" s="21">
        <v>0</v>
      </c>
      <c r="U328" s="21">
        <v>0</v>
      </c>
    </row>
    <row r="329" spans="1:21" ht="19.5" customHeight="1" x14ac:dyDescent="0.2">
      <c r="A329" s="23"/>
      <c r="B329" s="24" t="s">
        <v>63</v>
      </c>
      <c r="C329" s="19">
        <f>C330+C331</f>
        <v>138555882.66</v>
      </c>
      <c r="D329" s="19">
        <f>D330+D331</f>
        <v>74839804.769999996</v>
      </c>
      <c r="E329" s="19">
        <f>E330+E331</f>
        <v>80817698.769999996</v>
      </c>
      <c r="F329" s="19">
        <f>F330+F331</f>
        <v>90989367.769999996</v>
      </c>
      <c r="G329" s="19"/>
      <c r="H329" s="19">
        <f>H330+H331</f>
        <v>63157517</v>
      </c>
      <c r="I329" s="19">
        <f>I330+I331</f>
        <v>69696211</v>
      </c>
      <c r="J329" s="19">
        <f>J330+J331</f>
        <v>80865677</v>
      </c>
      <c r="K329" s="16"/>
      <c r="L329" s="23"/>
      <c r="M329" s="24" t="s">
        <v>63</v>
      </c>
      <c r="N329" s="19">
        <v>138555.88266</v>
      </c>
      <c r="O329" s="19">
        <v>74839.804770000002</v>
      </c>
      <c r="P329" s="19">
        <v>80817.698770000003</v>
      </c>
      <c r="Q329" s="19">
        <v>90989.367769999997</v>
      </c>
      <c r="R329" s="19"/>
      <c r="S329" s="19">
        <v>63157.517</v>
      </c>
      <c r="T329" s="19">
        <v>69696.210999999996</v>
      </c>
      <c r="U329" s="19">
        <v>80865.676999999996</v>
      </c>
    </row>
    <row r="330" spans="1:21" ht="13.5" customHeight="1" x14ac:dyDescent="0.2">
      <c r="A330" s="23"/>
      <c r="B330" s="25" t="s">
        <v>0</v>
      </c>
      <c r="C330" s="28">
        <v>117742072.89</v>
      </c>
      <c r="D330" s="28">
        <v>54025995</v>
      </c>
      <c r="E330" s="28">
        <v>60003889</v>
      </c>
      <c r="F330" s="28">
        <v>70175558</v>
      </c>
      <c r="G330" s="28"/>
      <c r="H330" s="28">
        <v>44823788</v>
      </c>
      <c r="I330" s="28">
        <v>50236244</v>
      </c>
      <c r="J330" s="28">
        <v>61405710</v>
      </c>
      <c r="K330" s="16"/>
      <c r="L330" s="23"/>
      <c r="M330" s="25" t="s">
        <v>0</v>
      </c>
      <c r="N330" s="21">
        <v>117742.07289</v>
      </c>
      <c r="O330" s="21">
        <v>54025.995000000003</v>
      </c>
      <c r="P330" s="21">
        <v>60003.889000000003</v>
      </c>
      <c r="Q330" s="21">
        <v>70175.558000000005</v>
      </c>
      <c r="R330" s="21"/>
      <c r="S330" s="21">
        <v>44823.788</v>
      </c>
      <c r="T330" s="21">
        <v>50236.243999999999</v>
      </c>
      <c r="U330" s="21">
        <v>61405.71</v>
      </c>
    </row>
    <row r="331" spans="1:21" ht="13.5" customHeight="1" x14ac:dyDescent="0.2">
      <c r="A331" s="23"/>
      <c r="B331" s="25" t="s">
        <v>2</v>
      </c>
      <c r="C331" s="28">
        <v>20813809.77</v>
      </c>
      <c r="D331" s="28">
        <v>20813809.77</v>
      </c>
      <c r="E331" s="28">
        <v>20813809.77</v>
      </c>
      <c r="F331" s="28">
        <v>20813809.77</v>
      </c>
      <c r="G331" s="28"/>
      <c r="H331" s="28">
        <v>18333729</v>
      </c>
      <c r="I331" s="21">
        <v>19459967</v>
      </c>
      <c r="J331" s="21">
        <v>19459967</v>
      </c>
      <c r="K331" s="16"/>
      <c r="L331" s="23"/>
      <c r="M331" s="25" t="s">
        <v>2</v>
      </c>
      <c r="N331" s="21">
        <v>20813.80977</v>
      </c>
      <c r="O331" s="21">
        <v>20813.80977</v>
      </c>
      <c r="P331" s="21">
        <v>20813.80977</v>
      </c>
      <c r="Q331" s="21">
        <v>20813.80977</v>
      </c>
      <c r="R331" s="21"/>
      <c r="S331" s="21">
        <v>18333.728999999999</v>
      </c>
      <c r="T331" s="21">
        <v>19459.967000000001</v>
      </c>
      <c r="U331" s="21">
        <v>19459.967000000001</v>
      </c>
    </row>
    <row r="332" spans="1:21" ht="21" customHeight="1" x14ac:dyDescent="0.2">
      <c r="A332" s="11"/>
      <c r="B332" s="18" t="s">
        <v>126</v>
      </c>
      <c r="C332" s="19">
        <f>C333+C334</f>
        <v>112848720</v>
      </c>
      <c r="D332" s="19">
        <f>D333+D334</f>
        <v>105714630</v>
      </c>
      <c r="E332" s="19">
        <f>E333+E334</f>
        <v>108178784</v>
      </c>
      <c r="F332" s="19">
        <f>F333+F334</f>
        <v>112848720</v>
      </c>
      <c r="G332" s="19"/>
      <c r="H332" s="19">
        <f>H333+H334</f>
        <v>105714630</v>
      </c>
      <c r="I332" s="19">
        <f>I333+I334</f>
        <v>108178784</v>
      </c>
      <c r="J332" s="19">
        <f>J333+J334</f>
        <v>112848720</v>
      </c>
      <c r="K332" s="16"/>
      <c r="L332" s="11"/>
      <c r="M332" s="18" t="s">
        <v>126</v>
      </c>
      <c r="N332" s="19">
        <v>112848.72</v>
      </c>
      <c r="O332" s="19">
        <v>105714.63</v>
      </c>
      <c r="P332" s="19">
        <v>108178.784</v>
      </c>
      <c r="Q332" s="19">
        <v>112848.72</v>
      </c>
      <c r="R332" s="19"/>
      <c r="S332" s="19">
        <v>105714.63</v>
      </c>
      <c r="T332" s="19">
        <v>108178.784</v>
      </c>
      <c r="U332" s="19">
        <v>112848.72</v>
      </c>
    </row>
    <row r="333" spans="1:21" ht="13.5" customHeight="1" x14ac:dyDescent="0.2">
      <c r="A333" s="11"/>
      <c r="B333" s="20" t="s">
        <v>0</v>
      </c>
      <c r="C333" s="21">
        <v>97542456</v>
      </c>
      <c r="D333" s="21">
        <v>90408366</v>
      </c>
      <c r="E333" s="21">
        <v>92872520</v>
      </c>
      <c r="F333" s="21">
        <v>97542456</v>
      </c>
      <c r="G333" s="21"/>
      <c r="H333" s="21">
        <v>90408366</v>
      </c>
      <c r="I333" s="21">
        <v>92872520</v>
      </c>
      <c r="J333" s="21">
        <v>97542456</v>
      </c>
      <c r="K333" s="16"/>
      <c r="L333" s="11"/>
      <c r="M333" s="20" t="s">
        <v>0</v>
      </c>
      <c r="N333" s="21">
        <v>97542.456000000006</v>
      </c>
      <c r="O333" s="21">
        <v>90408.365999999995</v>
      </c>
      <c r="P333" s="21">
        <v>92872.52</v>
      </c>
      <c r="Q333" s="21">
        <v>97542.456000000006</v>
      </c>
      <c r="R333" s="21"/>
      <c r="S333" s="21">
        <v>90408.365999999995</v>
      </c>
      <c r="T333" s="21">
        <v>92872.52</v>
      </c>
      <c r="U333" s="21">
        <v>97542.456000000006</v>
      </c>
    </row>
    <row r="334" spans="1:21" ht="13.5" customHeight="1" x14ac:dyDescent="0.2">
      <c r="A334" s="11"/>
      <c r="B334" s="20" t="s">
        <v>2</v>
      </c>
      <c r="C334" s="21">
        <v>15306264</v>
      </c>
      <c r="D334" s="21">
        <v>15306264</v>
      </c>
      <c r="E334" s="21">
        <v>15306264</v>
      </c>
      <c r="F334" s="21">
        <v>15306264</v>
      </c>
      <c r="G334" s="21"/>
      <c r="H334" s="21">
        <v>15306264</v>
      </c>
      <c r="I334" s="21">
        <v>15306264</v>
      </c>
      <c r="J334" s="21">
        <v>15306264</v>
      </c>
      <c r="K334" s="16"/>
      <c r="L334" s="11"/>
      <c r="M334" s="20" t="s">
        <v>2</v>
      </c>
      <c r="N334" s="21">
        <v>15306.263999999999</v>
      </c>
      <c r="O334" s="21">
        <v>15306.263999999999</v>
      </c>
      <c r="P334" s="21">
        <v>15306.263999999999</v>
      </c>
      <c r="Q334" s="21">
        <v>15306.263999999999</v>
      </c>
      <c r="R334" s="21"/>
      <c r="S334" s="21">
        <v>15306.263999999999</v>
      </c>
      <c r="T334" s="21">
        <v>15306.263999999999</v>
      </c>
      <c r="U334" s="21">
        <v>15306.263999999999</v>
      </c>
    </row>
    <row r="335" spans="1:21" ht="13.5" customHeight="1" x14ac:dyDescent="0.2">
      <c r="A335" s="11"/>
      <c r="B335" s="18" t="s">
        <v>146</v>
      </c>
      <c r="C335" s="19">
        <f>C336+C337</f>
        <v>33822529.890000001</v>
      </c>
      <c r="D335" s="19">
        <f>D336+D337</f>
        <v>28280400.600000001</v>
      </c>
      <c r="E335" s="19">
        <f>E336+E337</f>
        <v>30783863.100000001</v>
      </c>
      <c r="F335" s="19">
        <f>F336+F337</f>
        <v>33822529.890000001</v>
      </c>
      <c r="G335" s="19"/>
      <c r="H335" s="19">
        <f>H336+H337</f>
        <v>24608317.039999999</v>
      </c>
      <c r="I335" s="19">
        <f>I336+I337</f>
        <v>26931563.359999999</v>
      </c>
      <c r="J335" s="19">
        <f>J336+J337</f>
        <v>29792914.41</v>
      </c>
      <c r="K335" s="16"/>
      <c r="L335" s="11"/>
      <c r="M335" s="18" t="s">
        <v>146</v>
      </c>
      <c r="N335" s="19">
        <v>33822.529889999998</v>
      </c>
      <c r="O335" s="19">
        <v>28280.400600000001</v>
      </c>
      <c r="P335" s="19">
        <v>30783.863100000002</v>
      </c>
      <c r="Q335" s="19">
        <v>33822.529889999998</v>
      </c>
      <c r="R335" s="19"/>
      <c r="S335" s="19">
        <v>24608.317039999998</v>
      </c>
      <c r="T335" s="19">
        <v>26931.56336</v>
      </c>
      <c r="U335" s="19">
        <v>29792.914410000001</v>
      </c>
    </row>
    <row r="336" spans="1:21" ht="13.5" customHeight="1" x14ac:dyDescent="0.2">
      <c r="A336" s="11"/>
      <c r="B336" s="20" t="s">
        <v>0</v>
      </c>
      <c r="C336" s="21">
        <v>33822529.890000001</v>
      </c>
      <c r="D336" s="21">
        <v>28280400.600000001</v>
      </c>
      <c r="E336" s="21">
        <v>30783863.100000001</v>
      </c>
      <c r="F336" s="21">
        <v>33822529.890000001</v>
      </c>
      <c r="G336" s="21">
        <v>24285155.75</v>
      </c>
      <c r="H336" s="21">
        <v>24608317.039999999</v>
      </c>
      <c r="I336" s="21">
        <v>26931563.359999999</v>
      </c>
      <c r="J336" s="21">
        <v>29792914.41</v>
      </c>
      <c r="K336" s="16"/>
      <c r="L336" s="11"/>
      <c r="M336" s="20" t="s">
        <v>0</v>
      </c>
      <c r="N336" s="21">
        <v>33822.529889999998</v>
      </c>
      <c r="O336" s="21">
        <v>28280.400600000001</v>
      </c>
      <c r="P336" s="21">
        <v>30783.863100000002</v>
      </c>
      <c r="Q336" s="21">
        <v>33822.529889999998</v>
      </c>
      <c r="R336" s="21"/>
      <c r="S336" s="21">
        <v>24608.317039999998</v>
      </c>
      <c r="T336" s="21">
        <v>26931.56336</v>
      </c>
      <c r="U336" s="21">
        <v>29792.914410000001</v>
      </c>
    </row>
    <row r="337" spans="1:21" ht="13.5" customHeight="1" x14ac:dyDescent="0.2">
      <c r="A337" s="11"/>
      <c r="B337" s="20" t="s">
        <v>2</v>
      </c>
      <c r="C337" s="21">
        <v>0</v>
      </c>
      <c r="D337" s="21">
        <v>0</v>
      </c>
      <c r="E337" s="21">
        <v>0</v>
      </c>
      <c r="F337" s="21">
        <v>0</v>
      </c>
      <c r="G337" s="21"/>
      <c r="H337" s="21">
        <v>0</v>
      </c>
      <c r="I337" s="21">
        <v>0</v>
      </c>
      <c r="J337" s="21">
        <v>0</v>
      </c>
      <c r="K337" s="16"/>
      <c r="L337" s="11"/>
      <c r="M337" s="20" t="s">
        <v>2</v>
      </c>
      <c r="N337" s="21">
        <v>0</v>
      </c>
      <c r="O337" s="21">
        <v>0</v>
      </c>
      <c r="P337" s="21">
        <v>0</v>
      </c>
      <c r="Q337" s="21">
        <v>0</v>
      </c>
      <c r="R337" s="21"/>
      <c r="S337" s="21">
        <v>0</v>
      </c>
      <c r="T337" s="21">
        <v>0</v>
      </c>
      <c r="U337" s="21">
        <v>0</v>
      </c>
    </row>
    <row r="338" spans="1:21" ht="13.5" customHeight="1" x14ac:dyDescent="0.2">
      <c r="A338" s="11"/>
      <c r="B338" s="18" t="s">
        <v>65</v>
      </c>
      <c r="C338" s="19">
        <f>C339+C340</f>
        <v>3974294.5</v>
      </c>
      <c r="D338" s="19">
        <f>D339+D340</f>
        <v>2650903.2999999998</v>
      </c>
      <c r="E338" s="19">
        <f>E339+E340</f>
        <v>3026090.75</v>
      </c>
      <c r="F338" s="19">
        <f>F339+F340</f>
        <v>3974294.41</v>
      </c>
      <c r="G338" s="19"/>
      <c r="H338" s="19">
        <f>H339+H340</f>
        <v>2650897.9300000002</v>
      </c>
      <c r="I338" s="19">
        <f>I339+I340</f>
        <v>2908134.87</v>
      </c>
      <c r="J338" s="19">
        <f>J339+J340</f>
        <v>3328514.03</v>
      </c>
      <c r="K338" s="16"/>
      <c r="L338" s="11"/>
      <c r="M338" s="18" t="s">
        <v>65</v>
      </c>
      <c r="N338" s="19">
        <v>3974.2945</v>
      </c>
      <c r="O338" s="19">
        <v>2650.9032999999999</v>
      </c>
      <c r="P338" s="19">
        <v>3026.0907499999998</v>
      </c>
      <c r="Q338" s="19">
        <v>3974.29441</v>
      </c>
      <c r="R338" s="19"/>
      <c r="S338" s="19">
        <v>2650.8979300000001</v>
      </c>
      <c r="T338" s="19">
        <v>2908.1348700000003</v>
      </c>
      <c r="U338" s="19">
        <v>3328.5140299999998</v>
      </c>
    </row>
    <row r="339" spans="1:21" ht="13.5" customHeight="1" x14ac:dyDescent="0.2">
      <c r="A339" s="11"/>
      <c r="B339" s="20" t="s">
        <v>0</v>
      </c>
      <c r="C339" s="21">
        <v>3974294.5</v>
      </c>
      <c r="D339" s="21">
        <v>2650903.2999999998</v>
      </c>
      <c r="E339" s="21">
        <v>3026090.75</v>
      </c>
      <c r="F339" s="21">
        <v>3974294.41</v>
      </c>
      <c r="G339" s="21"/>
      <c r="H339" s="21">
        <v>2650897.9300000002</v>
      </c>
      <c r="I339" s="21">
        <v>2908134.87</v>
      </c>
      <c r="J339" s="21">
        <v>3328514.03</v>
      </c>
      <c r="K339" s="16"/>
      <c r="L339" s="11"/>
      <c r="M339" s="20" t="s">
        <v>0</v>
      </c>
      <c r="N339" s="21">
        <v>3974.2945</v>
      </c>
      <c r="O339" s="21">
        <v>2650.9032999999999</v>
      </c>
      <c r="P339" s="21">
        <v>3026.0907499999998</v>
      </c>
      <c r="Q339" s="21">
        <v>3974.29441</v>
      </c>
      <c r="R339" s="21"/>
      <c r="S339" s="21">
        <v>2650.8979300000001</v>
      </c>
      <c r="T339" s="21">
        <v>2908.1348700000003</v>
      </c>
      <c r="U339" s="21">
        <v>3328.5140299999998</v>
      </c>
    </row>
    <row r="340" spans="1:21" ht="13.5" customHeight="1" x14ac:dyDescent="0.2">
      <c r="A340" s="11"/>
      <c r="B340" s="20" t="s">
        <v>2</v>
      </c>
      <c r="C340" s="21">
        <v>0</v>
      </c>
      <c r="D340" s="21">
        <v>0</v>
      </c>
      <c r="E340" s="21">
        <v>0</v>
      </c>
      <c r="F340" s="21">
        <v>0</v>
      </c>
      <c r="G340" s="21"/>
      <c r="H340" s="21">
        <v>0</v>
      </c>
      <c r="I340" s="21">
        <v>0</v>
      </c>
      <c r="J340" s="21">
        <v>0</v>
      </c>
      <c r="K340" s="16"/>
      <c r="L340" s="11"/>
      <c r="M340" s="20" t="s">
        <v>2</v>
      </c>
      <c r="N340" s="21">
        <v>0</v>
      </c>
      <c r="O340" s="21">
        <v>0</v>
      </c>
      <c r="P340" s="21">
        <v>0</v>
      </c>
      <c r="Q340" s="21">
        <v>0</v>
      </c>
      <c r="R340" s="21"/>
      <c r="S340" s="21">
        <v>0</v>
      </c>
      <c r="T340" s="21">
        <v>0</v>
      </c>
      <c r="U340" s="21">
        <v>0</v>
      </c>
    </row>
    <row r="341" spans="1:21" ht="21" customHeight="1" x14ac:dyDescent="0.2">
      <c r="A341" s="11"/>
      <c r="B341" s="18" t="s">
        <v>201</v>
      </c>
      <c r="C341" s="19">
        <f>C342+C343</f>
        <v>486571303</v>
      </c>
      <c r="D341" s="19">
        <f t="shared" ref="D341:J341" si="3">D342+D343</f>
        <v>453948753</v>
      </c>
      <c r="E341" s="19">
        <f t="shared" si="3"/>
        <v>464486019</v>
      </c>
      <c r="F341" s="19">
        <f t="shared" si="3"/>
        <v>486571303</v>
      </c>
      <c r="G341" s="19"/>
      <c r="H341" s="19">
        <f t="shared" si="3"/>
        <v>453948753</v>
      </c>
      <c r="I341" s="19">
        <f t="shared" si="3"/>
        <v>464465951</v>
      </c>
      <c r="J341" s="19">
        <f t="shared" si="3"/>
        <v>486571303</v>
      </c>
      <c r="K341" s="16"/>
      <c r="L341" s="11"/>
      <c r="M341" s="18" t="s">
        <v>201</v>
      </c>
      <c r="N341" s="19">
        <v>486571.30300000001</v>
      </c>
      <c r="O341" s="19">
        <v>453948.75300000003</v>
      </c>
      <c r="P341" s="19">
        <v>464486.01899999997</v>
      </c>
      <c r="Q341" s="19">
        <v>486571.30300000001</v>
      </c>
      <c r="R341" s="19"/>
      <c r="S341" s="19">
        <v>453948.75300000003</v>
      </c>
      <c r="T341" s="19">
        <v>464465.951</v>
      </c>
      <c r="U341" s="19">
        <v>486571.30300000001</v>
      </c>
    </row>
    <row r="342" spans="1:21" ht="13.5" customHeight="1" x14ac:dyDescent="0.2">
      <c r="A342" s="11"/>
      <c r="B342" s="20" t="s">
        <v>0</v>
      </c>
      <c r="C342" s="21">
        <v>486571303</v>
      </c>
      <c r="D342" s="21">
        <v>453948753</v>
      </c>
      <c r="E342" s="21">
        <v>464486019</v>
      </c>
      <c r="F342" s="21">
        <v>486571303</v>
      </c>
      <c r="G342" s="21"/>
      <c r="H342" s="21">
        <v>453948753</v>
      </c>
      <c r="I342" s="21">
        <v>464465951</v>
      </c>
      <c r="J342" s="21">
        <v>486571303</v>
      </c>
      <c r="K342" s="16"/>
      <c r="L342" s="11"/>
      <c r="M342" s="20" t="s">
        <v>0</v>
      </c>
      <c r="N342" s="21">
        <v>486571.30300000001</v>
      </c>
      <c r="O342" s="21">
        <v>453948.75300000003</v>
      </c>
      <c r="P342" s="21">
        <v>464486.01899999997</v>
      </c>
      <c r="Q342" s="21">
        <v>486571.30300000001</v>
      </c>
      <c r="R342" s="21"/>
      <c r="S342" s="21">
        <v>453948.75300000003</v>
      </c>
      <c r="T342" s="21">
        <v>464465.951</v>
      </c>
      <c r="U342" s="21">
        <v>486571.30300000001</v>
      </c>
    </row>
    <row r="343" spans="1:21" ht="13.5" customHeight="1" x14ac:dyDescent="0.2">
      <c r="A343" s="11"/>
      <c r="B343" s="20" t="s">
        <v>2</v>
      </c>
      <c r="C343" s="21">
        <v>0</v>
      </c>
      <c r="D343" s="21">
        <v>0</v>
      </c>
      <c r="E343" s="21">
        <v>0</v>
      </c>
      <c r="F343" s="21">
        <v>0</v>
      </c>
      <c r="G343" s="21"/>
      <c r="H343" s="21">
        <v>0</v>
      </c>
      <c r="I343" s="21">
        <v>0</v>
      </c>
      <c r="J343" s="21">
        <v>0</v>
      </c>
      <c r="K343" s="16"/>
      <c r="L343" s="11"/>
      <c r="M343" s="20" t="s">
        <v>2</v>
      </c>
      <c r="N343" s="21">
        <v>0</v>
      </c>
      <c r="O343" s="21">
        <v>0</v>
      </c>
      <c r="P343" s="21">
        <v>0</v>
      </c>
      <c r="Q343" s="21">
        <v>0</v>
      </c>
      <c r="R343" s="21"/>
      <c r="S343" s="21">
        <v>0</v>
      </c>
      <c r="T343" s="21">
        <v>0</v>
      </c>
      <c r="U343" s="21">
        <v>0</v>
      </c>
    </row>
    <row r="344" spans="1:21" ht="13.5" customHeight="1" x14ac:dyDescent="0.2">
      <c r="A344" s="11"/>
      <c r="B344" s="18" t="s">
        <v>113</v>
      </c>
      <c r="C344" s="19">
        <f>C345+C346</f>
        <v>5689503</v>
      </c>
      <c r="D344" s="19">
        <f>D345+D346</f>
        <v>4593236</v>
      </c>
      <c r="E344" s="19">
        <f>E345+E346</f>
        <v>5141369</v>
      </c>
      <c r="F344" s="19">
        <f>F345+F346</f>
        <v>5689503</v>
      </c>
      <c r="G344" s="19"/>
      <c r="H344" s="19">
        <f>H345+H346</f>
        <v>4120491</v>
      </c>
      <c r="I344" s="19">
        <f>I345+I346</f>
        <v>4564437</v>
      </c>
      <c r="J344" s="19">
        <f>J345+J346</f>
        <v>5167870</v>
      </c>
      <c r="K344" s="16"/>
      <c r="L344" s="11"/>
      <c r="M344" s="18" t="s">
        <v>113</v>
      </c>
      <c r="N344" s="19">
        <v>5689.5029999999997</v>
      </c>
      <c r="O344" s="19">
        <v>4593.2359999999999</v>
      </c>
      <c r="P344" s="19">
        <v>5141.3689999999997</v>
      </c>
      <c r="Q344" s="19">
        <v>5689.5029999999997</v>
      </c>
      <c r="R344" s="19"/>
      <c r="S344" s="19">
        <v>4120.491</v>
      </c>
      <c r="T344" s="19">
        <v>4564.4369999999999</v>
      </c>
      <c r="U344" s="19">
        <v>5167.87</v>
      </c>
    </row>
    <row r="345" spans="1:21" ht="13.5" customHeight="1" x14ac:dyDescent="0.2">
      <c r="A345" s="11"/>
      <c r="B345" s="20" t="s">
        <v>0</v>
      </c>
      <c r="C345" s="21">
        <v>5689503</v>
      </c>
      <c r="D345" s="21">
        <v>4593236</v>
      </c>
      <c r="E345" s="21">
        <v>5141369</v>
      </c>
      <c r="F345" s="21">
        <v>5689503</v>
      </c>
      <c r="G345" s="21"/>
      <c r="H345" s="21">
        <v>4120491</v>
      </c>
      <c r="I345" s="21">
        <v>4564437</v>
      </c>
      <c r="J345" s="21">
        <v>5167870</v>
      </c>
      <c r="K345" s="16"/>
      <c r="L345" s="11"/>
      <c r="M345" s="20" t="s">
        <v>0</v>
      </c>
      <c r="N345" s="21">
        <v>5689.5029999999997</v>
      </c>
      <c r="O345" s="21">
        <v>4593.2359999999999</v>
      </c>
      <c r="P345" s="21">
        <v>5141.3689999999997</v>
      </c>
      <c r="Q345" s="21">
        <v>5689.5029999999997</v>
      </c>
      <c r="R345" s="21"/>
      <c r="S345" s="21">
        <v>4120.491</v>
      </c>
      <c r="T345" s="21">
        <v>4564.4369999999999</v>
      </c>
      <c r="U345" s="21">
        <v>5167.87</v>
      </c>
    </row>
    <row r="346" spans="1:21" ht="13.5" customHeight="1" x14ac:dyDescent="0.2">
      <c r="A346" s="11"/>
      <c r="B346" s="20" t="s">
        <v>2</v>
      </c>
      <c r="C346" s="21">
        <v>0</v>
      </c>
      <c r="D346" s="21">
        <v>0</v>
      </c>
      <c r="E346" s="21">
        <v>0</v>
      </c>
      <c r="F346" s="21">
        <v>0</v>
      </c>
      <c r="G346" s="21"/>
      <c r="H346" s="21">
        <v>0</v>
      </c>
      <c r="I346" s="21">
        <v>0</v>
      </c>
      <c r="J346" s="21">
        <v>0</v>
      </c>
      <c r="K346" s="16"/>
      <c r="L346" s="11"/>
      <c r="M346" s="20" t="s">
        <v>2</v>
      </c>
      <c r="N346" s="21">
        <v>0</v>
      </c>
      <c r="O346" s="21">
        <v>0</v>
      </c>
      <c r="P346" s="21">
        <v>0</v>
      </c>
      <c r="Q346" s="21">
        <v>0</v>
      </c>
      <c r="R346" s="21"/>
      <c r="S346" s="21">
        <v>0</v>
      </c>
      <c r="T346" s="21">
        <v>0</v>
      </c>
      <c r="U346" s="21">
        <v>0</v>
      </c>
    </row>
    <row r="347" spans="1:21" ht="13.5" customHeight="1" x14ac:dyDescent="0.2">
      <c r="A347" s="11"/>
      <c r="B347" s="24" t="s">
        <v>200</v>
      </c>
      <c r="C347" s="19">
        <f>C348+C349</f>
        <v>12706432.058</v>
      </c>
      <c r="D347" s="19">
        <f>D348+D349</f>
        <v>11344522.17</v>
      </c>
      <c r="E347" s="19">
        <f>E348+E349</f>
        <v>12194848.379999999</v>
      </c>
      <c r="F347" s="19">
        <f>F348+F349</f>
        <v>12706432.058</v>
      </c>
      <c r="G347" s="19"/>
      <c r="H347" s="19">
        <f>H348+H349</f>
        <v>11344522.17</v>
      </c>
      <c r="I347" s="19">
        <f>I348+I349</f>
        <v>12194848.379999999</v>
      </c>
      <c r="J347" s="19">
        <f>J348+J349</f>
        <v>12334797.85</v>
      </c>
      <c r="K347" s="16"/>
      <c r="L347" s="11"/>
      <c r="M347" s="24" t="s">
        <v>200</v>
      </c>
      <c r="N347" s="19">
        <v>12706.432058</v>
      </c>
      <c r="O347" s="19">
        <v>11344.52217</v>
      </c>
      <c r="P347" s="19">
        <v>12194.848379999999</v>
      </c>
      <c r="Q347" s="19">
        <v>12706.432058</v>
      </c>
      <c r="R347" s="19"/>
      <c r="S347" s="19">
        <v>11344.52217</v>
      </c>
      <c r="T347" s="19">
        <v>12194.848379999999</v>
      </c>
      <c r="U347" s="19">
        <v>12334.797849999999</v>
      </c>
    </row>
    <row r="348" spans="1:21" ht="13.5" customHeight="1" x14ac:dyDescent="0.2">
      <c r="A348" s="11"/>
      <c r="B348" s="20" t="s">
        <v>0</v>
      </c>
      <c r="C348" s="21">
        <v>12706432.058</v>
      </c>
      <c r="D348" s="21">
        <v>11344522.17</v>
      </c>
      <c r="E348" s="21">
        <v>12194848.379999999</v>
      </c>
      <c r="F348" s="21">
        <v>12706432.058</v>
      </c>
      <c r="G348" s="21"/>
      <c r="H348" s="21">
        <v>11344522.17</v>
      </c>
      <c r="I348" s="21">
        <v>12194848.379999999</v>
      </c>
      <c r="J348" s="21">
        <v>12334797.85</v>
      </c>
      <c r="K348" s="16"/>
      <c r="L348" s="11"/>
      <c r="M348" s="20" t="s">
        <v>0</v>
      </c>
      <c r="N348" s="21">
        <v>12706.432058</v>
      </c>
      <c r="O348" s="21">
        <v>11344.52217</v>
      </c>
      <c r="P348" s="21">
        <v>12194.848379999999</v>
      </c>
      <c r="Q348" s="21">
        <v>12706.432058</v>
      </c>
      <c r="R348" s="21"/>
      <c r="S348" s="21">
        <v>11344.52217</v>
      </c>
      <c r="T348" s="21">
        <v>12194.848379999999</v>
      </c>
      <c r="U348" s="21">
        <v>12334.797849999999</v>
      </c>
    </row>
    <row r="349" spans="1:21" ht="13.5" customHeight="1" x14ac:dyDescent="0.2">
      <c r="A349" s="11"/>
      <c r="B349" s="20" t="s">
        <v>2</v>
      </c>
      <c r="C349" s="21">
        <v>0</v>
      </c>
      <c r="D349" s="21">
        <v>0</v>
      </c>
      <c r="E349" s="21">
        <v>0</v>
      </c>
      <c r="F349" s="21">
        <v>0</v>
      </c>
      <c r="G349" s="21"/>
      <c r="H349" s="21">
        <v>0</v>
      </c>
      <c r="I349" s="21">
        <v>0</v>
      </c>
      <c r="J349" s="21">
        <v>0</v>
      </c>
      <c r="K349" s="16"/>
      <c r="L349" s="11"/>
      <c r="M349" s="20" t="s">
        <v>2</v>
      </c>
      <c r="N349" s="21">
        <v>0</v>
      </c>
      <c r="O349" s="21">
        <v>0</v>
      </c>
      <c r="P349" s="21">
        <v>0</v>
      </c>
      <c r="Q349" s="21">
        <v>0</v>
      </c>
      <c r="R349" s="21"/>
      <c r="S349" s="21">
        <v>0</v>
      </c>
      <c r="T349" s="21">
        <v>0</v>
      </c>
      <c r="U349" s="21">
        <v>0</v>
      </c>
    </row>
    <row r="350" spans="1:21" ht="21" customHeight="1" x14ac:dyDescent="0.2">
      <c r="A350" s="11"/>
      <c r="B350" s="18" t="s">
        <v>114</v>
      </c>
      <c r="C350" s="19">
        <f>C351+C352</f>
        <v>910997</v>
      </c>
      <c r="D350" s="19">
        <f>D351+D352</f>
        <v>686136</v>
      </c>
      <c r="E350" s="19">
        <f>E351+E352</f>
        <v>686136</v>
      </c>
      <c r="F350" s="19">
        <f>F351+F352</f>
        <v>910997</v>
      </c>
      <c r="G350" s="19"/>
      <c r="H350" s="19">
        <f>H351+H352</f>
        <v>686136</v>
      </c>
      <c r="I350" s="19">
        <f>I351+I352</f>
        <v>686136</v>
      </c>
      <c r="J350" s="19">
        <f>J351+J352</f>
        <v>910997</v>
      </c>
      <c r="K350" s="16"/>
      <c r="L350" s="11"/>
      <c r="M350" s="18" t="s">
        <v>114</v>
      </c>
      <c r="N350" s="19">
        <v>910.99699999999996</v>
      </c>
      <c r="O350" s="19">
        <v>686.13599999999997</v>
      </c>
      <c r="P350" s="19">
        <v>686.13599999999997</v>
      </c>
      <c r="Q350" s="19">
        <v>910.99699999999996</v>
      </c>
      <c r="R350" s="19"/>
      <c r="S350" s="19">
        <v>686.13599999999997</v>
      </c>
      <c r="T350" s="19">
        <v>686.13599999999997</v>
      </c>
      <c r="U350" s="19">
        <v>910.99699999999996</v>
      </c>
    </row>
    <row r="351" spans="1:21" ht="13.5" customHeight="1" x14ac:dyDescent="0.2">
      <c r="A351" s="11"/>
      <c r="B351" s="20" t="s">
        <v>0</v>
      </c>
      <c r="C351" s="21">
        <v>910997</v>
      </c>
      <c r="D351" s="21">
        <v>686136</v>
      </c>
      <c r="E351" s="21">
        <v>686136</v>
      </c>
      <c r="F351" s="21">
        <v>910997</v>
      </c>
      <c r="G351" s="21"/>
      <c r="H351" s="21">
        <v>686136</v>
      </c>
      <c r="I351" s="21">
        <v>686136</v>
      </c>
      <c r="J351" s="21">
        <v>910997</v>
      </c>
      <c r="K351" s="16"/>
      <c r="L351" s="11"/>
      <c r="M351" s="20" t="s">
        <v>0</v>
      </c>
      <c r="N351" s="21">
        <v>910.99699999999996</v>
      </c>
      <c r="O351" s="21">
        <v>686.13599999999997</v>
      </c>
      <c r="P351" s="21">
        <v>686.13599999999997</v>
      </c>
      <c r="Q351" s="21">
        <v>910.99699999999996</v>
      </c>
      <c r="R351" s="21"/>
      <c r="S351" s="21">
        <v>686.13599999999997</v>
      </c>
      <c r="T351" s="21">
        <v>686.13599999999997</v>
      </c>
      <c r="U351" s="21">
        <v>910.99699999999996</v>
      </c>
    </row>
    <row r="352" spans="1:21" ht="13.5" customHeight="1" x14ac:dyDescent="0.2">
      <c r="A352" s="11"/>
      <c r="B352" s="20" t="s">
        <v>2</v>
      </c>
      <c r="C352" s="21">
        <v>0</v>
      </c>
      <c r="D352" s="21">
        <v>0</v>
      </c>
      <c r="E352" s="21">
        <v>0</v>
      </c>
      <c r="F352" s="21">
        <v>0</v>
      </c>
      <c r="G352" s="21"/>
      <c r="H352" s="21">
        <v>0</v>
      </c>
      <c r="I352" s="21">
        <v>0</v>
      </c>
      <c r="J352" s="21">
        <v>0</v>
      </c>
      <c r="K352" s="16"/>
      <c r="L352" s="11"/>
      <c r="M352" s="20" t="s">
        <v>2</v>
      </c>
      <c r="N352" s="21">
        <v>0</v>
      </c>
      <c r="O352" s="21">
        <v>0</v>
      </c>
      <c r="P352" s="21">
        <v>0</v>
      </c>
      <c r="Q352" s="21">
        <v>0</v>
      </c>
      <c r="R352" s="21"/>
      <c r="S352" s="21">
        <v>0</v>
      </c>
      <c r="T352" s="21">
        <v>0</v>
      </c>
      <c r="U352" s="21">
        <v>0</v>
      </c>
    </row>
    <row r="353" spans="1:21" ht="13.5" customHeight="1" x14ac:dyDescent="0.2">
      <c r="A353" s="11"/>
      <c r="B353" s="24" t="s">
        <v>129</v>
      </c>
      <c r="C353" s="27">
        <f>C354+C355</f>
        <v>8825410</v>
      </c>
      <c r="D353" s="19">
        <f>D354+D355</f>
        <v>3008145.1400000006</v>
      </c>
      <c r="E353" s="19">
        <f>E354+E355</f>
        <v>3310161.9300000006</v>
      </c>
      <c r="F353" s="19">
        <f>F354+F355</f>
        <v>3671660.9700000007</v>
      </c>
      <c r="G353" s="19"/>
      <c r="H353" s="19">
        <f>H354+H355</f>
        <v>3008145.1400000006</v>
      </c>
      <c r="I353" s="19">
        <f>I354+I355</f>
        <v>3310161.9300000006</v>
      </c>
      <c r="J353" s="19">
        <f>J354+J355</f>
        <v>3671660.9700000007</v>
      </c>
      <c r="K353" s="16"/>
      <c r="L353" s="11"/>
      <c r="M353" s="24" t="s">
        <v>129</v>
      </c>
      <c r="N353" s="19">
        <v>8825.41</v>
      </c>
      <c r="O353" s="19">
        <v>3008.1451400000005</v>
      </c>
      <c r="P353" s="19">
        <v>3310.1619300000007</v>
      </c>
      <c r="Q353" s="19">
        <v>3671.6609700000008</v>
      </c>
      <c r="R353" s="19"/>
      <c r="S353" s="19">
        <v>3008.1451400000005</v>
      </c>
      <c r="T353" s="19">
        <v>3310.1619300000007</v>
      </c>
      <c r="U353" s="19">
        <v>3671.6609700000008</v>
      </c>
    </row>
    <row r="354" spans="1:21" ht="13.5" customHeight="1" x14ac:dyDescent="0.2">
      <c r="A354" s="11"/>
      <c r="B354" s="20" t="s">
        <v>0</v>
      </c>
      <c r="C354" s="21">
        <v>8825410</v>
      </c>
      <c r="D354" s="21">
        <v>3008145.1400000006</v>
      </c>
      <c r="E354" s="21">
        <v>3310161.9300000006</v>
      </c>
      <c r="F354" s="21">
        <v>3671660.9700000007</v>
      </c>
      <c r="G354" s="21"/>
      <c r="H354" s="21">
        <v>3008145.1400000006</v>
      </c>
      <c r="I354" s="21">
        <v>3310161.9300000006</v>
      </c>
      <c r="J354" s="21">
        <v>3671660.9700000007</v>
      </c>
      <c r="K354" s="16"/>
      <c r="L354" s="11"/>
      <c r="M354" s="20" t="s">
        <v>0</v>
      </c>
      <c r="N354" s="21">
        <v>8825.41</v>
      </c>
      <c r="O354" s="21">
        <v>3008.1451400000005</v>
      </c>
      <c r="P354" s="21">
        <v>3310.1619300000007</v>
      </c>
      <c r="Q354" s="21">
        <v>3671.6609700000008</v>
      </c>
      <c r="R354" s="21"/>
      <c r="S354" s="21">
        <v>3008.1451400000005</v>
      </c>
      <c r="T354" s="21">
        <v>3310.1619300000007</v>
      </c>
      <c r="U354" s="21">
        <v>3671.6609700000008</v>
      </c>
    </row>
    <row r="355" spans="1:21" ht="13.5" customHeight="1" x14ac:dyDescent="0.2">
      <c r="A355" s="11"/>
      <c r="B355" s="20" t="s">
        <v>2</v>
      </c>
      <c r="C355" s="21">
        <v>0</v>
      </c>
      <c r="D355" s="21">
        <v>0</v>
      </c>
      <c r="E355" s="21">
        <v>0</v>
      </c>
      <c r="F355" s="21">
        <v>0</v>
      </c>
      <c r="G355" s="21"/>
      <c r="H355" s="21">
        <v>0</v>
      </c>
      <c r="I355" s="21">
        <v>0</v>
      </c>
      <c r="J355" s="21">
        <v>0</v>
      </c>
      <c r="K355" s="16"/>
      <c r="L355" s="11"/>
      <c r="M355" s="20" t="s">
        <v>2</v>
      </c>
      <c r="N355" s="21">
        <v>0</v>
      </c>
      <c r="O355" s="21">
        <v>0</v>
      </c>
      <c r="P355" s="21">
        <v>0</v>
      </c>
      <c r="Q355" s="21">
        <v>0</v>
      </c>
      <c r="R355" s="21"/>
      <c r="S355" s="21">
        <v>0</v>
      </c>
      <c r="T355" s="21">
        <v>0</v>
      </c>
      <c r="U355" s="21">
        <v>0</v>
      </c>
    </row>
    <row r="356" spans="1:21" ht="13.5" customHeight="1" x14ac:dyDescent="0.2">
      <c r="A356" s="11"/>
      <c r="B356" s="18" t="s">
        <v>208</v>
      </c>
      <c r="C356" s="19">
        <f>C357+C358</f>
        <v>5186776.08</v>
      </c>
      <c r="D356" s="19">
        <f>D357+D358</f>
        <v>4322313.3999999994</v>
      </c>
      <c r="E356" s="19">
        <f>E357+E358</f>
        <v>4754544.7399999993</v>
      </c>
      <c r="F356" s="19">
        <f>F357+F358</f>
        <v>5186776.08</v>
      </c>
      <c r="G356" s="19"/>
      <c r="H356" s="19">
        <f>H357+H358</f>
        <v>4313394.5200000005</v>
      </c>
      <c r="I356" s="19">
        <f>I357+I358</f>
        <v>4745596.0100000007</v>
      </c>
      <c r="J356" s="19">
        <f>J357+J358</f>
        <v>5177797.5000000009</v>
      </c>
      <c r="K356" s="16"/>
      <c r="L356" s="11"/>
      <c r="M356" s="18" t="s">
        <v>208</v>
      </c>
      <c r="N356" s="19">
        <v>5186.7760799999996</v>
      </c>
      <c r="O356" s="19">
        <v>4322.3133999999991</v>
      </c>
      <c r="P356" s="19">
        <v>4754.5447399999994</v>
      </c>
      <c r="Q356" s="19">
        <v>5186.7760799999996</v>
      </c>
      <c r="R356" s="19"/>
      <c r="S356" s="19">
        <v>4313.3945200000007</v>
      </c>
      <c r="T356" s="19">
        <v>4745.5960100000011</v>
      </c>
      <c r="U356" s="19">
        <v>5177.7975000000006</v>
      </c>
    </row>
    <row r="357" spans="1:21" ht="13.5" customHeight="1" x14ac:dyDescent="0.2">
      <c r="A357" s="11"/>
      <c r="B357" s="20" t="s">
        <v>0</v>
      </c>
      <c r="C357" s="21">
        <v>5186776.08</v>
      </c>
      <c r="D357" s="21">
        <v>4322313.3999999994</v>
      </c>
      <c r="E357" s="21">
        <v>4754544.7399999993</v>
      </c>
      <c r="F357" s="21">
        <v>5186776.08</v>
      </c>
      <c r="G357" s="21"/>
      <c r="H357" s="21">
        <v>4313394.5200000005</v>
      </c>
      <c r="I357" s="21">
        <v>4745596.0100000007</v>
      </c>
      <c r="J357" s="21">
        <v>5177797.5000000009</v>
      </c>
      <c r="K357" s="16"/>
      <c r="L357" s="11"/>
      <c r="M357" s="20" t="s">
        <v>0</v>
      </c>
      <c r="N357" s="21">
        <v>5186.7760799999996</v>
      </c>
      <c r="O357" s="21">
        <v>4322.3133999999991</v>
      </c>
      <c r="P357" s="21">
        <v>4754.5447399999994</v>
      </c>
      <c r="Q357" s="21">
        <v>5186.7760799999996</v>
      </c>
      <c r="R357" s="21"/>
      <c r="S357" s="21">
        <v>4313.3945200000007</v>
      </c>
      <c r="T357" s="21">
        <v>4745.5960100000011</v>
      </c>
      <c r="U357" s="21">
        <v>5177.7975000000006</v>
      </c>
    </row>
    <row r="358" spans="1:21" ht="13.5" customHeight="1" x14ac:dyDescent="0.2">
      <c r="A358" s="11"/>
      <c r="B358" s="20" t="s">
        <v>2</v>
      </c>
      <c r="C358" s="21">
        <v>0</v>
      </c>
      <c r="D358" s="21">
        <v>0</v>
      </c>
      <c r="E358" s="21">
        <v>0</v>
      </c>
      <c r="F358" s="21">
        <v>0</v>
      </c>
      <c r="G358" s="21"/>
      <c r="H358" s="21">
        <v>0</v>
      </c>
      <c r="I358" s="21">
        <v>0</v>
      </c>
      <c r="J358" s="21">
        <v>0</v>
      </c>
      <c r="K358" s="16"/>
      <c r="L358" s="11"/>
      <c r="M358" s="20" t="s">
        <v>2</v>
      </c>
      <c r="N358" s="21">
        <v>0</v>
      </c>
      <c r="O358" s="21">
        <v>0</v>
      </c>
      <c r="P358" s="21">
        <v>0</v>
      </c>
      <c r="Q358" s="21">
        <v>0</v>
      </c>
      <c r="R358" s="21"/>
      <c r="S358" s="21">
        <v>0</v>
      </c>
      <c r="T358" s="21">
        <v>0</v>
      </c>
      <c r="U358" s="21">
        <v>0</v>
      </c>
    </row>
    <row r="359" spans="1:21" ht="21" customHeight="1" x14ac:dyDescent="0.2">
      <c r="A359" s="11"/>
      <c r="B359" s="18" t="s">
        <v>67</v>
      </c>
      <c r="C359" s="19">
        <f>C360+C361</f>
        <v>127035.78000000001</v>
      </c>
      <c r="D359" s="19">
        <f>D360+D361</f>
        <v>127035.78000000001</v>
      </c>
      <c r="E359" s="19">
        <f>E360+E361</f>
        <v>127035.78000000001</v>
      </c>
      <c r="F359" s="19">
        <f>F360+F361</f>
        <v>127035.78000000001</v>
      </c>
      <c r="G359" s="19"/>
      <c r="H359" s="19">
        <f>H360+H361</f>
        <v>87382.92</v>
      </c>
      <c r="I359" s="19">
        <f>I360+I361</f>
        <v>87382.92</v>
      </c>
      <c r="J359" s="19">
        <f>J360+J361</f>
        <v>87382.92</v>
      </c>
      <c r="K359" s="16"/>
      <c r="L359" s="11"/>
      <c r="M359" s="18" t="s">
        <v>67</v>
      </c>
      <c r="N359" s="19">
        <v>127.03578000000002</v>
      </c>
      <c r="O359" s="19">
        <v>127.03578000000002</v>
      </c>
      <c r="P359" s="19">
        <v>127.03578000000002</v>
      </c>
      <c r="Q359" s="19">
        <v>127.03578000000002</v>
      </c>
      <c r="R359" s="19"/>
      <c r="S359" s="19">
        <v>87.382919999999999</v>
      </c>
      <c r="T359" s="19">
        <v>87.382919999999999</v>
      </c>
      <c r="U359" s="19">
        <v>87.382919999999999</v>
      </c>
    </row>
    <row r="360" spans="1:21" ht="13.5" customHeight="1" x14ac:dyDescent="0.2">
      <c r="A360" s="11"/>
      <c r="B360" s="20" t="s">
        <v>0</v>
      </c>
      <c r="C360" s="21">
        <v>127035.78000000001</v>
      </c>
      <c r="D360" s="21">
        <v>127035.78000000001</v>
      </c>
      <c r="E360" s="21">
        <v>127035.78000000001</v>
      </c>
      <c r="F360" s="21">
        <v>127035.78000000001</v>
      </c>
      <c r="G360" s="21"/>
      <c r="H360" s="21">
        <v>87382.92</v>
      </c>
      <c r="I360" s="21">
        <v>87382.92</v>
      </c>
      <c r="J360" s="21">
        <v>87382.92</v>
      </c>
      <c r="K360" s="16"/>
      <c r="L360" s="11"/>
      <c r="M360" s="20" t="s">
        <v>0</v>
      </c>
      <c r="N360" s="21">
        <v>127.03578000000002</v>
      </c>
      <c r="O360" s="21">
        <v>127.03578000000002</v>
      </c>
      <c r="P360" s="21">
        <v>127.03578000000002</v>
      </c>
      <c r="Q360" s="21">
        <v>127.03578000000002</v>
      </c>
      <c r="R360" s="21"/>
      <c r="S360" s="21">
        <v>87.382919999999999</v>
      </c>
      <c r="T360" s="21">
        <v>87.382919999999999</v>
      </c>
      <c r="U360" s="21">
        <v>87.382919999999999</v>
      </c>
    </row>
    <row r="361" spans="1:21" ht="13.5" customHeight="1" x14ac:dyDescent="0.2">
      <c r="A361" s="11"/>
      <c r="B361" s="20" t="s">
        <v>2</v>
      </c>
      <c r="C361" s="21">
        <v>0</v>
      </c>
      <c r="D361" s="21">
        <v>0</v>
      </c>
      <c r="E361" s="21">
        <v>0</v>
      </c>
      <c r="F361" s="21">
        <v>0</v>
      </c>
      <c r="G361" s="21"/>
      <c r="H361" s="21">
        <v>0</v>
      </c>
      <c r="I361" s="21">
        <v>0</v>
      </c>
      <c r="J361" s="21">
        <v>0</v>
      </c>
      <c r="K361" s="16"/>
      <c r="L361" s="11"/>
      <c r="M361" s="20" t="s">
        <v>2</v>
      </c>
      <c r="N361" s="21">
        <v>0</v>
      </c>
      <c r="O361" s="21">
        <v>0</v>
      </c>
      <c r="P361" s="21">
        <v>0</v>
      </c>
      <c r="Q361" s="21">
        <v>0</v>
      </c>
      <c r="R361" s="21"/>
      <c r="S361" s="21">
        <v>0</v>
      </c>
      <c r="T361" s="21">
        <v>0</v>
      </c>
      <c r="U361" s="21">
        <v>0</v>
      </c>
    </row>
    <row r="362" spans="1:21" ht="21" customHeight="1" x14ac:dyDescent="0.2">
      <c r="A362" s="11"/>
      <c r="B362" s="24" t="s">
        <v>147</v>
      </c>
      <c r="C362" s="19">
        <f>C363+C364</f>
        <v>833313.23</v>
      </c>
      <c r="D362" s="19">
        <f>D363+D364</f>
        <v>709905.77</v>
      </c>
      <c r="E362" s="19">
        <f>E363+E364</f>
        <v>735069.84</v>
      </c>
      <c r="F362" s="19">
        <f>F363+F364</f>
        <v>833313.23</v>
      </c>
      <c r="G362" s="19"/>
      <c r="H362" s="19">
        <f>H363+H364</f>
        <v>709905.77</v>
      </c>
      <c r="I362" s="19">
        <f>I363+I364</f>
        <v>735069.84</v>
      </c>
      <c r="J362" s="19">
        <f>J363+J364</f>
        <v>833313.23</v>
      </c>
      <c r="K362" s="16"/>
      <c r="L362" s="11"/>
      <c r="M362" s="24" t="s">
        <v>147</v>
      </c>
      <c r="N362" s="19">
        <v>833.31322999999998</v>
      </c>
      <c r="O362" s="19">
        <v>709.90577000000008</v>
      </c>
      <c r="P362" s="19">
        <v>735.06984</v>
      </c>
      <c r="Q362" s="19">
        <v>833.31322999999998</v>
      </c>
      <c r="R362" s="19"/>
      <c r="S362" s="19">
        <v>709.90577000000008</v>
      </c>
      <c r="T362" s="19">
        <v>735.06984</v>
      </c>
      <c r="U362" s="19">
        <v>833.31322999999998</v>
      </c>
    </row>
    <row r="363" spans="1:21" ht="13.5" customHeight="1" x14ac:dyDescent="0.2">
      <c r="A363" s="11"/>
      <c r="B363" s="20" t="s">
        <v>0</v>
      </c>
      <c r="C363" s="21">
        <v>833313.23</v>
      </c>
      <c r="D363" s="21">
        <v>709905.77</v>
      </c>
      <c r="E363" s="21">
        <v>735069.84</v>
      </c>
      <c r="F363" s="21">
        <v>833313.23</v>
      </c>
      <c r="G363" s="21"/>
      <c r="H363" s="21">
        <v>709905.77</v>
      </c>
      <c r="I363" s="21">
        <v>735069.84</v>
      </c>
      <c r="J363" s="21">
        <v>833313.23</v>
      </c>
      <c r="K363" s="16"/>
      <c r="L363" s="11"/>
      <c r="M363" s="20" t="s">
        <v>0</v>
      </c>
      <c r="N363" s="21">
        <v>833.31322999999998</v>
      </c>
      <c r="O363" s="21">
        <v>709.90577000000008</v>
      </c>
      <c r="P363" s="21">
        <v>735.06984</v>
      </c>
      <c r="Q363" s="21">
        <v>833.31322999999998</v>
      </c>
      <c r="R363" s="21"/>
      <c r="S363" s="21">
        <v>709.90577000000008</v>
      </c>
      <c r="T363" s="21">
        <v>735.06984</v>
      </c>
      <c r="U363" s="21">
        <v>833.31322999999998</v>
      </c>
    </row>
    <row r="364" spans="1:21" ht="13.5" customHeight="1" x14ac:dyDescent="0.2">
      <c r="A364" s="11"/>
      <c r="B364" s="20" t="s">
        <v>2</v>
      </c>
      <c r="C364" s="21">
        <v>0</v>
      </c>
      <c r="D364" s="21">
        <v>0</v>
      </c>
      <c r="E364" s="21">
        <v>0</v>
      </c>
      <c r="F364" s="21">
        <v>0</v>
      </c>
      <c r="G364" s="21"/>
      <c r="H364" s="21">
        <v>0</v>
      </c>
      <c r="I364" s="21">
        <v>0</v>
      </c>
      <c r="J364" s="21">
        <v>0</v>
      </c>
      <c r="K364" s="16"/>
      <c r="L364" s="11"/>
      <c r="M364" s="20" t="s">
        <v>2</v>
      </c>
      <c r="N364" s="21">
        <v>0</v>
      </c>
      <c r="O364" s="21">
        <v>0</v>
      </c>
      <c r="P364" s="21">
        <v>0</v>
      </c>
      <c r="Q364" s="21">
        <v>0</v>
      </c>
      <c r="R364" s="21"/>
      <c r="S364" s="21">
        <v>0</v>
      </c>
      <c r="T364" s="21">
        <v>0</v>
      </c>
      <c r="U364" s="21">
        <v>0</v>
      </c>
    </row>
    <row r="365" spans="1:21" ht="13.5" customHeight="1" x14ac:dyDescent="0.2">
      <c r="A365" s="11"/>
      <c r="B365" s="18" t="s">
        <v>64</v>
      </c>
      <c r="C365" s="19">
        <f>C366+C367</f>
        <v>20738692</v>
      </c>
      <c r="D365" s="19">
        <f>D366+D367</f>
        <v>16974746.890000001</v>
      </c>
      <c r="E365" s="19">
        <f>E366+E367</f>
        <v>17899205</v>
      </c>
      <c r="F365" s="19">
        <f>F366+F367</f>
        <v>20738692</v>
      </c>
      <c r="G365" s="19"/>
      <c r="H365" s="19">
        <f>H366+H367</f>
        <v>16974746.890000001</v>
      </c>
      <c r="I365" s="19">
        <f>I366+I367</f>
        <v>17899205</v>
      </c>
      <c r="J365" s="19">
        <f>J366+J367</f>
        <v>20738692</v>
      </c>
      <c r="K365" s="16"/>
      <c r="L365" s="11"/>
      <c r="M365" s="18" t="s">
        <v>64</v>
      </c>
      <c r="N365" s="19">
        <v>20738.691999999999</v>
      </c>
      <c r="O365" s="19">
        <v>16974.746890000002</v>
      </c>
      <c r="P365" s="19">
        <v>17899.205000000002</v>
      </c>
      <c r="Q365" s="19">
        <v>20738.691999999999</v>
      </c>
      <c r="R365" s="19"/>
      <c r="S365" s="19">
        <v>16974.746890000002</v>
      </c>
      <c r="T365" s="19">
        <v>17899.205000000002</v>
      </c>
      <c r="U365" s="19">
        <v>20738.691999999999</v>
      </c>
    </row>
    <row r="366" spans="1:21" ht="13.5" customHeight="1" x14ac:dyDescent="0.2">
      <c r="A366" s="11"/>
      <c r="B366" s="20" t="s">
        <v>0</v>
      </c>
      <c r="C366" s="21">
        <v>5967490</v>
      </c>
      <c r="D366" s="21">
        <v>4648582</v>
      </c>
      <c r="E366" s="21">
        <v>5265139</v>
      </c>
      <c r="F366" s="21">
        <v>5967490</v>
      </c>
      <c r="G366" s="21"/>
      <c r="H366" s="21">
        <v>4648582</v>
      </c>
      <c r="I366" s="21">
        <v>5265139</v>
      </c>
      <c r="J366" s="21">
        <v>5967490</v>
      </c>
      <c r="K366" s="16"/>
      <c r="L366" s="11"/>
      <c r="M366" s="20" t="s">
        <v>0</v>
      </c>
      <c r="N366" s="21">
        <v>5967.49</v>
      </c>
      <c r="O366" s="21">
        <v>4648.5820000000003</v>
      </c>
      <c r="P366" s="21">
        <v>5265.1390000000001</v>
      </c>
      <c r="Q366" s="21">
        <v>5967.49</v>
      </c>
      <c r="R366" s="21"/>
      <c r="S366" s="21">
        <v>4648.5820000000003</v>
      </c>
      <c r="T366" s="21">
        <v>5265.1390000000001</v>
      </c>
      <c r="U366" s="21">
        <v>5967.49</v>
      </c>
    </row>
    <row r="367" spans="1:21" ht="13.5" customHeight="1" x14ac:dyDescent="0.2">
      <c r="A367" s="11"/>
      <c r="B367" s="20" t="s">
        <v>142</v>
      </c>
      <c r="C367" s="21">
        <v>14771202</v>
      </c>
      <c r="D367" s="21">
        <v>12326164.890000001</v>
      </c>
      <c r="E367" s="21">
        <v>12634066</v>
      </c>
      <c r="F367" s="21">
        <v>14771202</v>
      </c>
      <c r="G367" s="21"/>
      <c r="H367" s="21">
        <v>12326164.890000001</v>
      </c>
      <c r="I367" s="21">
        <v>12634066</v>
      </c>
      <c r="J367" s="21">
        <v>14771202</v>
      </c>
      <c r="K367" s="16"/>
      <c r="L367" s="11"/>
      <c r="M367" s="20" t="s">
        <v>142</v>
      </c>
      <c r="N367" s="21">
        <v>14771.201999999999</v>
      </c>
      <c r="O367" s="21">
        <v>12326.16489</v>
      </c>
      <c r="P367" s="21">
        <v>12634.066000000001</v>
      </c>
      <c r="Q367" s="21">
        <v>14771.201999999999</v>
      </c>
      <c r="R367" s="21"/>
      <c r="S367" s="21">
        <v>12326.16489</v>
      </c>
      <c r="T367" s="21">
        <v>12634.066000000001</v>
      </c>
      <c r="U367" s="21">
        <v>14771.201999999999</v>
      </c>
    </row>
    <row r="368" spans="1:21" ht="13.5" customHeight="1" x14ac:dyDescent="0.2">
      <c r="A368" s="11"/>
      <c r="B368" s="24" t="s">
        <v>223</v>
      </c>
      <c r="C368" s="19">
        <f>C369+C370</f>
        <v>7663970.3800000008</v>
      </c>
      <c r="D368" s="19">
        <f>D369+D370</f>
        <v>5484518.2300000004</v>
      </c>
      <c r="E368" s="19">
        <f>E369+E370</f>
        <v>6173755.0299999993</v>
      </c>
      <c r="F368" s="19">
        <f>F369+F370</f>
        <v>7663880.3900000006</v>
      </c>
      <c r="G368" s="19"/>
      <c r="H368" s="19">
        <f>H369+H370</f>
        <v>5484518.2300000004</v>
      </c>
      <c r="I368" s="19">
        <f>I369+I370</f>
        <v>6173755.0299999993</v>
      </c>
      <c r="J368" s="19">
        <f>J369+J370</f>
        <v>7663880.3799999999</v>
      </c>
      <c r="K368" s="16"/>
      <c r="L368" s="11"/>
      <c r="M368" s="24" t="s">
        <v>223</v>
      </c>
      <c r="N368" s="19">
        <v>7663.9703800000007</v>
      </c>
      <c r="O368" s="19">
        <v>5484.5182300000006</v>
      </c>
      <c r="P368" s="19">
        <v>6173.7550299999994</v>
      </c>
      <c r="Q368" s="19">
        <v>7663.8803900000003</v>
      </c>
      <c r="R368" s="19"/>
      <c r="S368" s="19">
        <v>5484.5182300000006</v>
      </c>
      <c r="T368" s="19">
        <v>6173.7550299999994</v>
      </c>
      <c r="U368" s="19">
        <v>7663.8803799999996</v>
      </c>
    </row>
    <row r="369" spans="1:21" ht="13.5" customHeight="1" x14ac:dyDescent="0.2">
      <c r="A369" s="11"/>
      <c r="B369" s="20" t="s">
        <v>0</v>
      </c>
      <c r="C369" s="21">
        <v>7663970.3800000008</v>
      </c>
      <c r="D369" s="21">
        <v>5484518.2300000004</v>
      </c>
      <c r="E369" s="21">
        <v>6173755.0299999993</v>
      </c>
      <c r="F369" s="21">
        <v>7663880.3900000006</v>
      </c>
      <c r="G369" s="21"/>
      <c r="H369" s="21">
        <v>5484518.2300000004</v>
      </c>
      <c r="I369" s="21">
        <v>6173755.0299999993</v>
      </c>
      <c r="J369" s="21">
        <v>7663880.3799999999</v>
      </c>
      <c r="K369" s="16"/>
      <c r="L369" s="11"/>
      <c r="M369" s="20" t="s">
        <v>0</v>
      </c>
      <c r="N369" s="21">
        <v>7663.9703800000007</v>
      </c>
      <c r="O369" s="21">
        <v>5484.5182300000006</v>
      </c>
      <c r="P369" s="21">
        <v>6173.7550299999994</v>
      </c>
      <c r="Q369" s="21">
        <v>7663.8803900000003</v>
      </c>
      <c r="R369" s="21"/>
      <c r="S369" s="21">
        <v>5484.5182300000006</v>
      </c>
      <c r="T369" s="21">
        <v>6173.7550299999994</v>
      </c>
      <c r="U369" s="21">
        <v>7663.8803799999996</v>
      </c>
    </row>
    <row r="370" spans="1:21" ht="13.5" customHeight="1" x14ac:dyDescent="0.2">
      <c r="A370" s="11"/>
      <c r="B370" s="20" t="s">
        <v>2</v>
      </c>
      <c r="C370" s="21">
        <v>0</v>
      </c>
      <c r="D370" s="21">
        <v>0</v>
      </c>
      <c r="E370" s="21">
        <v>0</v>
      </c>
      <c r="F370" s="21">
        <v>0</v>
      </c>
      <c r="G370" s="21"/>
      <c r="H370" s="21">
        <v>0</v>
      </c>
      <c r="I370" s="21">
        <v>0</v>
      </c>
      <c r="J370" s="21">
        <v>0</v>
      </c>
      <c r="K370" s="16"/>
      <c r="L370" s="11"/>
      <c r="M370" s="20" t="s">
        <v>2</v>
      </c>
      <c r="N370" s="21">
        <v>0</v>
      </c>
      <c r="O370" s="21">
        <v>0</v>
      </c>
      <c r="P370" s="21">
        <v>0</v>
      </c>
      <c r="Q370" s="21">
        <v>0</v>
      </c>
      <c r="R370" s="21"/>
      <c r="S370" s="21">
        <v>0</v>
      </c>
      <c r="T370" s="21">
        <v>0</v>
      </c>
      <c r="U370" s="21">
        <v>0</v>
      </c>
    </row>
    <row r="371" spans="1:21" ht="13.5" customHeight="1" x14ac:dyDescent="0.2">
      <c r="A371" s="11"/>
      <c r="B371" s="18" t="s">
        <v>144</v>
      </c>
      <c r="C371" s="19">
        <f>C372+C373</f>
        <v>6400664</v>
      </c>
      <c r="D371" s="19">
        <f>D372+D373</f>
        <v>6400664</v>
      </c>
      <c r="E371" s="19">
        <f>E372+E373</f>
        <v>6400664</v>
      </c>
      <c r="F371" s="19">
        <f>F372+F373</f>
        <v>6400664</v>
      </c>
      <c r="G371" s="19"/>
      <c r="H371" s="19">
        <f>H372+H373</f>
        <v>4484553.4000000004</v>
      </c>
      <c r="I371" s="19">
        <f>I372+I373</f>
        <v>4484553.4000000004</v>
      </c>
      <c r="J371" s="19">
        <f>J372+J373</f>
        <v>6400664</v>
      </c>
      <c r="K371" s="16"/>
      <c r="L371" s="11"/>
      <c r="M371" s="18" t="s">
        <v>144</v>
      </c>
      <c r="N371" s="19">
        <v>6400.6639999999998</v>
      </c>
      <c r="O371" s="19">
        <v>6400.6639999999998</v>
      </c>
      <c r="P371" s="19">
        <v>6400.6639999999998</v>
      </c>
      <c r="Q371" s="19">
        <v>6400.6639999999998</v>
      </c>
      <c r="R371" s="19"/>
      <c r="S371" s="19">
        <v>4484.5534000000007</v>
      </c>
      <c r="T371" s="19">
        <v>4484.5534000000007</v>
      </c>
      <c r="U371" s="19">
        <v>6400.6639999999998</v>
      </c>
    </row>
    <row r="372" spans="1:21" ht="13.5" customHeight="1" x14ac:dyDescent="0.2">
      <c r="A372" s="11"/>
      <c r="B372" s="20" t="s">
        <v>0</v>
      </c>
      <c r="C372" s="21">
        <v>6400664</v>
      </c>
      <c r="D372" s="21">
        <v>6400664</v>
      </c>
      <c r="E372" s="21">
        <v>6400664</v>
      </c>
      <c r="F372" s="21">
        <v>6400664</v>
      </c>
      <c r="G372" s="21"/>
      <c r="H372" s="21">
        <v>4484553.4000000004</v>
      </c>
      <c r="I372" s="21">
        <v>4484553.4000000004</v>
      </c>
      <c r="J372" s="21">
        <v>6400664</v>
      </c>
      <c r="K372" s="16"/>
      <c r="L372" s="11"/>
      <c r="M372" s="20" t="s">
        <v>0</v>
      </c>
      <c r="N372" s="21">
        <v>6400.6639999999998</v>
      </c>
      <c r="O372" s="21">
        <v>6400.6639999999998</v>
      </c>
      <c r="P372" s="21">
        <v>6400.6639999999998</v>
      </c>
      <c r="Q372" s="21">
        <v>6400.6639999999998</v>
      </c>
      <c r="R372" s="21"/>
      <c r="S372" s="21">
        <v>4484.5534000000007</v>
      </c>
      <c r="T372" s="21">
        <v>4484.5534000000007</v>
      </c>
      <c r="U372" s="21">
        <v>6400.6639999999998</v>
      </c>
    </row>
    <row r="373" spans="1:21" ht="13.5" customHeight="1" x14ac:dyDescent="0.2">
      <c r="A373" s="11"/>
      <c r="B373" s="20" t="s">
        <v>2</v>
      </c>
      <c r="C373" s="21">
        <v>0</v>
      </c>
      <c r="D373" s="21">
        <v>0</v>
      </c>
      <c r="E373" s="21">
        <v>0</v>
      </c>
      <c r="F373" s="21">
        <v>0</v>
      </c>
      <c r="G373" s="21"/>
      <c r="H373" s="21">
        <v>0</v>
      </c>
      <c r="I373" s="21">
        <v>0</v>
      </c>
      <c r="J373" s="21">
        <v>0</v>
      </c>
      <c r="K373" s="16"/>
      <c r="L373" s="11"/>
      <c r="M373" s="20" t="s">
        <v>2</v>
      </c>
      <c r="N373" s="21">
        <v>0</v>
      </c>
      <c r="O373" s="21">
        <v>0</v>
      </c>
      <c r="P373" s="21">
        <v>0</v>
      </c>
      <c r="Q373" s="21">
        <v>0</v>
      </c>
      <c r="R373" s="21"/>
      <c r="S373" s="21">
        <v>0</v>
      </c>
      <c r="T373" s="21">
        <v>0</v>
      </c>
      <c r="U373" s="21">
        <v>0</v>
      </c>
    </row>
    <row r="374" spans="1:21" ht="13.5" customHeight="1" x14ac:dyDescent="0.2">
      <c r="A374" s="11"/>
      <c r="B374" s="24" t="s">
        <v>158</v>
      </c>
      <c r="C374" s="19">
        <f>C375+C376</f>
        <v>8148419.7800000003</v>
      </c>
      <c r="D374" s="19">
        <f>D375+D376</f>
        <v>6181314.6100000003</v>
      </c>
      <c r="E374" s="19">
        <f>E375+E376</f>
        <v>6808004.5499999998</v>
      </c>
      <c r="F374" s="19">
        <f>F375+F376</f>
        <v>8148419.7800000003</v>
      </c>
      <c r="G374" s="19"/>
      <c r="H374" s="19">
        <f>H375+H376</f>
        <v>5618340.4100000001</v>
      </c>
      <c r="I374" s="19">
        <f>I375+I376</f>
        <v>6278638.8099999996</v>
      </c>
      <c r="J374" s="19">
        <f>J375+J376</f>
        <v>7556734.1699999999</v>
      </c>
      <c r="K374" s="16"/>
      <c r="L374" s="11"/>
      <c r="M374" s="24" t="s">
        <v>158</v>
      </c>
      <c r="N374" s="19">
        <v>8148.4197800000002</v>
      </c>
      <c r="O374" s="19">
        <v>6181.3146100000004</v>
      </c>
      <c r="P374" s="19">
        <v>6808.0045499999997</v>
      </c>
      <c r="Q374" s="19">
        <v>8148.4197800000002</v>
      </c>
      <c r="R374" s="19"/>
      <c r="S374" s="19">
        <v>5618.3404099999998</v>
      </c>
      <c r="T374" s="19">
        <v>6278.6388099999995</v>
      </c>
      <c r="U374" s="19">
        <v>7556.7341699999997</v>
      </c>
    </row>
    <row r="375" spans="1:21" ht="13.5" customHeight="1" x14ac:dyDescent="0.2">
      <c r="A375" s="11"/>
      <c r="B375" s="20" t="s">
        <v>0</v>
      </c>
      <c r="C375" s="21">
        <v>8148419.7800000003</v>
      </c>
      <c r="D375" s="21">
        <v>6181314.6100000003</v>
      </c>
      <c r="E375" s="21">
        <v>6808004.5499999998</v>
      </c>
      <c r="F375" s="21">
        <v>8148419.7800000003</v>
      </c>
      <c r="G375" s="21"/>
      <c r="H375" s="21">
        <v>5618340.4100000001</v>
      </c>
      <c r="I375" s="21">
        <v>6278638.8099999996</v>
      </c>
      <c r="J375" s="21">
        <v>7556734.1699999999</v>
      </c>
      <c r="K375" s="16"/>
      <c r="L375" s="11"/>
      <c r="M375" s="20" t="s">
        <v>0</v>
      </c>
      <c r="N375" s="21">
        <v>8148.4197800000002</v>
      </c>
      <c r="O375" s="21">
        <v>6181.3146100000004</v>
      </c>
      <c r="P375" s="21">
        <v>6808.0045499999997</v>
      </c>
      <c r="Q375" s="21">
        <v>8148.4197800000002</v>
      </c>
      <c r="R375" s="21"/>
      <c r="S375" s="21">
        <v>5618.3404099999998</v>
      </c>
      <c r="T375" s="21">
        <v>6278.6388099999995</v>
      </c>
      <c r="U375" s="21">
        <v>7556.7341699999997</v>
      </c>
    </row>
    <row r="376" spans="1:21" ht="13.5" customHeight="1" x14ac:dyDescent="0.2">
      <c r="A376" s="11"/>
      <c r="B376" s="20" t="s">
        <v>2</v>
      </c>
      <c r="C376" s="21">
        <v>0</v>
      </c>
      <c r="D376" s="21">
        <v>0</v>
      </c>
      <c r="E376" s="21">
        <v>0</v>
      </c>
      <c r="F376" s="21">
        <v>0</v>
      </c>
      <c r="G376" s="21"/>
      <c r="H376" s="21">
        <v>0</v>
      </c>
      <c r="I376" s="21">
        <v>0</v>
      </c>
      <c r="J376" s="21">
        <v>0</v>
      </c>
      <c r="K376" s="16"/>
      <c r="L376" s="11"/>
      <c r="M376" s="20" t="s">
        <v>2</v>
      </c>
      <c r="N376" s="21">
        <v>0</v>
      </c>
      <c r="O376" s="21">
        <v>0</v>
      </c>
      <c r="P376" s="21">
        <v>0</v>
      </c>
      <c r="Q376" s="21">
        <v>0</v>
      </c>
      <c r="R376" s="21"/>
      <c r="S376" s="21">
        <v>0</v>
      </c>
      <c r="T376" s="21">
        <v>0</v>
      </c>
      <c r="U376" s="21">
        <v>0</v>
      </c>
    </row>
    <row r="377" spans="1:21" ht="30" customHeight="1" x14ac:dyDescent="0.2">
      <c r="A377" s="11"/>
      <c r="B377" s="18" t="s">
        <v>202</v>
      </c>
      <c r="C377" s="19">
        <f>C378+C379</f>
        <v>841395.74</v>
      </c>
      <c r="D377" s="19">
        <f>D378+D379</f>
        <v>576438.96</v>
      </c>
      <c r="E377" s="19">
        <f>E378+E379</f>
        <v>651438.96</v>
      </c>
      <c r="F377" s="19">
        <f>F378+F379</f>
        <v>841395.74</v>
      </c>
      <c r="G377" s="19"/>
      <c r="H377" s="19">
        <f>H378+H379</f>
        <v>390240.57000000007</v>
      </c>
      <c r="I377" s="19">
        <f>I378+I379</f>
        <v>434770.66000000003</v>
      </c>
      <c r="J377" s="19">
        <f>J378+J379</f>
        <v>519258.37999999995</v>
      </c>
      <c r="K377" s="16"/>
      <c r="L377" s="11"/>
      <c r="M377" s="18" t="s">
        <v>202</v>
      </c>
      <c r="N377" s="19">
        <v>841.39574000000005</v>
      </c>
      <c r="O377" s="19">
        <v>576.43895999999995</v>
      </c>
      <c r="P377" s="19">
        <v>651.43895999999995</v>
      </c>
      <c r="Q377" s="19">
        <v>841.39574000000005</v>
      </c>
      <c r="R377" s="19"/>
      <c r="S377" s="19">
        <v>390.24057000000005</v>
      </c>
      <c r="T377" s="19">
        <v>434.77066000000002</v>
      </c>
      <c r="U377" s="19">
        <v>519.25837999999999</v>
      </c>
    </row>
    <row r="378" spans="1:21" ht="13.5" customHeight="1" x14ac:dyDescent="0.2">
      <c r="A378" s="11"/>
      <c r="B378" s="20" t="s">
        <v>0</v>
      </c>
      <c r="C378" s="28">
        <v>841395.74</v>
      </c>
      <c r="D378" s="28">
        <v>576438.96</v>
      </c>
      <c r="E378" s="28">
        <v>651438.96</v>
      </c>
      <c r="F378" s="28">
        <v>841395.74</v>
      </c>
      <c r="G378" s="28"/>
      <c r="H378" s="28">
        <v>390240.57000000007</v>
      </c>
      <c r="I378" s="28">
        <v>434770.66000000003</v>
      </c>
      <c r="J378" s="28">
        <v>519258.37999999995</v>
      </c>
      <c r="K378" s="16"/>
      <c r="L378" s="11"/>
      <c r="M378" s="20" t="s">
        <v>0</v>
      </c>
      <c r="N378" s="21">
        <v>841.39574000000005</v>
      </c>
      <c r="O378" s="21">
        <v>576.43895999999995</v>
      </c>
      <c r="P378" s="21">
        <v>651.43895999999995</v>
      </c>
      <c r="Q378" s="21">
        <v>841.39574000000005</v>
      </c>
      <c r="R378" s="21"/>
      <c r="S378" s="21">
        <v>390.24057000000005</v>
      </c>
      <c r="T378" s="21">
        <v>434.77066000000002</v>
      </c>
      <c r="U378" s="21">
        <v>519.25837999999999</v>
      </c>
    </row>
    <row r="379" spans="1:21" ht="13.5" customHeight="1" x14ac:dyDescent="0.2">
      <c r="A379" s="11"/>
      <c r="B379" s="20" t="s">
        <v>2</v>
      </c>
      <c r="C379" s="21">
        <v>0</v>
      </c>
      <c r="D379" s="21">
        <v>0</v>
      </c>
      <c r="E379" s="21">
        <v>0</v>
      </c>
      <c r="F379" s="21">
        <v>0</v>
      </c>
      <c r="G379" s="21"/>
      <c r="H379" s="21">
        <v>0</v>
      </c>
      <c r="I379" s="21">
        <v>0</v>
      </c>
      <c r="J379" s="21">
        <v>0</v>
      </c>
      <c r="K379" s="16"/>
      <c r="L379" s="11"/>
      <c r="M379" s="20" t="s">
        <v>2</v>
      </c>
      <c r="N379" s="21">
        <v>0</v>
      </c>
      <c r="O379" s="21">
        <v>0</v>
      </c>
      <c r="P379" s="21">
        <v>0</v>
      </c>
      <c r="Q379" s="21">
        <v>0</v>
      </c>
      <c r="R379" s="21"/>
      <c r="S379" s="21">
        <v>0</v>
      </c>
      <c r="T379" s="21">
        <v>0</v>
      </c>
      <c r="U379" s="21">
        <v>0</v>
      </c>
    </row>
    <row r="380" spans="1:21" ht="14.25" customHeight="1" x14ac:dyDescent="0.2">
      <c r="A380" s="11"/>
      <c r="B380" s="18" t="s">
        <v>205</v>
      </c>
      <c r="C380" s="19">
        <f>C381+C382</f>
        <v>205883404.37</v>
      </c>
      <c r="D380" s="19">
        <f>D381+D382</f>
        <v>205468186.28</v>
      </c>
      <c r="E380" s="27">
        <f>E381+E382</f>
        <v>205727123.59999999</v>
      </c>
      <c r="F380" s="27">
        <f>F381+F382</f>
        <v>205883404.37</v>
      </c>
      <c r="G380" s="19"/>
      <c r="H380" s="19">
        <f>H381+H382</f>
        <v>205468186.28</v>
      </c>
      <c r="I380" s="27">
        <f>I381+I382</f>
        <v>205727123.59999999</v>
      </c>
      <c r="J380" s="27">
        <f>J381+J382</f>
        <v>205883404.37</v>
      </c>
      <c r="K380" s="16"/>
      <c r="L380" s="11"/>
      <c r="M380" s="18" t="s">
        <v>205</v>
      </c>
      <c r="N380" s="19">
        <v>205883.40437</v>
      </c>
      <c r="O380" s="19">
        <v>205468.18627999999</v>
      </c>
      <c r="P380" s="19">
        <v>205727.12359999999</v>
      </c>
      <c r="Q380" s="19">
        <v>205883.40437</v>
      </c>
      <c r="R380" s="19"/>
      <c r="S380" s="19">
        <v>205468.18627999999</v>
      </c>
      <c r="T380" s="19">
        <v>205727.12359999999</v>
      </c>
      <c r="U380" s="19">
        <v>205883.40437</v>
      </c>
    </row>
    <row r="381" spans="1:21" ht="13.5" customHeight="1" x14ac:dyDescent="0.2">
      <c r="A381" s="11"/>
      <c r="B381" s="20" t="s">
        <v>0</v>
      </c>
      <c r="C381" s="21">
        <v>3579844.96</v>
      </c>
      <c r="D381" s="28">
        <v>3164626.8699999996</v>
      </c>
      <c r="E381" s="28">
        <v>3423564.1900000004</v>
      </c>
      <c r="F381" s="28">
        <v>3579844.96</v>
      </c>
      <c r="G381" s="21"/>
      <c r="H381" s="28">
        <v>3164626.8699999996</v>
      </c>
      <c r="I381" s="28">
        <v>3423564.1900000004</v>
      </c>
      <c r="J381" s="28">
        <v>3579844.96</v>
      </c>
      <c r="K381" s="16"/>
      <c r="L381" s="11"/>
      <c r="M381" s="20" t="s">
        <v>0</v>
      </c>
      <c r="N381" s="21">
        <v>3579.8449599999999</v>
      </c>
      <c r="O381" s="21">
        <v>3164.6268699999996</v>
      </c>
      <c r="P381" s="21">
        <v>3423.5641900000005</v>
      </c>
      <c r="Q381" s="21">
        <v>3579.8449599999999</v>
      </c>
      <c r="R381" s="21"/>
      <c r="S381" s="21">
        <v>3164.6268699999996</v>
      </c>
      <c r="T381" s="21">
        <v>3423.5641900000005</v>
      </c>
      <c r="U381" s="21">
        <v>3579.8449599999999</v>
      </c>
    </row>
    <row r="382" spans="1:21" ht="13.5" customHeight="1" x14ac:dyDescent="0.2">
      <c r="A382" s="11"/>
      <c r="B382" s="20" t="s">
        <v>2</v>
      </c>
      <c r="C382" s="21">
        <v>202303559.41</v>
      </c>
      <c r="D382" s="21">
        <v>202303559.41</v>
      </c>
      <c r="E382" s="21">
        <v>202303559.41</v>
      </c>
      <c r="F382" s="21">
        <v>202303559.41</v>
      </c>
      <c r="G382" s="21"/>
      <c r="H382" s="21">
        <v>202303559.41</v>
      </c>
      <c r="I382" s="21">
        <v>202303559.41</v>
      </c>
      <c r="J382" s="21">
        <v>202303559.41</v>
      </c>
      <c r="K382" s="16"/>
      <c r="L382" s="11"/>
      <c r="M382" s="20" t="s">
        <v>2</v>
      </c>
      <c r="N382" s="21">
        <v>202303.55940999999</v>
      </c>
      <c r="O382" s="21">
        <v>202303.55940999999</v>
      </c>
      <c r="P382" s="21">
        <v>202303.55940999999</v>
      </c>
      <c r="Q382" s="21">
        <v>202303.55940999999</v>
      </c>
      <c r="R382" s="21"/>
      <c r="S382" s="21">
        <v>202303.55940999999</v>
      </c>
      <c r="T382" s="21">
        <v>202303.55940999999</v>
      </c>
      <c r="U382" s="21">
        <v>202303.55940999999</v>
      </c>
    </row>
    <row r="383" spans="1:21" ht="13.5" customHeight="1" x14ac:dyDescent="0.2">
      <c r="A383" s="23" t="s">
        <v>174</v>
      </c>
      <c r="B383" s="29" t="s">
        <v>68</v>
      </c>
      <c r="C383" s="21"/>
      <c r="D383" s="21"/>
      <c r="E383" s="21"/>
      <c r="F383" s="21"/>
      <c r="G383" s="21"/>
      <c r="H383" s="21"/>
      <c r="I383" s="21"/>
      <c r="J383" s="21"/>
      <c r="K383" s="16"/>
      <c r="L383" s="23" t="s">
        <v>174</v>
      </c>
      <c r="M383" s="29" t="s">
        <v>68</v>
      </c>
      <c r="N383" s="19"/>
      <c r="O383" s="19"/>
      <c r="P383" s="19"/>
      <c r="Q383" s="19"/>
      <c r="R383" s="19"/>
      <c r="S383" s="19"/>
      <c r="T383" s="19"/>
      <c r="U383" s="19"/>
    </row>
    <row r="384" spans="1:21" ht="13.5" customHeight="1" x14ac:dyDescent="0.2">
      <c r="A384" s="11"/>
      <c r="B384" s="24" t="s">
        <v>23</v>
      </c>
      <c r="C384" s="27">
        <f>C385+C386</f>
        <v>716586625.5999999</v>
      </c>
      <c r="D384" s="27">
        <f>D385+D386</f>
        <v>598137143.91999996</v>
      </c>
      <c r="E384" s="27">
        <f>E385+E386</f>
        <v>681099678.71000004</v>
      </c>
      <c r="F384" s="27">
        <f>F385+F386</f>
        <v>716586625.5999999</v>
      </c>
      <c r="G384" s="27"/>
      <c r="H384" s="27">
        <f>H385+H386</f>
        <v>613415603.74000001</v>
      </c>
      <c r="I384" s="27">
        <f>I385+I386</f>
        <v>681099678.71000004</v>
      </c>
      <c r="J384" s="27">
        <f>J385+J386</f>
        <v>716586625.5999999</v>
      </c>
      <c r="K384" s="16"/>
      <c r="L384" s="11"/>
      <c r="M384" s="24" t="s">
        <v>23</v>
      </c>
      <c r="N384" s="19">
        <v>716586.62559999991</v>
      </c>
      <c r="O384" s="19">
        <v>598137.14391999994</v>
      </c>
      <c r="P384" s="19">
        <v>681099.67871000001</v>
      </c>
      <c r="Q384" s="19">
        <v>716586.62559999991</v>
      </c>
      <c r="R384" s="19"/>
      <c r="S384" s="19">
        <v>613415.60374000005</v>
      </c>
      <c r="T384" s="19">
        <v>681099.67871000001</v>
      </c>
      <c r="U384" s="19">
        <v>716586.62559999991</v>
      </c>
    </row>
    <row r="385" spans="1:21" ht="13.5" customHeight="1" x14ac:dyDescent="0.2">
      <c r="A385" s="11"/>
      <c r="B385" s="20" t="s">
        <v>0</v>
      </c>
      <c r="C385" s="21">
        <v>131563609.31999999</v>
      </c>
      <c r="D385" s="21">
        <v>100975031.04000001</v>
      </c>
      <c r="E385" s="21">
        <v>117781740.98999999</v>
      </c>
      <c r="F385" s="21">
        <v>131563609.31999999</v>
      </c>
      <c r="G385" s="21"/>
      <c r="H385" s="21">
        <v>100975031.04000001</v>
      </c>
      <c r="I385" s="21">
        <v>117781740.98999999</v>
      </c>
      <c r="J385" s="21">
        <v>131563609.31999999</v>
      </c>
      <c r="K385" s="16"/>
      <c r="L385" s="11"/>
      <c r="M385" s="20" t="s">
        <v>0</v>
      </c>
      <c r="N385" s="21">
        <v>131563.60931999999</v>
      </c>
      <c r="O385" s="21">
        <v>100975.03104</v>
      </c>
      <c r="P385" s="21">
        <v>117781.74098999999</v>
      </c>
      <c r="Q385" s="21">
        <v>131563.60931999999</v>
      </c>
      <c r="R385" s="21"/>
      <c r="S385" s="21">
        <v>100975.03104</v>
      </c>
      <c r="T385" s="21">
        <v>117781.74098999999</v>
      </c>
      <c r="U385" s="21">
        <v>131563.60931999999</v>
      </c>
    </row>
    <row r="386" spans="1:21" ht="13.5" customHeight="1" x14ac:dyDescent="0.2">
      <c r="A386" s="11"/>
      <c r="B386" s="20" t="s">
        <v>2</v>
      </c>
      <c r="C386" s="21">
        <v>585023016.27999997</v>
      </c>
      <c r="D386" s="21">
        <v>497162112.88</v>
      </c>
      <c r="E386" s="21">
        <v>563317937.72000003</v>
      </c>
      <c r="F386" s="21">
        <v>585023016.27999997</v>
      </c>
      <c r="G386" s="21"/>
      <c r="H386" s="21">
        <v>512440572.69999999</v>
      </c>
      <c r="I386" s="21">
        <v>563317937.72000003</v>
      </c>
      <c r="J386" s="21">
        <v>585023016.27999997</v>
      </c>
      <c r="K386" s="16"/>
      <c r="L386" s="11"/>
      <c r="M386" s="20" t="s">
        <v>2</v>
      </c>
      <c r="N386" s="21">
        <v>585023.01627999998</v>
      </c>
      <c r="O386" s="21">
        <v>497162.11287999997</v>
      </c>
      <c r="P386" s="21">
        <v>563317.93772000005</v>
      </c>
      <c r="Q386" s="21">
        <v>585023.01627999998</v>
      </c>
      <c r="R386" s="21"/>
      <c r="S386" s="21">
        <v>512440.57269999996</v>
      </c>
      <c r="T386" s="21">
        <v>563317.93772000005</v>
      </c>
      <c r="U386" s="21">
        <v>585023.01627999998</v>
      </c>
    </row>
    <row r="387" spans="1:21" ht="21" customHeight="1" x14ac:dyDescent="0.2">
      <c r="A387" s="11"/>
      <c r="B387" s="18" t="s">
        <v>150</v>
      </c>
      <c r="C387" s="19">
        <f>C388+C389</f>
        <v>2223517</v>
      </c>
      <c r="D387" s="19">
        <f>D388+D389</f>
        <v>1566663.5499999998</v>
      </c>
      <c r="E387" s="19">
        <f>E388+E389</f>
        <v>1851903.37</v>
      </c>
      <c r="F387" s="19">
        <f>F388+F389</f>
        <v>1902508.0000000002</v>
      </c>
      <c r="G387" s="19"/>
      <c r="H387" s="19">
        <f>H388+H389</f>
        <v>1566663.5499999998</v>
      </c>
      <c r="I387" s="19">
        <f>I388+I389</f>
        <v>1851903.37</v>
      </c>
      <c r="J387" s="19">
        <f>J388+J389</f>
        <v>1902508.0000000002</v>
      </c>
      <c r="K387" s="16"/>
      <c r="L387" s="11"/>
      <c r="M387" s="18" t="s">
        <v>150</v>
      </c>
      <c r="N387" s="19">
        <v>2223.5169999999998</v>
      </c>
      <c r="O387" s="19">
        <v>1566.6635499999998</v>
      </c>
      <c r="P387" s="19">
        <v>1851.9033700000002</v>
      </c>
      <c r="Q387" s="19">
        <v>1902.5080000000003</v>
      </c>
      <c r="R387" s="19"/>
      <c r="S387" s="19">
        <v>1566.6635499999998</v>
      </c>
      <c r="T387" s="19">
        <v>1851.9033700000002</v>
      </c>
      <c r="U387" s="19">
        <v>1902.5080000000003</v>
      </c>
    </row>
    <row r="388" spans="1:21" ht="13.5" customHeight="1" x14ac:dyDescent="0.2">
      <c r="A388" s="11"/>
      <c r="B388" s="20" t="s">
        <v>0</v>
      </c>
      <c r="C388" s="21">
        <v>2223517</v>
      </c>
      <c r="D388" s="21">
        <v>1566663.5499999998</v>
      </c>
      <c r="E388" s="21">
        <v>1851903.37</v>
      </c>
      <c r="F388" s="21">
        <v>1902508.0000000002</v>
      </c>
      <c r="G388" s="21"/>
      <c r="H388" s="21">
        <v>1566663.5499999998</v>
      </c>
      <c r="I388" s="21">
        <v>1851903.37</v>
      </c>
      <c r="J388" s="21">
        <v>1902508.0000000002</v>
      </c>
      <c r="K388" s="16"/>
      <c r="L388" s="11"/>
      <c r="M388" s="20" t="s">
        <v>0</v>
      </c>
      <c r="N388" s="21">
        <v>2223.5169999999998</v>
      </c>
      <c r="O388" s="21">
        <v>1566.6635499999998</v>
      </c>
      <c r="P388" s="21">
        <v>1851.9033700000002</v>
      </c>
      <c r="Q388" s="21">
        <v>1902.5080000000003</v>
      </c>
      <c r="R388" s="21"/>
      <c r="S388" s="21">
        <v>1566.6635499999998</v>
      </c>
      <c r="T388" s="21">
        <v>1851.9033700000002</v>
      </c>
      <c r="U388" s="21">
        <v>1902.5080000000003</v>
      </c>
    </row>
    <row r="389" spans="1:21" ht="13.5" customHeight="1" x14ac:dyDescent="0.2">
      <c r="A389" s="11"/>
      <c r="B389" s="20" t="s">
        <v>2</v>
      </c>
      <c r="C389" s="21">
        <v>0</v>
      </c>
      <c r="D389" s="21">
        <v>0</v>
      </c>
      <c r="E389" s="21">
        <v>0</v>
      </c>
      <c r="F389" s="21">
        <v>0</v>
      </c>
      <c r="G389" s="21"/>
      <c r="H389" s="21">
        <v>0</v>
      </c>
      <c r="I389" s="21">
        <v>0</v>
      </c>
      <c r="J389" s="21">
        <v>0</v>
      </c>
      <c r="K389" s="16"/>
      <c r="L389" s="11"/>
      <c r="M389" s="20" t="s">
        <v>2</v>
      </c>
      <c r="N389" s="21">
        <v>0</v>
      </c>
      <c r="O389" s="21">
        <v>0</v>
      </c>
      <c r="P389" s="21">
        <v>0</v>
      </c>
      <c r="Q389" s="21">
        <v>0</v>
      </c>
      <c r="R389" s="21"/>
      <c r="S389" s="21">
        <v>0</v>
      </c>
      <c r="T389" s="21">
        <v>0</v>
      </c>
      <c r="U389" s="21">
        <v>0</v>
      </c>
    </row>
    <row r="390" spans="1:21" ht="14.25" customHeight="1" x14ac:dyDescent="0.2">
      <c r="A390" s="11"/>
      <c r="B390" s="18" t="s">
        <v>130</v>
      </c>
      <c r="C390" s="19">
        <f>C391+C392</f>
        <v>2979306.790000001</v>
      </c>
      <c r="D390" s="19">
        <f>D391+D392</f>
        <v>2238308.54</v>
      </c>
      <c r="E390" s="19">
        <f>E391+E392</f>
        <v>2482461.7200000002</v>
      </c>
      <c r="F390" s="19">
        <f>F391+F392</f>
        <v>2979306.790000001</v>
      </c>
      <c r="G390" s="19"/>
      <c r="H390" s="19">
        <f>H391+H392</f>
        <v>1993176.8100000003</v>
      </c>
      <c r="I390" s="19">
        <f>I391+I392</f>
        <v>2222675.58</v>
      </c>
      <c r="J390" s="19">
        <f>J391+J392</f>
        <v>2492738.4900000002</v>
      </c>
      <c r="K390" s="16"/>
      <c r="L390" s="11"/>
      <c r="M390" s="18" t="s">
        <v>130</v>
      </c>
      <c r="N390" s="19">
        <v>2979.306790000001</v>
      </c>
      <c r="O390" s="19">
        <v>2238.30854</v>
      </c>
      <c r="P390" s="19">
        <v>2482.4617200000002</v>
      </c>
      <c r="Q390" s="19">
        <v>2979.306790000001</v>
      </c>
      <c r="R390" s="19"/>
      <c r="S390" s="19">
        <v>1993.1768100000004</v>
      </c>
      <c r="T390" s="19">
        <v>2222.6755800000001</v>
      </c>
      <c r="U390" s="19">
        <v>2492.7384900000002</v>
      </c>
    </row>
    <row r="391" spans="1:21" ht="13.5" customHeight="1" x14ac:dyDescent="0.2">
      <c r="A391" s="11"/>
      <c r="B391" s="20" t="s">
        <v>0</v>
      </c>
      <c r="C391" s="21">
        <v>2979306.790000001</v>
      </c>
      <c r="D391" s="21">
        <v>2238308.54</v>
      </c>
      <c r="E391" s="21">
        <v>2482461.7200000002</v>
      </c>
      <c r="F391" s="21">
        <v>2979306.790000001</v>
      </c>
      <c r="G391" s="21"/>
      <c r="H391" s="21">
        <v>1993176.8100000003</v>
      </c>
      <c r="I391" s="21">
        <v>2222675.58</v>
      </c>
      <c r="J391" s="21">
        <v>2492738.4900000002</v>
      </c>
      <c r="K391" s="16"/>
      <c r="L391" s="11"/>
      <c r="M391" s="20" t="s">
        <v>0</v>
      </c>
      <c r="N391" s="21">
        <v>2979.306790000001</v>
      </c>
      <c r="O391" s="21">
        <v>2238.30854</v>
      </c>
      <c r="P391" s="21">
        <v>2482.4617200000002</v>
      </c>
      <c r="Q391" s="21">
        <v>2979.306790000001</v>
      </c>
      <c r="R391" s="21"/>
      <c r="S391" s="21">
        <v>1993.1768100000004</v>
      </c>
      <c r="T391" s="21">
        <v>2222.6755800000001</v>
      </c>
      <c r="U391" s="21">
        <v>2492.7384900000002</v>
      </c>
    </row>
    <row r="392" spans="1:21" ht="13.5" customHeight="1" x14ac:dyDescent="0.2">
      <c r="A392" s="11"/>
      <c r="B392" s="20" t="s">
        <v>2</v>
      </c>
      <c r="C392" s="21">
        <v>0</v>
      </c>
      <c r="D392" s="21">
        <v>0</v>
      </c>
      <c r="E392" s="21">
        <v>0</v>
      </c>
      <c r="F392" s="21">
        <v>0</v>
      </c>
      <c r="G392" s="21"/>
      <c r="H392" s="21">
        <v>0</v>
      </c>
      <c r="I392" s="21">
        <v>0</v>
      </c>
      <c r="J392" s="21">
        <v>0</v>
      </c>
      <c r="K392" s="16"/>
      <c r="L392" s="11"/>
      <c r="M392" s="20" t="s">
        <v>2</v>
      </c>
      <c r="N392" s="21">
        <v>0</v>
      </c>
      <c r="O392" s="21">
        <v>0</v>
      </c>
      <c r="P392" s="21">
        <v>0</v>
      </c>
      <c r="Q392" s="21">
        <v>0</v>
      </c>
      <c r="R392" s="21"/>
      <c r="S392" s="21">
        <v>0</v>
      </c>
      <c r="T392" s="21">
        <v>0</v>
      </c>
      <c r="U392" s="21">
        <v>0</v>
      </c>
    </row>
    <row r="393" spans="1:21" ht="13.5" customHeight="1" x14ac:dyDescent="0.2">
      <c r="A393" s="11"/>
      <c r="B393" s="24" t="s">
        <v>256</v>
      </c>
      <c r="C393" s="19">
        <f>C394+C395</f>
        <v>53751908</v>
      </c>
      <c r="D393" s="19">
        <f>D394+D395</f>
        <v>35094087.609999999</v>
      </c>
      <c r="E393" s="19">
        <f>E394+E395</f>
        <v>40236316.189999998</v>
      </c>
      <c r="F393" s="19">
        <f>F394+F395</f>
        <v>42645965.479999997</v>
      </c>
      <c r="G393" s="19"/>
      <c r="H393" s="19">
        <f>H394+H395</f>
        <v>35094087.609999999</v>
      </c>
      <c r="I393" s="19">
        <f>I394+I395</f>
        <v>40236316.189999998</v>
      </c>
      <c r="J393" s="19">
        <f>J394+J395</f>
        <v>42645965.479999997</v>
      </c>
      <c r="K393" s="16"/>
      <c r="L393" s="11"/>
      <c r="M393" s="24" t="s">
        <v>256</v>
      </c>
      <c r="N393" s="19">
        <v>53751.908000000003</v>
      </c>
      <c r="O393" s="19">
        <v>35094.087610000002</v>
      </c>
      <c r="P393" s="19">
        <v>40236.316189999998</v>
      </c>
      <c r="Q393" s="19">
        <v>42645.965479999999</v>
      </c>
      <c r="R393" s="19"/>
      <c r="S393" s="19">
        <v>35094.087610000002</v>
      </c>
      <c r="T393" s="19">
        <v>40236.316189999998</v>
      </c>
      <c r="U393" s="19">
        <v>42645.965479999999</v>
      </c>
    </row>
    <row r="394" spans="1:21" ht="13.5" customHeight="1" x14ac:dyDescent="0.2">
      <c r="A394" s="11"/>
      <c r="B394" s="20" t="s">
        <v>0</v>
      </c>
      <c r="C394" s="21">
        <v>53751908</v>
      </c>
      <c r="D394" s="21">
        <v>35094087.609999999</v>
      </c>
      <c r="E394" s="21">
        <v>40236316.189999998</v>
      </c>
      <c r="F394" s="21">
        <v>42645965.479999997</v>
      </c>
      <c r="G394" s="21"/>
      <c r="H394" s="21">
        <v>35094087.609999999</v>
      </c>
      <c r="I394" s="21">
        <v>40236316.189999998</v>
      </c>
      <c r="J394" s="21">
        <v>42645965.479999997</v>
      </c>
      <c r="K394" s="16"/>
      <c r="L394" s="11"/>
      <c r="M394" s="20" t="s">
        <v>0</v>
      </c>
      <c r="N394" s="21">
        <v>53751.908000000003</v>
      </c>
      <c r="O394" s="21">
        <v>35094.087610000002</v>
      </c>
      <c r="P394" s="21">
        <v>40236.316189999998</v>
      </c>
      <c r="Q394" s="21">
        <v>42645.965479999999</v>
      </c>
      <c r="R394" s="21"/>
      <c r="S394" s="21">
        <v>35094.087610000002</v>
      </c>
      <c r="T394" s="21">
        <v>40236.316189999998</v>
      </c>
      <c r="U394" s="21">
        <v>42645.965479999999</v>
      </c>
    </row>
    <row r="395" spans="1:21" ht="13.5" customHeight="1" x14ac:dyDescent="0.2">
      <c r="A395" s="11"/>
      <c r="B395" s="20" t="s">
        <v>2</v>
      </c>
      <c r="C395" s="21">
        <v>0</v>
      </c>
      <c r="D395" s="21">
        <v>0</v>
      </c>
      <c r="E395" s="21">
        <v>0</v>
      </c>
      <c r="F395" s="21">
        <v>0</v>
      </c>
      <c r="G395" s="21"/>
      <c r="H395" s="21">
        <v>0</v>
      </c>
      <c r="I395" s="21">
        <v>0</v>
      </c>
      <c r="J395" s="21">
        <v>0</v>
      </c>
      <c r="K395" s="16"/>
      <c r="L395" s="11"/>
      <c r="M395" s="20" t="s">
        <v>2</v>
      </c>
      <c r="N395" s="21">
        <v>0</v>
      </c>
      <c r="O395" s="21">
        <v>0</v>
      </c>
      <c r="P395" s="21">
        <v>0</v>
      </c>
      <c r="Q395" s="21">
        <v>0</v>
      </c>
      <c r="R395" s="21"/>
      <c r="S395" s="21">
        <v>0</v>
      </c>
      <c r="T395" s="21">
        <v>0</v>
      </c>
      <c r="U395" s="21">
        <v>0</v>
      </c>
    </row>
    <row r="396" spans="1:21" ht="30" customHeight="1" x14ac:dyDescent="0.2">
      <c r="A396" s="11"/>
      <c r="B396" s="24" t="s">
        <v>251</v>
      </c>
      <c r="C396" s="19">
        <f>C397+C398</f>
        <v>5486961.4400000004</v>
      </c>
      <c r="D396" s="19">
        <f>D397+D398</f>
        <v>3311429.11</v>
      </c>
      <c r="E396" s="19">
        <f>E397+E398</f>
        <v>3516306.7</v>
      </c>
      <c r="F396" s="19">
        <f>F397+F398</f>
        <v>3821488.0100000002</v>
      </c>
      <c r="G396" s="19"/>
      <c r="H396" s="19">
        <f>H397+H398</f>
        <v>3311339.07</v>
      </c>
      <c r="I396" s="19">
        <f>I397+I398</f>
        <v>3516306.3</v>
      </c>
      <c r="J396" s="19">
        <f>J397+J398</f>
        <v>3655503.8000000003</v>
      </c>
      <c r="K396" s="16"/>
      <c r="L396" s="11"/>
      <c r="M396" s="24" t="s">
        <v>251</v>
      </c>
      <c r="N396" s="19">
        <v>5486.96144</v>
      </c>
      <c r="O396" s="19">
        <v>3311.42911</v>
      </c>
      <c r="P396" s="19">
        <v>3516.3067000000001</v>
      </c>
      <c r="Q396" s="19">
        <v>3821.48801</v>
      </c>
      <c r="R396" s="19"/>
      <c r="S396" s="19">
        <v>3311.33907</v>
      </c>
      <c r="T396" s="19">
        <v>3516.3062999999997</v>
      </c>
      <c r="U396" s="19">
        <v>3655.5038000000004</v>
      </c>
    </row>
    <row r="397" spans="1:21" ht="13.5" customHeight="1" x14ac:dyDescent="0.2">
      <c r="A397" s="11"/>
      <c r="B397" s="20" t="s">
        <v>0</v>
      </c>
      <c r="C397" s="21">
        <v>5486961.4400000004</v>
      </c>
      <c r="D397" s="21">
        <v>3311429.11</v>
      </c>
      <c r="E397" s="21">
        <v>3516306.7</v>
      </c>
      <c r="F397" s="21">
        <v>3821488.0100000002</v>
      </c>
      <c r="G397" s="21"/>
      <c r="H397" s="21">
        <v>3311339.07</v>
      </c>
      <c r="I397" s="21">
        <v>3516306.3</v>
      </c>
      <c r="J397" s="21">
        <v>3655503.8000000003</v>
      </c>
      <c r="K397" s="16"/>
      <c r="L397" s="11"/>
      <c r="M397" s="20" t="s">
        <v>0</v>
      </c>
      <c r="N397" s="21">
        <v>5486.96144</v>
      </c>
      <c r="O397" s="21">
        <v>3311.42911</v>
      </c>
      <c r="P397" s="21">
        <v>3516.3067000000001</v>
      </c>
      <c r="Q397" s="21">
        <v>3821.48801</v>
      </c>
      <c r="R397" s="21"/>
      <c r="S397" s="21">
        <v>3311.33907</v>
      </c>
      <c r="T397" s="21">
        <v>3516.3062999999997</v>
      </c>
      <c r="U397" s="21">
        <v>3655.5038000000004</v>
      </c>
    </row>
    <row r="398" spans="1:21" ht="13.5" customHeight="1" x14ac:dyDescent="0.2">
      <c r="A398" s="11"/>
      <c r="B398" s="20" t="s">
        <v>2</v>
      </c>
      <c r="C398" s="21">
        <v>0</v>
      </c>
      <c r="D398" s="21">
        <v>0</v>
      </c>
      <c r="E398" s="21">
        <v>0</v>
      </c>
      <c r="F398" s="21">
        <v>0</v>
      </c>
      <c r="G398" s="21"/>
      <c r="H398" s="21">
        <v>0</v>
      </c>
      <c r="I398" s="21">
        <v>0</v>
      </c>
      <c r="J398" s="21">
        <v>0</v>
      </c>
      <c r="K398" s="16"/>
      <c r="L398" s="11"/>
      <c r="M398" s="20" t="s">
        <v>2</v>
      </c>
      <c r="N398" s="21">
        <v>0</v>
      </c>
      <c r="O398" s="21">
        <v>0</v>
      </c>
      <c r="P398" s="21">
        <v>0</v>
      </c>
      <c r="Q398" s="21">
        <v>0</v>
      </c>
      <c r="R398" s="21"/>
      <c r="S398" s="21">
        <v>0</v>
      </c>
      <c r="T398" s="21">
        <v>0</v>
      </c>
      <c r="U398" s="21">
        <v>0</v>
      </c>
    </row>
    <row r="399" spans="1:21" ht="13.5" customHeight="1" x14ac:dyDescent="0.2">
      <c r="A399" s="11"/>
      <c r="B399" s="24" t="s">
        <v>231</v>
      </c>
      <c r="C399" s="19">
        <f>C400+C401</f>
        <v>1411137.55</v>
      </c>
      <c r="D399" s="19">
        <f>D400+D401</f>
        <v>1344479.73</v>
      </c>
      <c r="E399" s="19">
        <f>E400+E401</f>
        <v>1344479.73</v>
      </c>
      <c r="F399" s="19">
        <f>F400+F401</f>
        <v>1411137.55</v>
      </c>
      <c r="G399" s="19"/>
      <c r="H399" s="19">
        <f>H400+H401</f>
        <v>1201461.46</v>
      </c>
      <c r="I399" s="19">
        <f>I400+I401</f>
        <v>1326438.21</v>
      </c>
      <c r="J399" s="19">
        <f>J400+J401</f>
        <v>1411136.77</v>
      </c>
      <c r="K399" s="16"/>
      <c r="L399" s="11"/>
      <c r="M399" s="24" t="s">
        <v>231</v>
      </c>
      <c r="N399" s="19">
        <v>1411.1375500000001</v>
      </c>
      <c r="O399" s="19">
        <v>1344.47973</v>
      </c>
      <c r="P399" s="19">
        <v>1344.47973</v>
      </c>
      <c r="Q399" s="19">
        <v>1411.1375500000001</v>
      </c>
      <c r="R399" s="19"/>
      <c r="S399" s="19">
        <v>1201.46146</v>
      </c>
      <c r="T399" s="19">
        <v>1326.43821</v>
      </c>
      <c r="U399" s="19">
        <v>1411.1367700000001</v>
      </c>
    </row>
    <row r="400" spans="1:21" ht="13.5" customHeight="1" x14ac:dyDescent="0.2">
      <c r="A400" s="11"/>
      <c r="B400" s="20" t="s">
        <v>0</v>
      </c>
      <c r="C400" s="21">
        <v>1411137.55</v>
      </c>
      <c r="D400" s="21">
        <v>1344479.73</v>
      </c>
      <c r="E400" s="21">
        <v>1344479.73</v>
      </c>
      <c r="F400" s="21">
        <v>1411137.55</v>
      </c>
      <c r="G400" s="21"/>
      <c r="H400" s="21">
        <v>1201461.46</v>
      </c>
      <c r="I400" s="21">
        <v>1326438.21</v>
      </c>
      <c r="J400" s="21">
        <v>1411136.77</v>
      </c>
      <c r="K400" s="16"/>
      <c r="L400" s="11"/>
      <c r="M400" s="20" t="s">
        <v>0</v>
      </c>
      <c r="N400" s="21">
        <v>1411.1375500000001</v>
      </c>
      <c r="O400" s="21">
        <v>1344.47973</v>
      </c>
      <c r="P400" s="21">
        <v>1344.47973</v>
      </c>
      <c r="Q400" s="21">
        <v>1411.1375500000001</v>
      </c>
      <c r="R400" s="21"/>
      <c r="S400" s="21">
        <v>1201.46146</v>
      </c>
      <c r="T400" s="21">
        <v>1326.43821</v>
      </c>
      <c r="U400" s="21">
        <v>1411.1367700000001</v>
      </c>
    </row>
    <row r="401" spans="1:21" ht="13.5" customHeight="1" x14ac:dyDescent="0.2">
      <c r="A401" s="11"/>
      <c r="B401" s="20" t="s">
        <v>2</v>
      </c>
      <c r="C401" s="21">
        <v>0</v>
      </c>
      <c r="D401" s="21">
        <v>0</v>
      </c>
      <c r="E401" s="21">
        <v>0</v>
      </c>
      <c r="F401" s="21">
        <v>0</v>
      </c>
      <c r="G401" s="21"/>
      <c r="H401" s="21">
        <v>0</v>
      </c>
      <c r="I401" s="21">
        <v>0</v>
      </c>
      <c r="J401" s="21">
        <v>0</v>
      </c>
      <c r="K401" s="16"/>
      <c r="L401" s="11"/>
      <c r="M401" s="20" t="s">
        <v>2</v>
      </c>
      <c r="N401" s="21">
        <v>0</v>
      </c>
      <c r="O401" s="21">
        <v>0</v>
      </c>
      <c r="P401" s="21">
        <v>0</v>
      </c>
      <c r="Q401" s="21">
        <v>0</v>
      </c>
      <c r="R401" s="21"/>
      <c r="S401" s="21">
        <v>0</v>
      </c>
      <c r="T401" s="21">
        <v>0</v>
      </c>
      <c r="U401" s="21">
        <v>0</v>
      </c>
    </row>
    <row r="402" spans="1:21" ht="21.75" customHeight="1" x14ac:dyDescent="0.2">
      <c r="A402" s="11"/>
      <c r="B402" s="24" t="s">
        <v>272</v>
      </c>
      <c r="C402" s="19">
        <f>C403+C404</f>
        <v>7800000</v>
      </c>
      <c r="D402" s="19">
        <f>D403+D404</f>
        <v>6500000</v>
      </c>
      <c r="E402" s="19">
        <f>E403+E404</f>
        <v>6500000</v>
      </c>
      <c r="F402" s="19">
        <f>F403+F404</f>
        <v>6500000</v>
      </c>
      <c r="G402" s="19"/>
      <c r="H402" s="19">
        <f>H403+H404</f>
        <v>6500000</v>
      </c>
      <c r="I402" s="19">
        <f>I403+I404</f>
        <v>6500000</v>
      </c>
      <c r="J402" s="19">
        <f>J403+J404</f>
        <v>6500000</v>
      </c>
      <c r="K402" s="16"/>
      <c r="L402" s="11"/>
      <c r="M402" s="24" t="s">
        <v>272</v>
      </c>
      <c r="N402" s="19">
        <v>7800</v>
      </c>
      <c r="O402" s="19">
        <v>6500</v>
      </c>
      <c r="P402" s="19">
        <v>6500</v>
      </c>
      <c r="Q402" s="19">
        <v>6500</v>
      </c>
      <c r="R402" s="19"/>
      <c r="S402" s="19">
        <v>6500</v>
      </c>
      <c r="T402" s="19">
        <v>6500</v>
      </c>
      <c r="U402" s="19">
        <v>6500</v>
      </c>
    </row>
    <row r="403" spans="1:21" ht="13.5" customHeight="1" x14ac:dyDescent="0.2">
      <c r="A403" s="11"/>
      <c r="B403" s="20" t="s">
        <v>0</v>
      </c>
      <c r="C403" s="21">
        <v>7800000</v>
      </c>
      <c r="D403" s="21">
        <v>6500000</v>
      </c>
      <c r="E403" s="21">
        <v>6500000</v>
      </c>
      <c r="F403" s="21">
        <v>6500000</v>
      </c>
      <c r="G403" s="21"/>
      <c r="H403" s="21">
        <v>6500000</v>
      </c>
      <c r="I403" s="21">
        <v>6500000</v>
      </c>
      <c r="J403" s="21">
        <v>6500000</v>
      </c>
      <c r="K403" s="16"/>
      <c r="L403" s="11"/>
      <c r="M403" s="20" t="s">
        <v>0</v>
      </c>
      <c r="N403" s="21">
        <v>7800</v>
      </c>
      <c r="O403" s="21">
        <v>6500</v>
      </c>
      <c r="P403" s="21">
        <v>6500</v>
      </c>
      <c r="Q403" s="21">
        <v>6500</v>
      </c>
      <c r="R403" s="21"/>
      <c r="S403" s="21">
        <v>6500</v>
      </c>
      <c r="T403" s="21">
        <v>6500</v>
      </c>
      <c r="U403" s="21">
        <v>6500</v>
      </c>
    </row>
    <row r="404" spans="1:21" ht="13.5" customHeight="1" x14ac:dyDescent="0.2">
      <c r="A404" s="11"/>
      <c r="B404" s="20" t="s">
        <v>2</v>
      </c>
      <c r="C404" s="21">
        <v>0</v>
      </c>
      <c r="D404" s="21">
        <v>0</v>
      </c>
      <c r="E404" s="21">
        <v>0</v>
      </c>
      <c r="F404" s="21">
        <v>0</v>
      </c>
      <c r="G404" s="21"/>
      <c r="H404" s="21">
        <v>0</v>
      </c>
      <c r="I404" s="21">
        <v>0</v>
      </c>
      <c r="J404" s="21">
        <v>0</v>
      </c>
      <c r="K404" s="16"/>
      <c r="L404" s="11"/>
      <c r="M404" s="20" t="s">
        <v>2</v>
      </c>
      <c r="N404" s="21">
        <v>0</v>
      </c>
      <c r="O404" s="21">
        <v>0</v>
      </c>
      <c r="P404" s="21">
        <v>0</v>
      </c>
      <c r="Q404" s="21">
        <v>0</v>
      </c>
      <c r="R404" s="21"/>
      <c r="S404" s="21">
        <v>0</v>
      </c>
      <c r="T404" s="21">
        <v>0</v>
      </c>
      <c r="U404" s="21">
        <v>0</v>
      </c>
    </row>
    <row r="405" spans="1:21" ht="21" customHeight="1" x14ac:dyDescent="0.2">
      <c r="A405" s="11"/>
      <c r="B405" s="24" t="s">
        <v>255</v>
      </c>
      <c r="C405" s="19">
        <f>C406+C407</f>
        <v>918281.89999999991</v>
      </c>
      <c r="D405" s="19">
        <f>D406+D407</f>
        <v>876642.97</v>
      </c>
      <c r="E405" s="19">
        <f>E406+E407</f>
        <v>891554.27999999991</v>
      </c>
      <c r="F405" s="19">
        <f>F406+F407</f>
        <v>918281.89999999991</v>
      </c>
      <c r="G405" s="19"/>
      <c r="H405" s="19">
        <f>H406+H407</f>
        <v>876642.97</v>
      </c>
      <c r="I405" s="19">
        <f>I406+I407</f>
        <v>891554.27999999991</v>
      </c>
      <c r="J405" s="19">
        <f>J406+J407</f>
        <v>918281.89999999991</v>
      </c>
      <c r="K405" s="16"/>
      <c r="L405" s="11"/>
      <c r="M405" s="24" t="s">
        <v>255</v>
      </c>
      <c r="N405" s="19">
        <v>918.28189999999995</v>
      </c>
      <c r="O405" s="19">
        <v>876.64296999999999</v>
      </c>
      <c r="P405" s="19">
        <v>891.55427999999995</v>
      </c>
      <c r="Q405" s="19">
        <v>918.28189999999995</v>
      </c>
      <c r="R405" s="19"/>
      <c r="S405" s="19">
        <v>876.64296999999999</v>
      </c>
      <c r="T405" s="19">
        <v>891.55427999999995</v>
      </c>
      <c r="U405" s="19">
        <v>918.28189999999995</v>
      </c>
    </row>
    <row r="406" spans="1:21" ht="13.5" customHeight="1" x14ac:dyDescent="0.2">
      <c r="A406" s="11"/>
      <c r="B406" s="20" t="s">
        <v>0</v>
      </c>
      <c r="C406" s="21">
        <v>918281.89999999991</v>
      </c>
      <c r="D406" s="21">
        <v>876642.97</v>
      </c>
      <c r="E406" s="21">
        <v>891554.27999999991</v>
      </c>
      <c r="F406" s="21">
        <v>918281.89999999991</v>
      </c>
      <c r="G406" s="21"/>
      <c r="H406" s="21">
        <v>876642.97</v>
      </c>
      <c r="I406" s="21">
        <v>891554.27999999991</v>
      </c>
      <c r="J406" s="21">
        <v>918281.89999999991</v>
      </c>
      <c r="K406" s="16"/>
      <c r="L406" s="11"/>
      <c r="M406" s="20" t="s">
        <v>0</v>
      </c>
      <c r="N406" s="21">
        <v>918.28189999999995</v>
      </c>
      <c r="O406" s="21">
        <v>876.64296999999999</v>
      </c>
      <c r="P406" s="21">
        <v>891.55427999999995</v>
      </c>
      <c r="Q406" s="21">
        <v>918.28189999999995</v>
      </c>
      <c r="R406" s="21"/>
      <c r="S406" s="21">
        <v>876.64296999999999</v>
      </c>
      <c r="T406" s="21">
        <v>891.55427999999995</v>
      </c>
      <c r="U406" s="21">
        <v>918.28189999999995</v>
      </c>
    </row>
    <row r="407" spans="1:21" ht="13.5" customHeight="1" x14ac:dyDescent="0.2">
      <c r="A407" s="11"/>
      <c r="B407" s="20" t="s">
        <v>2</v>
      </c>
      <c r="C407" s="21">
        <v>0</v>
      </c>
      <c r="D407" s="21">
        <v>0</v>
      </c>
      <c r="E407" s="21">
        <v>0</v>
      </c>
      <c r="F407" s="21">
        <v>0</v>
      </c>
      <c r="G407" s="21"/>
      <c r="H407" s="21">
        <v>0</v>
      </c>
      <c r="I407" s="21">
        <v>0</v>
      </c>
      <c r="J407" s="21">
        <v>0</v>
      </c>
      <c r="K407" s="16"/>
      <c r="L407" s="11"/>
      <c r="M407" s="20" t="s">
        <v>2</v>
      </c>
      <c r="N407" s="21">
        <v>0</v>
      </c>
      <c r="O407" s="21">
        <v>0</v>
      </c>
      <c r="P407" s="21">
        <v>0</v>
      </c>
      <c r="Q407" s="21">
        <v>0</v>
      </c>
      <c r="R407" s="21"/>
      <c r="S407" s="21">
        <v>0</v>
      </c>
      <c r="T407" s="21">
        <v>0</v>
      </c>
      <c r="U407" s="21">
        <v>0</v>
      </c>
    </row>
    <row r="408" spans="1:21" ht="21" customHeight="1" x14ac:dyDescent="0.2">
      <c r="A408" s="11"/>
      <c r="B408" s="24" t="s">
        <v>254</v>
      </c>
      <c r="C408" s="19">
        <f>C409+C410</f>
        <v>21554853.550000001</v>
      </c>
      <c r="D408" s="19">
        <f>D409+D410</f>
        <v>14570070.129999999</v>
      </c>
      <c r="E408" s="19">
        <f>E409+E410</f>
        <v>18027512.939999998</v>
      </c>
      <c r="F408" s="19">
        <f>F409+F410</f>
        <v>19801596.969999999</v>
      </c>
      <c r="G408" s="19"/>
      <c r="H408" s="19">
        <f>H409+H410</f>
        <v>14570070.129999999</v>
      </c>
      <c r="I408" s="19">
        <f>I409+I410</f>
        <v>18027512.939999998</v>
      </c>
      <c r="J408" s="19">
        <f>J409+J410</f>
        <v>19801596.969999999</v>
      </c>
      <c r="K408" s="16"/>
      <c r="L408" s="11"/>
      <c r="M408" s="24" t="s">
        <v>254</v>
      </c>
      <c r="N408" s="19">
        <v>21554.85355</v>
      </c>
      <c r="O408" s="19">
        <v>14570.070129999998</v>
      </c>
      <c r="P408" s="19">
        <v>18027.512939999997</v>
      </c>
      <c r="Q408" s="19">
        <v>19801.596969999999</v>
      </c>
      <c r="R408" s="19"/>
      <c r="S408" s="19">
        <v>14570.070129999998</v>
      </c>
      <c r="T408" s="19">
        <v>18027.512939999997</v>
      </c>
      <c r="U408" s="19">
        <v>19801.596969999999</v>
      </c>
    </row>
    <row r="409" spans="1:21" ht="13.5" customHeight="1" x14ac:dyDescent="0.2">
      <c r="A409" s="11"/>
      <c r="B409" s="20" t="s">
        <v>0</v>
      </c>
      <c r="C409" s="21">
        <v>21554853.550000001</v>
      </c>
      <c r="D409" s="21">
        <v>14570070.129999999</v>
      </c>
      <c r="E409" s="21">
        <v>18027512.939999998</v>
      </c>
      <c r="F409" s="21">
        <v>19801596.969999999</v>
      </c>
      <c r="G409" s="21"/>
      <c r="H409" s="21">
        <v>14570070.129999999</v>
      </c>
      <c r="I409" s="21">
        <v>18027512.939999998</v>
      </c>
      <c r="J409" s="21">
        <v>19801596.969999999</v>
      </c>
      <c r="K409" s="16"/>
      <c r="L409" s="11"/>
      <c r="M409" s="20" t="s">
        <v>0</v>
      </c>
      <c r="N409" s="21">
        <v>21554.85355</v>
      </c>
      <c r="O409" s="21">
        <v>14570.070129999998</v>
      </c>
      <c r="P409" s="21">
        <v>18027.512939999997</v>
      </c>
      <c r="Q409" s="21">
        <v>19801.596969999999</v>
      </c>
      <c r="R409" s="21"/>
      <c r="S409" s="21">
        <v>14570.070129999998</v>
      </c>
      <c r="T409" s="21">
        <v>18027.512939999997</v>
      </c>
      <c r="U409" s="21">
        <v>19801.596969999999</v>
      </c>
    </row>
    <row r="410" spans="1:21" s="7" customFormat="1" ht="13.5" customHeight="1" x14ac:dyDescent="0.2">
      <c r="A410" s="23"/>
      <c r="B410" s="20" t="s">
        <v>2</v>
      </c>
      <c r="C410" s="21">
        <v>0</v>
      </c>
      <c r="D410" s="21">
        <v>0</v>
      </c>
      <c r="E410" s="21">
        <v>0</v>
      </c>
      <c r="F410" s="21">
        <v>0</v>
      </c>
      <c r="G410" s="21"/>
      <c r="H410" s="21">
        <v>0</v>
      </c>
      <c r="I410" s="21">
        <v>0</v>
      </c>
      <c r="J410" s="21">
        <v>0</v>
      </c>
      <c r="K410" s="16"/>
      <c r="L410" s="23"/>
      <c r="M410" s="20" t="s">
        <v>2</v>
      </c>
      <c r="N410" s="21">
        <v>0</v>
      </c>
      <c r="O410" s="21">
        <v>0</v>
      </c>
      <c r="P410" s="21">
        <v>0</v>
      </c>
      <c r="Q410" s="21">
        <v>0</v>
      </c>
      <c r="R410" s="21"/>
      <c r="S410" s="21">
        <v>0</v>
      </c>
      <c r="T410" s="21">
        <v>0</v>
      </c>
      <c r="U410" s="21">
        <v>0</v>
      </c>
    </row>
    <row r="411" spans="1:21" ht="13.5" customHeight="1" x14ac:dyDescent="0.2">
      <c r="A411" s="11"/>
      <c r="B411" s="24" t="s">
        <v>253</v>
      </c>
      <c r="C411" s="19">
        <f>C412+C413</f>
        <v>334806.82</v>
      </c>
      <c r="D411" s="19">
        <f>D412+D413</f>
        <v>141749.05000000002</v>
      </c>
      <c r="E411" s="19">
        <f>E412+E413</f>
        <v>141749.05000000002</v>
      </c>
      <c r="F411" s="19">
        <f>F412+F413</f>
        <v>141749.05000000002</v>
      </c>
      <c r="G411" s="19"/>
      <c r="H411" s="19">
        <f>H412+H413</f>
        <v>112652.04000000001</v>
      </c>
      <c r="I411" s="19">
        <f>I412+I413</f>
        <v>112652.04000000001</v>
      </c>
      <c r="J411" s="19">
        <f>J412+J413</f>
        <v>112652.04000000001</v>
      </c>
      <c r="K411" s="16"/>
      <c r="L411" s="11"/>
      <c r="M411" s="24" t="s">
        <v>253</v>
      </c>
      <c r="N411" s="19">
        <v>334.80682000000002</v>
      </c>
      <c r="O411" s="19">
        <v>141.74905000000001</v>
      </c>
      <c r="P411" s="19">
        <v>141.74905000000001</v>
      </c>
      <c r="Q411" s="19">
        <v>141.74905000000001</v>
      </c>
      <c r="R411" s="19"/>
      <c r="S411" s="19">
        <v>112.65204000000001</v>
      </c>
      <c r="T411" s="19">
        <v>112.65204000000001</v>
      </c>
      <c r="U411" s="19">
        <v>112.65204000000001</v>
      </c>
    </row>
    <row r="412" spans="1:21" ht="13.5" customHeight="1" x14ac:dyDescent="0.2">
      <c r="A412" s="11"/>
      <c r="B412" s="20" t="s">
        <v>0</v>
      </c>
      <c r="C412" s="21">
        <v>334806.82</v>
      </c>
      <c r="D412" s="21">
        <v>141749.05000000002</v>
      </c>
      <c r="E412" s="21">
        <v>141749.05000000002</v>
      </c>
      <c r="F412" s="21">
        <v>141749.05000000002</v>
      </c>
      <c r="G412" s="21"/>
      <c r="H412" s="21">
        <v>112652.04000000001</v>
      </c>
      <c r="I412" s="21">
        <v>112652.04000000001</v>
      </c>
      <c r="J412" s="21">
        <v>112652.04000000001</v>
      </c>
      <c r="K412" s="16"/>
      <c r="L412" s="11"/>
      <c r="M412" s="20" t="s">
        <v>0</v>
      </c>
      <c r="N412" s="21">
        <v>334.80682000000002</v>
      </c>
      <c r="O412" s="21">
        <v>141.74905000000001</v>
      </c>
      <c r="P412" s="21">
        <v>141.74905000000001</v>
      </c>
      <c r="Q412" s="21">
        <v>141.74905000000001</v>
      </c>
      <c r="R412" s="21"/>
      <c r="S412" s="21">
        <v>112.65204000000001</v>
      </c>
      <c r="T412" s="21">
        <v>112.65204000000001</v>
      </c>
      <c r="U412" s="21">
        <v>112.65204000000001</v>
      </c>
    </row>
    <row r="413" spans="1:21" ht="13.5" customHeight="1" x14ac:dyDescent="0.2">
      <c r="A413" s="11"/>
      <c r="B413" s="20" t="s">
        <v>2</v>
      </c>
      <c r="C413" s="21">
        <v>0</v>
      </c>
      <c r="D413" s="21">
        <v>0</v>
      </c>
      <c r="E413" s="21">
        <v>0</v>
      </c>
      <c r="F413" s="21">
        <v>0</v>
      </c>
      <c r="G413" s="21"/>
      <c r="H413" s="21">
        <v>0</v>
      </c>
      <c r="I413" s="21">
        <v>0</v>
      </c>
      <c r="J413" s="21">
        <v>0</v>
      </c>
      <c r="K413" s="16"/>
      <c r="L413" s="11"/>
      <c r="M413" s="20" t="s">
        <v>2</v>
      </c>
      <c r="N413" s="21">
        <v>0</v>
      </c>
      <c r="O413" s="21">
        <v>0</v>
      </c>
      <c r="P413" s="21">
        <v>0</v>
      </c>
      <c r="Q413" s="21">
        <v>0</v>
      </c>
      <c r="R413" s="21"/>
      <c r="S413" s="21">
        <v>0</v>
      </c>
      <c r="T413" s="21">
        <v>0</v>
      </c>
      <c r="U413" s="21">
        <v>0</v>
      </c>
    </row>
    <row r="414" spans="1:21" ht="21.75" customHeight="1" x14ac:dyDescent="0.2">
      <c r="A414" s="11"/>
      <c r="B414" s="24" t="s">
        <v>261</v>
      </c>
      <c r="C414" s="19">
        <f>C415+C416</f>
        <v>692815.52</v>
      </c>
      <c r="D414" s="19">
        <f>D415+D416</f>
        <v>488144.03</v>
      </c>
      <c r="E414" s="19">
        <f>E415+E416</f>
        <v>556365.86</v>
      </c>
      <c r="F414" s="19">
        <f>F415+F416</f>
        <v>692815.52</v>
      </c>
      <c r="G414" s="19"/>
      <c r="H414" s="19">
        <f>H415+H416</f>
        <v>416406.56999999995</v>
      </c>
      <c r="I414" s="19">
        <f>I415+I416</f>
        <v>475916.13</v>
      </c>
      <c r="J414" s="19">
        <f>J415+J416</f>
        <v>549901.84</v>
      </c>
      <c r="K414" s="16"/>
      <c r="L414" s="11"/>
      <c r="M414" s="24" t="s">
        <v>261</v>
      </c>
      <c r="N414" s="19">
        <v>692.81551999999999</v>
      </c>
      <c r="O414" s="19">
        <v>488.14403000000004</v>
      </c>
      <c r="P414" s="19">
        <v>556.36586</v>
      </c>
      <c r="Q414" s="19">
        <v>692.81551999999999</v>
      </c>
      <c r="R414" s="19"/>
      <c r="S414" s="19">
        <v>416.40656999999993</v>
      </c>
      <c r="T414" s="19">
        <v>475.91613000000001</v>
      </c>
      <c r="U414" s="19">
        <v>549.90183999999999</v>
      </c>
    </row>
    <row r="415" spans="1:21" ht="13.5" customHeight="1" x14ac:dyDescent="0.2">
      <c r="A415" s="11"/>
      <c r="B415" s="20" t="s">
        <v>0</v>
      </c>
      <c r="C415" s="21">
        <v>692815.52</v>
      </c>
      <c r="D415" s="21">
        <v>488144.03</v>
      </c>
      <c r="E415" s="21">
        <v>556365.86</v>
      </c>
      <c r="F415" s="21">
        <v>692815.52</v>
      </c>
      <c r="G415" s="21"/>
      <c r="H415" s="21">
        <v>416406.56999999995</v>
      </c>
      <c r="I415" s="21">
        <v>475916.13</v>
      </c>
      <c r="J415" s="21">
        <v>549901.84</v>
      </c>
      <c r="K415" s="16"/>
      <c r="L415" s="11"/>
      <c r="M415" s="20" t="s">
        <v>0</v>
      </c>
      <c r="N415" s="21">
        <v>692.81551999999999</v>
      </c>
      <c r="O415" s="21">
        <v>488.14403000000004</v>
      </c>
      <c r="P415" s="21">
        <v>556.36586</v>
      </c>
      <c r="Q415" s="21">
        <v>692.81551999999999</v>
      </c>
      <c r="R415" s="21"/>
      <c r="S415" s="21">
        <v>416.40656999999993</v>
      </c>
      <c r="T415" s="21">
        <v>475.91613000000001</v>
      </c>
      <c r="U415" s="21">
        <v>549.90183999999999</v>
      </c>
    </row>
    <row r="416" spans="1:21" ht="13.5" customHeight="1" x14ac:dyDescent="0.2">
      <c r="A416" s="11"/>
      <c r="B416" s="20" t="s">
        <v>2</v>
      </c>
      <c r="C416" s="21">
        <v>0</v>
      </c>
      <c r="D416" s="21">
        <v>0</v>
      </c>
      <c r="E416" s="21">
        <v>0</v>
      </c>
      <c r="F416" s="21">
        <v>0</v>
      </c>
      <c r="G416" s="21"/>
      <c r="H416" s="21">
        <v>0</v>
      </c>
      <c r="I416" s="21">
        <v>0</v>
      </c>
      <c r="J416" s="21">
        <v>0</v>
      </c>
      <c r="K416" s="16"/>
      <c r="L416" s="11"/>
      <c r="M416" s="20" t="s">
        <v>2</v>
      </c>
      <c r="N416" s="21">
        <v>0</v>
      </c>
      <c r="O416" s="21">
        <v>0</v>
      </c>
      <c r="P416" s="21">
        <v>0</v>
      </c>
      <c r="Q416" s="21">
        <v>0</v>
      </c>
      <c r="R416" s="21"/>
      <c r="S416" s="21">
        <v>0</v>
      </c>
      <c r="T416" s="21">
        <v>0</v>
      </c>
      <c r="U416" s="21">
        <v>0</v>
      </c>
    </row>
    <row r="417" spans="1:21" ht="21" customHeight="1" x14ac:dyDescent="0.2">
      <c r="A417" s="11"/>
      <c r="B417" s="18" t="s">
        <v>106</v>
      </c>
      <c r="C417" s="19">
        <f>C418+C419</f>
        <v>18778243.609999999</v>
      </c>
      <c r="D417" s="19">
        <f>D418+D419</f>
        <v>15024215.279999999</v>
      </c>
      <c r="E417" s="19">
        <f>E418+E419</f>
        <v>16610178.470000001</v>
      </c>
      <c r="F417" s="19">
        <f>F418+F419</f>
        <v>18778243.609999999</v>
      </c>
      <c r="G417" s="19"/>
      <c r="H417" s="19">
        <f>H418+H419</f>
        <v>12630529.179999998</v>
      </c>
      <c r="I417" s="19">
        <f>I418+I419</f>
        <v>14925710.640000001</v>
      </c>
      <c r="J417" s="19">
        <f>J418+J419</f>
        <v>18238963.34</v>
      </c>
      <c r="K417" s="16"/>
      <c r="L417" s="11"/>
      <c r="M417" s="18" t="s">
        <v>106</v>
      </c>
      <c r="N417" s="21">
        <v>18778.243609999998</v>
      </c>
      <c r="O417" s="21">
        <v>15024.215279999999</v>
      </c>
      <c r="P417" s="21">
        <v>16610.178469999999</v>
      </c>
      <c r="Q417" s="21">
        <v>18778.243609999998</v>
      </c>
      <c r="R417" s="21"/>
      <c r="S417" s="21">
        <v>12630.529179999998</v>
      </c>
      <c r="T417" s="21">
        <v>14925.710640000001</v>
      </c>
      <c r="U417" s="21">
        <v>18238.963339999998</v>
      </c>
    </row>
    <row r="418" spans="1:21" ht="13.5" customHeight="1" x14ac:dyDescent="0.2">
      <c r="A418" s="11"/>
      <c r="B418" s="20" t="s">
        <v>0</v>
      </c>
      <c r="C418" s="21">
        <v>18778243.609999999</v>
      </c>
      <c r="D418" s="21">
        <v>15024215.279999999</v>
      </c>
      <c r="E418" s="21">
        <v>16610178.470000001</v>
      </c>
      <c r="F418" s="21">
        <v>18778243.609999999</v>
      </c>
      <c r="G418" s="21"/>
      <c r="H418" s="21">
        <v>12630529.179999998</v>
      </c>
      <c r="I418" s="21">
        <v>14925710.640000001</v>
      </c>
      <c r="J418" s="21">
        <v>18238963.34</v>
      </c>
      <c r="K418" s="16"/>
      <c r="L418" s="11"/>
      <c r="M418" s="20" t="s">
        <v>0</v>
      </c>
      <c r="N418" s="21">
        <v>18778.243609999998</v>
      </c>
      <c r="O418" s="21">
        <v>15024.215279999999</v>
      </c>
      <c r="P418" s="21">
        <v>16610.178469999999</v>
      </c>
      <c r="Q418" s="21">
        <v>18778.243609999998</v>
      </c>
      <c r="R418" s="21"/>
      <c r="S418" s="21">
        <v>12630.529179999998</v>
      </c>
      <c r="T418" s="21">
        <v>14925.710640000001</v>
      </c>
      <c r="U418" s="21">
        <v>18238.963339999998</v>
      </c>
    </row>
    <row r="419" spans="1:21" ht="13.5" customHeight="1" x14ac:dyDescent="0.2">
      <c r="A419" s="11"/>
      <c r="B419" s="20" t="s">
        <v>2</v>
      </c>
      <c r="C419" s="21">
        <v>0</v>
      </c>
      <c r="D419" s="21">
        <v>0</v>
      </c>
      <c r="E419" s="21">
        <v>0</v>
      </c>
      <c r="F419" s="21">
        <v>0</v>
      </c>
      <c r="G419" s="21"/>
      <c r="H419" s="21">
        <v>0</v>
      </c>
      <c r="I419" s="21">
        <v>0</v>
      </c>
      <c r="J419" s="21">
        <v>0</v>
      </c>
      <c r="K419" s="16"/>
      <c r="L419" s="11"/>
      <c r="M419" s="20" t="s">
        <v>2</v>
      </c>
      <c r="N419" s="21">
        <v>0</v>
      </c>
      <c r="O419" s="21">
        <v>0</v>
      </c>
      <c r="P419" s="21">
        <v>0</v>
      </c>
      <c r="Q419" s="21">
        <v>0</v>
      </c>
      <c r="R419" s="21"/>
      <c r="S419" s="21">
        <v>0</v>
      </c>
      <c r="T419" s="21">
        <v>0</v>
      </c>
      <c r="U419" s="21">
        <v>0</v>
      </c>
    </row>
    <row r="420" spans="1:21" ht="21" customHeight="1" x14ac:dyDescent="0.2">
      <c r="A420" s="11"/>
      <c r="B420" s="18" t="s">
        <v>230</v>
      </c>
      <c r="C420" s="19">
        <f>C421+C422</f>
        <v>196552766.75</v>
      </c>
      <c r="D420" s="19">
        <f>D421+D422</f>
        <v>183716722.53</v>
      </c>
      <c r="E420" s="19">
        <f>E421+E422</f>
        <v>183716722.53</v>
      </c>
      <c r="F420" s="19">
        <f>F421+F422</f>
        <v>196552766.75</v>
      </c>
      <c r="G420" s="19"/>
      <c r="H420" s="19">
        <f>H421+H422</f>
        <v>183716722.53</v>
      </c>
      <c r="I420" s="19">
        <f>I421+I422</f>
        <v>183716722.53</v>
      </c>
      <c r="J420" s="19">
        <f>J421+J422</f>
        <v>196552766.75</v>
      </c>
      <c r="K420" s="16"/>
      <c r="L420" s="11"/>
      <c r="M420" s="18" t="s">
        <v>230</v>
      </c>
      <c r="N420" s="19">
        <v>196552.76675000001</v>
      </c>
      <c r="O420" s="19">
        <v>183716.72253</v>
      </c>
      <c r="P420" s="19">
        <v>183716.72253</v>
      </c>
      <c r="Q420" s="19">
        <v>196552.76675000001</v>
      </c>
      <c r="R420" s="19"/>
      <c r="S420" s="19">
        <v>183716.72253</v>
      </c>
      <c r="T420" s="19">
        <v>183716.72253</v>
      </c>
      <c r="U420" s="19">
        <v>196552.76675000001</v>
      </c>
    </row>
    <row r="421" spans="1:21" ht="13.5" customHeight="1" x14ac:dyDescent="0.2">
      <c r="A421" s="11"/>
      <c r="B421" s="20" t="s">
        <v>0</v>
      </c>
      <c r="C421" s="21">
        <v>52932126.75</v>
      </c>
      <c r="D421" s="21">
        <v>42324612.530000001</v>
      </c>
      <c r="E421" s="21">
        <v>42324612.530000001</v>
      </c>
      <c r="F421" s="21">
        <v>52932126.75</v>
      </c>
      <c r="G421" s="21"/>
      <c r="H421" s="21">
        <v>42324612.530000001</v>
      </c>
      <c r="I421" s="21">
        <v>42324612.530000001</v>
      </c>
      <c r="J421" s="21">
        <v>52932126.75</v>
      </c>
      <c r="K421" s="16"/>
      <c r="L421" s="11"/>
      <c r="M421" s="20" t="s">
        <v>0</v>
      </c>
      <c r="N421" s="21">
        <v>52932.126750000003</v>
      </c>
      <c r="O421" s="21">
        <v>42324.612529999999</v>
      </c>
      <c r="P421" s="21">
        <v>42324.612529999999</v>
      </c>
      <c r="Q421" s="21">
        <v>52932.126750000003</v>
      </c>
      <c r="R421" s="21"/>
      <c r="S421" s="21">
        <v>42324.612529999999</v>
      </c>
      <c r="T421" s="21">
        <v>42324.612529999999</v>
      </c>
      <c r="U421" s="21">
        <v>52932.126750000003</v>
      </c>
    </row>
    <row r="422" spans="1:21" ht="13.5" customHeight="1" x14ac:dyDescent="0.2">
      <c r="A422" s="11"/>
      <c r="B422" s="20" t="s">
        <v>2</v>
      </c>
      <c r="C422" s="21">
        <v>143620640</v>
      </c>
      <c r="D422" s="21">
        <v>141392110</v>
      </c>
      <c r="E422" s="21">
        <v>141392110</v>
      </c>
      <c r="F422" s="21">
        <v>143620640</v>
      </c>
      <c r="G422" s="21"/>
      <c r="H422" s="21">
        <v>141392110</v>
      </c>
      <c r="I422" s="21">
        <v>141392110</v>
      </c>
      <c r="J422" s="21">
        <v>143620640</v>
      </c>
      <c r="K422" s="16"/>
      <c r="L422" s="11"/>
      <c r="M422" s="20" t="s">
        <v>2</v>
      </c>
      <c r="N422" s="21">
        <v>143620.64000000001</v>
      </c>
      <c r="O422" s="21">
        <v>141392.10999999999</v>
      </c>
      <c r="P422" s="21">
        <v>141392.10999999999</v>
      </c>
      <c r="Q422" s="21">
        <v>143620.64000000001</v>
      </c>
      <c r="R422" s="21"/>
      <c r="S422" s="21">
        <v>141392.10999999999</v>
      </c>
      <c r="T422" s="21">
        <v>141392.10999999999</v>
      </c>
      <c r="U422" s="21">
        <v>143620.64000000001</v>
      </c>
    </row>
    <row r="423" spans="1:21" ht="15" customHeight="1" x14ac:dyDescent="0.2">
      <c r="A423" s="11"/>
      <c r="B423" s="18" t="s">
        <v>88</v>
      </c>
      <c r="C423" s="19">
        <f>C424+C425</f>
        <v>402519812.25</v>
      </c>
      <c r="D423" s="19">
        <f>D424+D425</f>
        <v>349186272.27999997</v>
      </c>
      <c r="E423" s="19">
        <f>E424+E425</f>
        <v>376853457.07999998</v>
      </c>
      <c r="F423" s="19">
        <f>F424+F425</f>
        <v>402519812.25</v>
      </c>
      <c r="G423" s="19"/>
      <c r="H423" s="19">
        <f>H424+H425</f>
        <v>299782556.35000002</v>
      </c>
      <c r="I423" s="19">
        <f>I424+I425</f>
        <v>317597964.41000003</v>
      </c>
      <c r="J423" s="19">
        <f>J424+J425</f>
        <v>389037374.63</v>
      </c>
      <c r="K423" s="16"/>
      <c r="L423" s="11"/>
      <c r="M423" s="18" t="s">
        <v>88</v>
      </c>
      <c r="N423" s="19">
        <v>402519.81225000002</v>
      </c>
      <c r="O423" s="19">
        <v>349186.27227999998</v>
      </c>
      <c r="P423" s="19">
        <v>376853.45707999996</v>
      </c>
      <c r="Q423" s="19">
        <v>402519.81225000002</v>
      </c>
      <c r="R423" s="19"/>
      <c r="S423" s="19">
        <v>299782.55635000003</v>
      </c>
      <c r="T423" s="19">
        <v>317597.96441000002</v>
      </c>
      <c r="U423" s="19">
        <v>389037.37462999998</v>
      </c>
    </row>
    <row r="424" spans="1:21" ht="13.5" customHeight="1" x14ac:dyDescent="0.2">
      <c r="A424" s="11"/>
      <c r="B424" s="20" t="s">
        <v>0</v>
      </c>
      <c r="C424" s="21">
        <v>173454787.76999998</v>
      </c>
      <c r="D424" s="21">
        <v>140065627.57999998</v>
      </c>
      <c r="E424" s="21">
        <v>156727495.00999999</v>
      </c>
      <c r="F424" s="21">
        <v>173454787.76999998</v>
      </c>
      <c r="G424" s="21"/>
      <c r="H424" s="21">
        <v>125958771.62000002</v>
      </c>
      <c r="I424" s="21">
        <v>133540335.61000003</v>
      </c>
      <c r="J424" s="21">
        <v>169935476.80999997</v>
      </c>
      <c r="K424" s="16"/>
      <c r="L424" s="11"/>
      <c r="M424" s="20" t="s">
        <v>0</v>
      </c>
      <c r="N424" s="21">
        <v>173454.78777</v>
      </c>
      <c r="O424" s="21">
        <v>140065.62757999997</v>
      </c>
      <c r="P424" s="21">
        <v>156727.49500999998</v>
      </c>
      <c r="Q424" s="21">
        <v>173454.78777</v>
      </c>
      <c r="R424" s="21"/>
      <c r="S424" s="21">
        <v>125958.77162000001</v>
      </c>
      <c r="T424" s="21">
        <v>133540.33561000004</v>
      </c>
      <c r="U424" s="21">
        <v>169935.47680999996</v>
      </c>
    </row>
    <row r="425" spans="1:21" ht="13.5" customHeight="1" x14ac:dyDescent="0.2">
      <c r="A425" s="11"/>
      <c r="B425" s="20" t="s">
        <v>2</v>
      </c>
      <c r="C425" s="21">
        <v>229065024.47999999</v>
      </c>
      <c r="D425" s="21">
        <v>209120644.69999999</v>
      </c>
      <c r="E425" s="21">
        <v>220125962.06999999</v>
      </c>
      <c r="F425" s="21">
        <v>229065024.47999999</v>
      </c>
      <c r="G425" s="21"/>
      <c r="H425" s="21">
        <v>173823784.73000002</v>
      </c>
      <c r="I425" s="21">
        <v>184057628.80000001</v>
      </c>
      <c r="J425" s="21">
        <v>219101897.81999999</v>
      </c>
      <c r="K425" s="16"/>
      <c r="L425" s="11"/>
      <c r="M425" s="20" t="s">
        <v>2</v>
      </c>
      <c r="N425" s="21">
        <v>229065.02447999999</v>
      </c>
      <c r="O425" s="21">
        <v>209120.64469999998</v>
      </c>
      <c r="P425" s="21">
        <v>220125.96206999998</v>
      </c>
      <c r="Q425" s="21">
        <v>229065.02447999999</v>
      </c>
      <c r="R425" s="21"/>
      <c r="S425" s="21">
        <v>173823.78473000001</v>
      </c>
      <c r="T425" s="21">
        <v>184057.62880000001</v>
      </c>
      <c r="U425" s="21">
        <v>219101.89781999998</v>
      </c>
    </row>
    <row r="426" spans="1:21" ht="13.5" customHeight="1" x14ac:dyDescent="0.2">
      <c r="A426" s="11"/>
      <c r="B426" s="24" t="s">
        <v>206</v>
      </c>
      <c r="C426" s="19">
        <f>C427+C428</f>
        <v>242200000.05000001</v>
      </c>
      <c r="D426" s="19">
        <f>D427+D428</f>
        <v>189741466.85999998</v>
      </c>
      <c r="E426" s="19">
        <f>E427+E428</f>
        <v>209013139.31999999</v>
      </c>
      <c r="F426" s="19">
        <f>F427+F428</f>
        <v>242200000.05000001</v>
      </c>
      <c r="G426" s="19"/>
      <c r="H426" s="19">
        <f>H427+H428</f>
        <v>165326996.24000001</v>
      </c>
      <c r="I426" s="19">
        <f>I427+I428</f>
        <v>195887869.31999999</v>
      </c>
      <c r="J426" s="19">
        <f>J427+J428</f>
        <v>239018432.86999997</v>
      </c>
      <c r="K426" s="16"/>
      <c r="L426" s="11"/>
      <c r="M426" s="24" t="s">
        <v>206</v>
      </c>
      <c r="N426" s="19">
        <v>242200.00005</v>
      </c>
      <c r="O426" s="19">
        <v>189741.46685999999</v>
      </c>
      <c r="P426" s="19">
        <v>209013.13931999999</v>
      </c>
      <c r="Q426" s="19">
        <v>242200.00005</v>
      </c>
      <c r="R426" s="19"/>
      <c r="S426" s="19">
        <v>165326.99624000001</v>
      </c>
      <c r="T426" s="19">
        <v>195887.86932</v>
      </c>
      <c r="U426" s="19">
        <v>239018.43286999996</v>
      </c>
    </row>
    <row r="427" spans="1:21" ht="13.5" customHeight="1" x14ac:dyDescent="0.2">
      <c r="A427" s="11"/>
      <c r="B427" s="20" t="s">
        <v>0</v>
      </c>
      <c r="C427" s="21">
        <v>220438617.42000002</v>
      </c>
      <c r="D427" s="21">
        <v>170730084.22999999</v>
      </c>
      <c r="E427" s="21">
        <v>188626756.69</v>
      </c>
      <c r="F427" s="21">
        <v>220438617.42000002</v>
      </c>
      <c r="G427" s="21"/>
      <c r="H427" s="21">
        <v>148146143.17000002</v>
      </c>
      <c r="I427" s="21">
        <v>177093765.10999998</v>
      </c>
      <c r="J427" s="21">
        <v>217846966.89999998</v>
      </c>
      <c r="K427" s="16"/>
      <c r="L427" s="11"/>
      <c r="M427" s="20" t="s">
        <v>0</v>
      </c>
      <c r="N427" s="21">
        <v>220438.61742000002</v>
      </c>
      <c r="O427" s="21">
        <v>170730.08422999998</v>
      </c>
      <c r="P427" s="21">
        <v>188626.75669000001</v>
      </c>
      <c r="Q427" s="21">
        <v>220438.61742000002</v>
      </c>
      <c r="R427" s="21"/>
      <c r="S427" s="21">
        <v>148146.14317000002</v>
      </c>
      <c r="T427" s="21">
        <v>177093.76510999998</v>
      </c>
      <c r="U427" s="21">
        <v>217846.96689999997</v>
      </c>
    </row>
    <row r="428" spans="1:21" ht="13.5" customHeight="1" x14ac:dyDescent="0.2">
      <c r="A428" s="11"/>
      <c r="B428" s="20" t="s">
        <v>2</v>
      </c>
      <c r="C428" s="21">
        <v>21761382.629999999</v>
      </c>
      <c r="D428" s="21">
        <v>19011382.629999999</v>
      </c>
      <c r="E428" s="21">
        <v>20386382.629999999</v>
      </c>
      <c r="F428" s="21">
        <v>21761382.629999999</v>
      </c>
      <c r="G428" s="21"/>
      <c r="H428" s="21">
        <v>17180853.07</v>
      </c>
      <c r="I428" s="21">
        <v>18794104.210000001</v>
      </c>
      <c r="J428" s="21">
        <v>21171465.969999999</v>
      </c>
      <c r="K428" s="16"/>
      <c r="L428" s="11"/>
      <c r="M428" s="20" t="s">
        <v>2</v>
      </c>
      <c r="N428" s="21">
        <v>21761.38263</v>
      </c>
      <c r="O428" s="21">
        <v>19011.38263</v>
      </c>
      <c r="P428" s="21">
        <v>20386.38263</v>
      </c>
      <c r="Q428" s="21">
        <v>21761.38263</v>
      </c>
      <c r="R428" s="21"/>
      <c r="S428" s="21">
        <v>17180.853070000001</v>
      </c>
      <c r="T428" s="21">
        <v>18794.104210000001</v>
      </c>
      <c r="U428" s="21">
        <v>21171.465969999997</v>
      </c>
    </row>
    <row r="429" spans="1:21" ht="21" customHeight="1" x14ac:dyDescent="0.2">
      <c r="A429" s="11"/>
      <c r="B429" s="24" t="s">
        <v>250</v>
      </c>
      <c r="C429" s="19">
        <f>C430+C431</f>
        <v>3635206.0099999993</v>
      </c>
      <c r="D429" s="19">
        <f>D430+D431</f>
        <v>2785807.17</v>
      </c>
      <c r="E429" s="19">
        <f>E430+E431</f>
        <v>3627445.15</v>
      </c>
      <c r="F429" s="19">
        <f>F430+F431</f>
        <v>3635206.0099999993</v>
      </c>
      <c r="G429" s="19"/>
      <c r="H429" s="19">
        <f>H430+H431</f>
        <v>2592099.0500000003</v>
      </c>
      <c r="I429" s="19">
        <f>I430+I431</f>
        <v>3445494.0199999996</v>
      </c>
      <c r="J429" s="19">
        <f>J430+J431</f>
        <v>3632036.8899999997</v>
      </c>
      <c r="K429" s="16"/>
      <c r="L429" s="11"/>
      <c r="M429" s="24" t="s">
        <v>250</v>
      </c>
      <c r="N429" s="19">
        <v>3635.2060099999994</v>
      </c>
      <c r="O429" s="19">
        <v>2785.80717</v>
      </c>
      <c r="P429" s="19">
        <v>3627.44515</v>
      </c>
      <c r="Q429" s="19">
        <v>3635.2060099999994</v>
      </c>
      <c r="R429" s="19"/>
      <c r="S429" s="19">
        <v>2592.0990500000003</v>
      </c>
      <c r="T429" s="19">
        <v>3445.4940199999996</v>
      </c>
      <c r="U429" s="19">
        <v>3632.0368899999999</v>
      </c>
    </row>
    <row r="430" spans="1:21" ht="13.5" customHeight="1" x14ac:dyDescent="0.2">
      <c r="A430" s="11"/>
      <c r="B430" s="20" t="s">
        <v>0</v>
      </c>
      <c r="C430" s="21">
        <v>3635206.0099999993</v>
      </c>
      <c r="D430" s="21">
        <v>2785807.17</v>
      </c>
      <c r="E430" s="21">
        <v>3627445.15</v>
      </c>
      <c r="F430" s="21">
        <v>3635206.0099999993</v>
      </c>
      <c r="G430" s="21"/>
      <c r="H430" s="21">
        <v>2592099.0500000003</v>
      </c>
      <c r="I430" s="21">
        <v>3445494.0199999996</v>
      </c>
      <c r="J430" s="21">
        <v>3632036.8899999997</v>
      </c>
      <c r="K430" s="16"/>
      <c r="L430" s="11"/>
      <c r="M430" s="20" t="s">
        <v>0</v>
      </c>
      <c r="N430" s="21">
        <v>3635.2060099999994</v>
      </c>
      <c r="O430" s="21">
        <v>2785.80717</v>
      </c>
      <c r="P430" s="21">
        <v>3627.44515</v>
      </c>
      <c r="Q430" s="21">
        <v>3635.2060099999994</v>
      </c>
      <c r="R430" s="21"/>
      <c r="S430" s="21">
        <v>2592.0990500000003</v>
      </c>
      <c r="T430" s="21">
        <v>3445.4940199999996</v>
      </c>
      <c r="U430" s="21">
        <v>3632.0368899999999</v>
      </c>
    </row>
    <row r="431" spans="1:21" ht="13.5" customHeight="1" x14ac:dyDescent="0.2">
      <c r="A431" s="11"/>
      <c r="B431" s="20" t="s">
        <v>2</v>
      </c>
      <c r="C431" s="21">
        <v>0</v>
      </c>
      <c r="D431" s="21">
        <v>0</v>
      </c>
      <c r="E431" s="21">
        <v>0</v>
      </c>
      <c r="F431" s="21">
        <v>0</v>
      </c>
      <c r="G431" s="21"/>
      <c r="H431" s="21">
        <v>0</v>
      </c>
      <c r="I431" s="21">
        <v>0</v>
      </c>
      <c r="J431" s="21">
        <v>0</v>
      </c>
      <c r="K431" s="16"/>
      <c r="L431" s="11"/>
      <c r="M431" s="20" t="s">
        <v>2</v>
      </c>
      <c r="N431" s="21">
        <v>0</v>
      </c>
      <c r="O431" s="21">
        <v>0</v>
      </c>
      <c r="P431" s="21">
        <v>0</v>
      </c>
      <c r="Q431" s="21">
        <v>0</v>
      </c>
      <c r="R431" s="21"/>
      <c r="S431" s="21">
        <v>0</v>
      </c>
      <c r="T431" s="21">
        <v>0</v>
      </c>
      <c r="U431" s="21">
        <v>0</v>
      </c>
    </row>
    <row r="432" spans="1:21" ht="21" customHeight="1" x14ac:dyDescent="0.2">
      <c r="A432" s="11"/>
      <c r="B432" s="18" t="s">
        <v>107</v>
      </c>
      <c r="C432" s="19">
        <f>C433+C434</f>
        <v>13981405.479999999</v>
      </c>
      <c r="D432" s="19">
        <f>D433+D434</f>
        <v>8092636.6199999992</v>
      </c>
      <c r="E432" s="19">
        <f>E433+E434</f>
        <v>10489496.460000001</v>
      </c>
      <c r="F432" s="19">
        <f>F433+F434</f>
        <v>11285065.539999999</v>
      </c>
      <c r="G432" s="19"/>
      <c r="H432" s="19">
        <f>H433+H434</f>
        <v>8016130.5199999996</v>
      </c>
      <c r="I432" s="19">
        <f>I433+I434</f>
        <v>10433071.949999999</v>
      </c>
      <c r="J432" s="19">
        <f>J433+J434</f>
        <v>11285065.539999999</v>
      </c>
      <c r="K432" s="16"/>
      <c r="L432" s="11"/>
      <c r="M432" s="18" t="s">
        <v>107</v>
      </c>
      <c r="N432" s="19">
        <v>13981.405479999999</v>
      </c>
      <c r="O432" s="19">
        <v>8092.6366199999993</v>
      </c>
      <c r="P432" s="19">
        <v>10489.49646</v>
      </c>
      <c r="Q432" s="19">
        <v>11285.06554</v>
      </c>
      <c r="R432" s="19"/>
      <c r="S432" s="19">
        <v>8016.1305199999997</v>
      </c>
      <c r="T432" s="19">
        <v>10433.07195</v>
      </c>
      <c r="U432" s="19">
        <v>11285.06554</v>
      </c>
    </row>
    <row r="433" spans="1:21" ht="13.5" customHeight="1" x14ac:dyDescent="0.2">
      <c r="A433" s="11"/>
      <c r="B433" s="20" t="s">
        <v>0</v>
      </c>
      <c r="C433" s="21">
        <v>13981405.479999999</v>
      </c>
      <c r="D433" s="21">
        <v>8092636.6199999992</v>
      </c>
      <c r="E433" s="21">
        <v>10489496.460000001</v>
      </c>
      <c r="F433" s="21">
        <v>11285065.539999999</v>
      </c>
      <c r="G433" s="21"/>
      <c r="H433" s="21">
        <v>8016130.5199999996</v>
      </c>
      <c r="I433" s="21">
        <v>10433071.949999999</v>
      </c>
      <c r="J433" s="21">
        <v>11285065.539999999</v>
      </c>
      <c r="K433" s="16"/>
      <c r="L433" s="11"/>
      <c r="M433" s="20" t="s">
        <v>0</v>
      </c>
      <c r="N433" s="21">
        <v>13981.405479999999</v>
      </c>
      <c r="O433" s="21">
        <v>8092.6366199999993</v>
      </c>
      <c r="P433" s="21">
        <v>10489.49646</v>
      </c>
      <c r="Q433" s="21">
        <v>11285.06554</v>
      </c>
      <c r="R433" s="21"/>
      <c r="S433" s="21">
        <v>8016.1305199999997</v>
      </c>
      <c r="T433" s="21">
        <v>10433.07195</v>
      </c>
      <c r="U433" s="21">
        <v>11285.06554</v>
      </c>
    </row>
    <row r="434" spans="1:21" ht="13.5" customHeight="1" x14ac:dyDescent="0.2">
      <c r="A434" s="11"/>
      <c r="B434" s="20" t="s">
        <v>2</v>
      </c>
      <c r="C434" s="21">
        <v>0</v>
      </c>
      <c r="D434" s="21">
        <v>0</v>
      </c>
      <c r="E434" s="21">
        <v>0</v>
      </c>
      <c r="F434" s="21">
        <v>0</v>
      </c>
      <c r="G434" s="21"/>
      <c r="H434" s="21">
        <v>0</v>
      </c>
      <c r="I434" s="21">
        <v>0</v>
      </c>
      <c r="J434" s="21">
        <v>0</v>
      </c>
      <c r="K434" s="16"/>
      <c r="L434" s="11"/>
      <c r="M434" s="20" t="s">
        <v>2</v>
      </c>
      <c r="N434" s="21">
        <v>0</v>
      </c>
      <c r="O434" s="21">
        <v>0</v>
      </c>
      <c r="P434" s="21">
        <v>0</v>
      </c>
      <c r="Q434" s="21">
        <v>0</v>
      </c>
      <c r="R434" s="21"/>
      <c r="S434" s="21">
        <v>0</v>
      </c>
      <c r="T434" s="21">
        <v>0</v>
      </c>
      <c r="U434" s="21">
        <v>0</v>
      </c>
    </row>
    <row r="435" spans="1:21" ht="21" customHeight="1" x14ac:dyDescent="0.2">
      <c r="A435" s="11"/>
      <c r="B435" s="18" t="s">
        <v>70</v>
      </c>
      <c r="C435" s="19">
        <f>C436+C437</f>
        <v>176604176.31999999</v>
      </c>
      <c r="D435" s="19">
        <f>D436+D437</f>
        <v>142038661.39213336</v>
      </c>
      <c r="E435" s="19">
        <f>E436+E437</f>
        <v>153929725.41166669</v>
      </c>
      <c r="F435" s="19">
        <f>F436+F437</f>
        <v>165069894.97120002</v>
      </c>
      <c r="G435" s="19"/>
      <c r="H435" s="19">
        <f>H436+H437</f>
        <v>89374442.551200002</v>
      </c>
      <c r="I435" s="19">
        <f>I436+I437</f>
        <v>103516935.13120002</v>
      </c>
      <c r="J435" s="19">
        <f>J436+J437</f>
        <v>122517134.38120002</v>
      </c>
      <c r="K435" s="16"/>
      <c r="L435" s="11"/>
      <c r="M435" s="18" t="s">
        <v>70</v>
      </c>
      <c r="N435" s="19">
        <v>176604.17632</v>
      </c>
      <c r="O435" s="19">
        <v>142038.66139213336</v>
      </c>
      <c r="P435" s="19">
        <v>153929.7254116667</v>
      </c>
      <c r="Q435" s="19">
        <v>165069.89497120003</v>
      </c>
      <c r="R435" s="19"/>
      <c r="S435" s="19">
        <v>89374.442551200002</v>
      </c>
      <c r="T435" s="19">
        <v>103516.93513120002</v>
      </c>
      <c r="U435" s="19">
        <v>122517.13438120001</v>
      </c>
    </row>
    <row r="436" spans="1:21" ht="13.5" customHeight="1" x14ac:dyDescent="0.2">
      <c r="A436" s="11"/>
      <c r="B436" s="20" t="s">
        <v>0</v>
      </c>
      <c r="C436" s="21">
        <v>146948746.43000001</v>
      </c>
      <c r="D436" s="21">
        <v>121539978.61213335</v>
      </c>
      <c r="E436" s="21">
        <v>130182772.59166668</v>
      </c>
      <c r="F436" s="21">
        <v>138825566.57120001</v>
      </c>
      <c r="G436" s="21"/>
      <c r="H436" s="21">
        <v>68875759.771200001</v>
      </c>
      <c r="I436" s="21">
        <v>79769982.311200023</v>
      </c>
      <c r="J436" s="21">
        <v>96272805.98120001</v>
      </c>
      <c r="K436" s="16"/>
      <c r="L436" s="11"/>
      <c r="M436" s="20" t="s">
        <v>0</v>
      </c>
      <c r="N436" s="21">
        <v>146948.74643</v>
      </c>
      <c r="O436" s="21">
        <v>121539.97861213336</v>
      </c>
      <c r="P436" s="21">
        <v>130182.77259166668</v>
      </c>
      <c r="Q436" s="21">
        <v>138825.5665712</v>
      </c>
      <c r="R436" s="21"/>
      <c r="S436" s="21">
        <v>68875.759771199999</v>
      </c>
      <c r="T436" s="21">
        <v>79769.982311200016</v>
      </c>
      <c r="U436" s="21">
        <v>96272.805981200014</v>
      </c>
    </row>
    <row r="437" spans="1:21" ht="13.5" customHeight="1" x14ac:dyDescent="0.2">
      <c r="A437" s="11"/>
      <c r="B437" s="20" t="s">
        <v>2</v>
      </c>
      <c r="C437" s="21">
        <v>29655429.890000001</v>
      </c>
      <c r="D437" s="21">
        <v>20498682.780000001</v>
      </c>
      <c r="E437" s="21">
        <v>23746952.82</v>
      </c>
      <c r="F437" s="21">
        <v>26244328.400000002</v>
      </c>
      <c r="G437" s="21"/>
      <c r="H437" s="21">
        <v>20498682.780000001</v>
      </c>
      <c r="I437" s="21">
        <v>23746952.82</v>
      </c>
      <c r="J437" s="21">
        <v>26244328.400000002</v>
      </c>
      <c r="K437" s="16"/>
      <c r="L437" s="11"/>
      <c r="M437" s="20" t="s">
        <v>2</v>
      </c>
      <c r="N437" s="21">
        <v>29655.429889999999</v>
      </c>
      <c r="O437" s="21">
        <v>20498.682780000003</v>
      </c>
      <c r="P437" s="21">
        <v>23746.952819999999</v>
      </c>
      <c r="Q437" s="21">
        <v>26244.328400000002</v>
      </c>
      <c r="R437" s="21"/>
      <c r="S437" s="21">
        <v>20498.682780000003</v>
      </c>
      <c r="T437" s="21">
        <v>23746.952819999999</v>
      </c>
      <c r="U437" s="21">
        <v>26244.328400000002</v>
      </c>
    </row>
    <row r="438" spans="1:21" ht="13.5" customHeight="1" x14ac:dyDescent="0.2">
      <c r="A438" s="11"/>
      <c r="B438" s="24" t="s">
        <v>252</v>
      </c>
      <c r="C438" s="19">
        <f>C439+C440</f>
        <v>43988256.399999999</v>
      </c>
      <c r="D438" s="19">
        <f>D439+D440</f>
        <v>20552800.060000002</v>
      </c>
      <c r="E438" s="19">
        <f>E439+E440</f>
        <v>20552800.060000002</v>
      </c>
      <c r="F438" s="19">
        <f>F439+F440</f>
        <v>20552800.060000002</v>
      </c>
      <c r="G438" s="19"/>
      <c r="H438" s="19">
        <f>H439+H440</f>
        <v>15849722.639999999</v>
      </c>
      <c r="I438" s="19">
        <f>I439+I440</f>
        <v>15849722.639999999</v>
      </c>
      <c r="J438" s="19">
        <f>J439+J440</f>
        <v>15849722.639999999</v>
      </c>
      <c r="K438" s="16"/>
      <c r="L438" s="11"/>
      <c r="M438" s="24" t="s">
        <v>252</v>
      </c>
      <c r="N438" s="19">
        <v>43988.256399999998</v>
      </c>
      <c r="O438" s="19">
        <v>20552.800060000001</v>
      </c>
      <c r="P438" s="19">
        <v>20552.800060000001</v>
      </c>
      <c r="Q438" s="19">
        <v>20552.800060000001</v>
      </c>
      <c r="R438" s="19"/>
      <c r="S438" s="19">
        <v>15849.722639999998</v>
      </c>
      <c r="T438" s="19">
        <v>15849.722639999998</v>
      </c>
      <c r="U438" s="19">
        <v>15849.722639999998</v>
      </c>
    </row>
    <row r="439" spans="1:21" ht="13.5" customHeight="1" x14ac:dyDescent="0.2">
      <c r="A439" s="11"/>
      <c r="B439" s="20" t="s">
        <v>0</v>
      </c>
      <c r="C439" s="21">
        <v>43988256.399999999</v>
      </c>
      <c r="D439" s="21">
        <v>20552800.060000002</v>
      </c>
      <c r="E439" s="21">
        <v>20552800.060000002</v>
      </c>
      <c r="F439" s="21">
        <v>20552800.060000002</v>
      </c>
      <c r="G439" s="21"/>
      <c r="H439" s="21">
        <v>15849722.639999999</v>
      </c>
      <c r="I439" s="21">
        <v>15849722.639999999</v>
      </c>
      <c r="J439" s="21">
        <v>15849722.639999999</v>
      </c>
      <c r="K439" s="16"/>
      <c r="L439" s="11"/>
      <c r="M439" s="20" t="s">
        <v>0</v>
      </c>
      <c r="N439" s="21">
        <v>43988.256399999998</v>
      </c>
      <c r="O439" s="21">
        <v>20552.800060000001</v>
      </c>
      <c r="P439" s="21">
        <v>20552.800060000001</v>
      </c>
      <c r="Q439" s="21">
        <v>20552.800060000001</v>
      </c>
      <c r="R439" s="21"/>
      <c r="S439" s="21">
        <v>15849.722639999998</v>
      </c>
      <c r="T439" s="21">
        <v>15849.722639999998</v>
      </c>
      <c r="U439" s="21">
        <v>15849.722639999998</v>
      </c>
    </row>
    <row r="440" spans="1:21" ht="13.5" customHeight="1" x14ac:dyDescent="0.2">
      <c r="A440" s="11"/>
      <c r="B440" s="20" t="s">
        <v>2</v>
      </c>
      <c r="C440" s="21">
        <v>0</v>
      </c>
      <c r="D440" s="21">
        <v>0</v>
      </c>
      <c r="E440" s="21">
        <v>0</v>
      </c>
      <c r="F440" s="21">
        <v>0</v>
      </c>
      <c r="G440" s="21"/>
      <c r="H440" s="21">
        <v>0</v>
      </c>
      <c r="I440" s="21">
        <v>0</v>
      </c>
      <c r="J440" s="21">
        <v>0</v>
      </c>
      <c r="K440" s="16"/>
      <c r="L440" s="11"/>
      <c r="M440" s="20" t="s">
        <v>2</v>
      </c>
      <c r="N440" s="21">
        <v>0</v>
      </c>
      <c r="O440" s="21">
        <v>0</v>
      </c>
      <c r="P440" s="21">
        <v>0</v>
      </c>
      <c r="Q440" s="21">
        <v>0</v>
      </c>
      <c r="R440" s="21"/>
      <c r="S440" s="21">
        <v>0</v>
      </c>
      <c r="T440" s="21">
        <v>0</v>
      </c>
      <c r="U440" s="21">
        <v>0</v>
      </c>
    </row>
    <row r="441" spans="1:21" ht="21" customHeight="1" x14ac:dyDescent="0.2">
      <c r="A441" s="11"/>
      <c r="B441" s="18" t="s">
        <v>71</v>
      </c>
      <c r="C441" s="19">
        <f>C442+C443</f>
        <v>14472662.610000001</v>
      </c>
      <c r="D441" s="19">
        <f>D442+D443</f>
        <v>10712512.460000001</v>
      </c>
      <c r="E441" s="19">
        <f>E442+E443</f>
        <v>11472656.460000001</v>
      </c>
      <c r="F441" s="19">
        <f>F442+F443</f>
        <v>12477664.460000001</v>
      </c>
      <c r="G441" s="19"/>
      <c r="H441" s="19">
        <f>H442+H443</f>
        <v>9348889.7000000011</v>
      </c>
      <c r="I441" s="19">
        <f>I442+I443</f>
        <v>10628118.25</v>
      </c>
      <c r="J441" s="19">
        <f>J442+J443</f>
        <v>12469018.290000001</v>
      </c>
      <c r="K441" s="16"/>
      <c r="L441" s="11"/>
      <c r="M441" s="18" t="s">
        <v>71</v>
      </c>
      <c r="N441" s="19">
        <v>14472.662610000001</v>
      </c>
      <c r="O441" s="19">
        <v>10712.512460000002</v>
      </c>
      <c r="P441" s="19">
        <v>11472.65646</v>
      </c>
      <c r="Q441" s="19">
        <v>12477.664460000002</v>
      </c>
      <c r="R441" s="19"/>
      <c r="S441" s="19">
        <v>9348.8897000000015</v>
      </c>
      <c r="T441" s="19">
        <v>10628.11825</v>
      </c>
      <c r="U441" s="19">
        <v>12469.018290000002</v>
      </c>
    </row>
    <row r="442" spans="1:21" ht="13.5" customHeight="1" x14ac:dyDescent="0.2">
      <c r="A442" s="11"/>
      <c r="B442" s="20" t="s">
        <v>0</v>
      </c>
      <c r="C442" s="21">
        <v>13763782.210000001</v>
      </c>
      <c r="D442" s="21">
        <v>10003632.060000001</v>
      </c>
      <c r="E442" s="21">
        <v>10763776.060000001</v>
      </c>
      <c r="F442" s="21">
        <v>11768784.060000001</v>
      </c>
      <c r="G442" s="21"/>
      <c r="H442" s="21">
        <v>8962789.7000000011</v>
      </c>
      <c r="I442" s="21">
        <v>10242018.25</v>
      </c>
      <c r="J442" s="21">
        <v>11767779.940000001</v>
      </c>
      <c r="K442" s="16"/>
      <c r="L442" s="11"/>
      <c r="M442" s="20" t="s">
        <v>0</v>
      </c>
      <c r="N442" s="21">
        <v>13763.782210000001</v>
      </c>
      <c r="O442" s="21">
        <v>10003.63206</v>
      </c>
      <c r="P442" s="21">
        <v>10763.77606</v>
      </c>
      <c r="Q442" s="21">
        <v>11768.78406</v>
      </c>
      <c r="R442" s="21"/>
      <c r="S442" s="21">
        <v>8962.7897000000012</v>
      </c>
      <c r="T442" s="21">
        <v>10242.018249999999</v>
      </c>
      <c r="U442" s="21">
        <v>11767.779940000002</v>
      </c>
    </row>
    <row r="443" spans="1:21" ht="13.5" customHeight="1" x14ac:dyDescent="0.2">
      <c r="A443" s="11"/>
      <c r="B443" s="20" t="s">
        <v>2</v>
      </c>
      <c r="C443" s="21">
        <v>708880.4</v>
      </c>
      <c r="D443" s="21">
        <v>708880.4</v>
      </c>
      <c r="E443" s="21">
        <v>708880.4</v>
      </c>
      <c r="F443" s="21">
        <v>708880.4</v>
      </c>
      <c r="G443" s="21"/>
      <c r="H443" s="21">
        <v>386100</v>
      </c>
      <c r="I443" s="21">
        <v>386100</v>
      </c>
      <c r="J443" s="21">
        <v>701238.35</v>
      </c>
      <c r="K443" s="16"/>
      <c r="L443" s="11"/>
      <c r="M443" s="20" t="s">
        <v>2</v>
      </c>
      <c r="N443" s="21">
        <v>708.88040000000001</v>
      </c>
      <c r="O443" s="21">
        <v>708.88040000000001</v>
      </c>
      <c r="P443" s="21">
        <v>708.88040000000001</v>
      </c>
      <c r="Q443" s="21">
        <v>708.88040000000001</v>
      </c>
      <c r="R443" s="21"/>
      <c r="S443" s="21">
        <v>386.1</v>
      </c>
      <c r="T443" s="21">
        <v>386.1</v>
      </c>
      <c r="U443" s="21">
        <v>701.23834999999997</v>
      </c>
    </row>
    <row r="444" spans="1:21" ht="13.5" customHeight="1" x14ac:dyDescent="0.2">
      <c r="A444" s="11"/>
      <c r="B444" s="18" t="s">
        <v>149</v>
      </c>
      <c r="C444" s="19">
        <f>C445+C446</f>
        <v>47833209.259999998</v>
      </c>
      <c r="D444" s="19">
        <f>D445+D446</f>
        <v>35838985.810000002</v>
      </c>
      <c r="E444" s="19">
        <f>E445+E446</f>
        <v>37987962.560000002</v>
      </c>
      <c r="F444" s="19">
        <f>F445+F446</f>
        <v>47833209.259999998</v>
      </c>
      <c r="G444" s="19"/>
      <c r="H444" s="19">
        <f>H445+H446</f>
        <v>35838985.810000002</v>
      </c>
      <c r="I444" s="19">
        <f>I445+I446</f>
        <v>37987962.560000002</v>
      </c>
      <c r="J444" s="19">
        <f>J445+J446</f>
        <v>47833209.259999998</v>
      </c>
      <c r="K444" s="16"/>
      <c r="L444" s="11"/>
      <c r="M444" s="18" t="s">
        <v>149</v>
      </c>
      <c r="N444" s="19">
        <v>47833.209259999996</v>
      </c>
      <c r="O444" s="19">
        <v>35838.985810000006</v>
      </c>
      <c r="P444" s="19">
        <v>37987.96256</v>
      </c>
      <c r="Q444" s="19">
        <v>47833.209259999996</v>
      </c>
      <c r="R444" s="19"/>
      <c r="S444" s="19">
        <v>35838.985810000006</v>
      </c>
      <c r="T444" s="19">
        <v>37987.96256</v>
      </c>
      <c r="U444" s="19">
        <v>47833.209259999996</v>
      </c>
    </row>
    <row r="445" spans="1:21" ht="13.5" customHeight="1" x14ac:dyDescent="0.2">
      <c r="A445" s="11"/>
      <c r="B445" s="20" t="s">
        <v>0</v>
      </c>
      <c r="C445" s="21">
        <v>47833209.259999998</v>
      </c>
      <c r="D445" s="21">
        <v>35838985.810000002</v>
      </c>
      <c r="E445" s="21">
        <v>37987962.560000002</v>
      </c>
      <c r="F445" s="21">
        <v>47833209.259999998</v>
      </c>
      <c r="G445" s="21"/>
      <c r="H445" s="21">
        <v>35838985.810000002</v>
      </c>
      <c r="I445" s="21">
        <v>37987962.560000002</v>
      </c>
      <c r="J445" s="21">
        <v>47833209.259999998</v>
      </c>
      <c r="K445" s="16"/>
      <c r="L445" s="11"/>
      <c r="M445" s="20" t="s">
        <v>0</v>
      </c>
      <c r="N445" s="21">
        <v>47833.209259999996</v>
      </c>
      <c r="O445" s="21">
        <v>35838.985810000006</v>
      </c>
      <c r="P445" s="21">
        <v>37987.96256</v>
      </c>
      <c r="Q445" s="21">
        <v>47833.209259999996</v>
      </c>
      <c r="R445" s="21"/>
      <c r="S445" s="21">
        <v>35838.985810000006</v>
      </c>
      <c r="T445" s="21">
        <v>37987.96256</v>
      </c>
      <c r="U445" s="21">
        <v>47833.209259999996</v>
      </c>
    </row>
    <row r="446" spans="1:21" ht="13.5" customHeight="1" x14ac:dyDescent="0.2">
      <c r="A446" s="11"/>
      <c r="B446" s="20" t="s">
        <v>2</v>
      </c>
      <c r="C446" s="21">
        <v>0</v>
      </c>
      <c r="D446" s="21">
        <v>0</v>
      </c>
      <c r="E446" s="21">
        <v>0</v>
      </c>
      <c r="F446" s="21">
        <v>0</v>
      </c>
      <c r="G446" s="21"/>
      <c r="H446" s="21">
        <v>0</v>
      </c>
      <c r="I446" s="21">
        <v>0</v>
      </c>
      <c r="J446" s="21">
        <v>0</v>
      </c>
      <c r="K446" s="16"/>
      <c r="L446" s="11"/>
      <c r="M446" s="20" t="s">
        <v>2</v>
      </c>
      <c r="N446" s="21">
        <v>0</v>
      </c>
      <c r="O446" s="21">
        <v>0</v>
      </c>
      <c r="P446" s="21">
        <v>0</v>
      </c>
      <c r="Q446" s="21">
        <v>0</v>
      </c>
      <c r="R446" s="21"/>
      <c r="S446" s="21">
        <v>0</v>
      </c>
      <c r="T446" s="21">
        <v>0</v>
      </c>
      <c r="U446" s="21">
        <v>0</v>
      </c>
    </row>
    <row r="447" spans="1:21" ht="13.5" customHeight="1" x14ac:dyDescent="0.2">
      <c r="A447" s="11"/>
      <c r="B447" s="18" t="s">
        <v>204</v>
      </c>
      <c r="C447" s="19">
        <f>C448+C449</f>
        <v>4184384.19</v>
      </c>
      <c r="D447" s="19">
        <f t="shared" ref="D447:J447" si="4">D448+D449</f>
        <v>313000</v>
      </c>
      <c r="E447" s="19">
        <f t="shared" si="4"/>
        <v>313000</v>
      </c>
      <c r="F447" s="19">
        <f t="shared" si="4"/>
        <v>313000</v>
      </c>
      <c r="G447" s="19"/>
      <c r="H447" s="19">
        <f t="shared" si="4"/>
        <v>313000</v>
      </c>
      <c r="I447" s="19">
        <f t="shared" si="4"/>
        <v>313000</v>
      </c>
      <c r="J447" s="19">
        <f t="shared" si="4"/>
        <v>313000</v>
      </c>
      <c r="K447" s="16"/>
      <c r="L447" s="11"/>
      <c r="M447" s="18" t="s">
        <v>204</v>
      </c>
      <c r="N447" s="19">
        <v>4184.3841899999998</v>
      </c>
      <c r="O447" s="19">
        <v>313</v>
      </c>
      <c r="P447" s="19">
        <v>313</v>
      </c>
      <c r="Q447" s="19">
        <v>313</v>
      </c>
      <c r="R447" s="19"/>
      <c r="S447" s="19">
        <v>313</v>
      </c>
      <c r="T447" s="19">
        <v>313</v>
      </c>
      <c r="U447" s="19">
        <v>313</v>
      </c>
    </row>
    <row r="448" spans="1:21" ht="13.5" customHeight="1" x14ac:dyDescent="0.2">
      <c r="A448" s="11"/>
      <c r="B448" s="20" t="s">
        <v>0</v>
      </c>
      <c r="C448" s="21">
        <v>4184384.19</v>
      </c>
      <c r="D448" s="21">
        <v>313000</v>
      </c>
      <c r="E448" s="21">
        <v>313000</v>
      </c>
      <c r="F448" s="21">
        <v>313000</v>
      </c>
      <c r="G448" s="21"/>
      <c r="H448" s="21">
        <v>313000</v>
      </c>
      <c r="I448" s="21">
        <v>313000</v>
      </c>
      <c r="J448" s="21">
        <v>313000</v>
      </c>
      <c r="K448" s="16"/>
      <c r="L448" s="11"/>
      <c r="M448" s="20" t="s">
        <v>0</v>
      </c>
      <c r="N448" s="21">
        <v>4184.3841899999998</v>
      </c>
      <c r="O448" s="21">
        <v>313</v>
      </c>
      <c r="P448" s="21">
        <v>313</v>
      </c>
      <c r="Q448" s="21">
        <v>313</v>
      </c>
      <c r="R448" s="21"/>
      <c r="S448" s="21">
        <v>313</v>
      </c>
      <c r="T448" s="21">
        <v>313</v>
      </c>
      <c r="U448" s="21">
        <v>313</v>
      </c>
    </row>
    <row r="449" spans="1:21" ht="13.5" customHeight="1" x14ac:dyDescent="0.2">
      <c r="A449" s="11"/>
      <c r="B449" s="20" t="s">
        <v>2</v>
      </c>
      <c r="C449" s="21">
        <v>0</v>
      </c>
      <c r="D449" s="21">
        <v>0</v>
      </c>
      <c r="E449" s="21">
        <v>0</v>
      </c>
      <c r="F449" s="21">
        <v>0</v>
      </c>
      <c r="G449" s="21"/>
      <c r="H449" s="21">
        <v>0</v>
      </c>
      <c r="I449" s="21">
        <v>0</v>
      </c>
      <c r="J449" s="21">
        <v>0</v>
      </c>
      <c r="K449" s="16"/>
      <c r="L449" s="11"/>
      <c r="M449" s="20" t="s">
        <v>2</v>
      </c>
      <c r="N449" s="21">
        <v>0</v>
      </c>
      <c r="O449" s="21">
        <v>0</v>
      </c>
      <c r="P449" s="21">
        <v>0</v>
      </c>
      <c r="Q449" s="21">
        <v>0</v>
      </c>
      <c r="R449" s="21"/>
      <c r="S449" s="21">
        <v>0</v>
      </c>
      <c r="T449" s="21">
        <v>0</v>
      </c>
      <c r="U449" s="21">
        <v>0</v>
      </c>
    </row>
    <row r="450" spans="1:21" ht="13.5" customHeight="1" x14ac:dyDescent="0.2">
      <c r="A450" s="11"/>
      <c r="B450" s="18" t="s">
        <v>108</v>
      </c>
      <c r="C450" s="19">
        <f>C451+C452</f>
        <v>3749086.62</v>
      </c>
      <c r="D450" s="19">
        <f>D451+D452</f>
        <v>2570504.15</v>
      </c>
      <c r="E450" s="19">
        <f>E451+E452</f>
        <v>2913879.52</v>
      </c>
      <c r="F450" s="19">
        <f>F451+F452</f>
        <v>3741871.62</v>
      </c>
      <c r="G450" s="19"/>
      <c r="H450" s="19">
        <f>H451+H452</f>
        <v>2561465.8199999998</v>
      </c>
      <c r="I450" s="19">
        <f>I451+I452</f>
        <v>2904841.26</v>
      </c>
      <c r="J450" s="19">
        <f>J451+J452</f>
        <v>3716031.46</v>
      </c>
      <c r="K450" s="16"/>
      <c r="L450" s="11"/>
      <c r="M450" s="18" t="s">
        <v>108</v>
      </c>
      <c r="N450" s="19">
        <v>3749.08662</v>
      </c>
      <c r="O450" s="19">
        <v>2570.5041499999998</v>
      </c>
      <c r="P450" s="19">
        <v>2913.87952</v>
      </c>
      <c r="Q450" s="19">
        <v>3741.8716199999999</v>
      </c>
      <c r="R450" s="19"/>
      <c r="S450" s="19">
        <v>2561.4658199999999</v>
      </c>
      <c r="T450" s="19">
        <v>2904.8412599999997</v>
      </c>
      <c r="U450" s="19">
        <v>3716.0314600000002</v>
      </c>
    </row>
    <row r="451" spans="1:21" ht="13.5" customHeight="1" x14ac:dyDescent="0.2">
      <c r="A451" s="11"/>
      <c r="B451" s="20" t="s">
        <v>0</v>
      </c>
      <c r="C451" s="21">
        <v>3749086.62</v>
      </c>
      <c r="D451" s="21">
        <v>2570504.15</v>
      </c>
      <c r="E451" s="21">
        <v>2913879.52</v>
      </c>
      <c r="F451" s="21">
        <v>3741871.62</v>
      </c>
      <c r="G451" s="21"/>
      <c r="H451" s="21">
        <v>2561465.8199999998</v>
      </c>
      <c r="I451" s="21">
        <v>2904841.26</v>
      </c>
      <c r="J451" s="21">
        <v>3716031.46</v>
      </c>
      <c r="K451" s="16"/>
      <c r="L451" s="11"/>
      <c r="M451" s="20" t="s">
        <v>0</v>
      </c>
      <c r="N451" s="21">
        <v>3749.08662</v>
      </c>
      <c r="O451" s="21">
        <v>2570.5041499999998</v>
      </c>
      <c r="P451" s="21">
        <v>2913.87952</v>
      </c>
      <c r="Q451" s="21">
        <v>3741.8716199999999</v>
      </c>
      <c r="R451" s="21"/>
      <c r="S451" s="21">
        <v>2561.4658199999999</v>
      </c>
      <c r="T451" s="21">
        <v>2904.8412599999997</v>
      </c>
      <c r="U451" s="21">
        <v>3716.0314600000002</v>
      </c>
    </row>
    <row r="452" spans="1:21" ht="13.5" customHeight="1" x14ac:dyDescent="0.2">
      <c r="A452" s="11"/>
      <c r="B452" s="20" t="s">
        <v>2</v>
      </c>
      <c r="C452" s="21">
        <v>0</v>
      </c>
      <c r="D452" s="21">
        <v>0</v>
      </c>
      <c r="E452" s="21">
        <v>0</v>
      </c>
      <c r="F452" s="21">
        <v>0</v>
      </c>
      <c r="G452" s="21"/>
      <c r="H452" s="21">
        <v>0</v>
      </c>
      <c r="I452" s="21">
        <v>0</v>
      </c>
      <c r="J452" s="21">
        <v>0</v>
      </c>
      <c r="K452" s="16"/>
      <c r="L452" s="11"/>
      <c r="M452" s="20" t="s">
        <v>2</v>
      </c>
      <c r="N452" s="21">
        <v>0</v>
      </c>
      <c r="O452" s="21">
        <v>0</v>
      </c>
      <c r="P452" s="21">
        <v>0</v>
      </c>
      <c r="Q452" s="21">
        <v>0</v>
      </c>
      <c r="R452" s="21"/>
      <c r="S452" s="21">
        <v>0</v>
      </c>
      <c r="T452" s="21">
        <v>0</v>
      </c>
      <c r="U452" s="21">
        <v>0</v>
      </c>
    </row>
    <row r="453" spans="1:21" ht="21" customHeight="1" x14ac:dyDescent="0.2">
      <c r="A453" s="11"/>
      <c r="B453" s="18" t="s">
        <v>160</v>
      </c>
      <c r="C453" s="19">
        <f>C454+C455</f>
        <v>3060000141</v>
      </c>
      <c r="D453" s="19">
        <f>D454+D455</f>
        <v>1951233006</v>
      </c>
      <c r="E453" s="19">
        <f>E454+E455</f>
        <v>2451188720</v>
      </c>
      <c r="F453" s="19">
        <f>F454+F455</f>
        <v>3020000141</v>
      </c>
      <c r="G453" s="19"/>
      <c r="H453" s="19">
        <f>H454+H455</f>
        <v>1133667327.1500001</v>
      </c>
      <c r="I453" s="19">
        <f>I454+I455</f>
        <v>1133667327.1500001</v>
      </c>
      <c r="J453" s="19">
        <f>J454+J455</f>
        <v>1154009790.78</v>
      </c>
      <c r="K453" s="16"/>
      <c r="L453" s="11"/>
      <c r="M453" s="18" t="s">
        <v>160</v>
      </c>
      <c r="N453" s="19">
        <v>3060000.1409999998</v>
      </c>
      <c r="O453" s="19">
        <v>1951233.0060000001</v>
      </c>
      <c r="P453" s="19">
        <v>2451188.7200000002</v>
      </c>
      <c r="Q453" s="19">
        <v>3020000.1409999998</v>
      </c>
      <c r="R453" s="19"/>
      <c r="S453" s="19">
        <v>1133667.32715</v>
      </c>
      <c r="T453" s="19">
        <v>1133667.32715</v>
      </c>
      <c r="U453" s="19">
        <v>1154009.7907799999</v>
      </c>
    </row>
    <row r="454" spans="1:21" ht="13.5" customHeight="1" x14ac:dyDescent="0.2">
      <c r="A454" s="11"/>
      <c r="B454" s="20" t="s">
        <v>0</v>
      </c>
      <c r="C454" s="21">
        <v>2947000141</v>
      </c>
      <c r="D454" s="21">
        <v>1844473006</v>
      </c>
      <c r="E454" s="21">
        <v>2342088720</v>
      </c>
      <c r="F454" s="21">
        <v>2907000141</v>
      </c>
      <c r="G454" s="21"/>
      <c r="H454" s="21">
        <v>1108019926</v>
      </c>
      <c r="I454" s="21">
        <v>1108019926</v>
      </c>
      <c r="J454" s="21">
        <v>1127623787.74</v>
      </c>
      <c r="K454" s="16"/>
      <c r="L454" s="11"/>
      <c r="M454" s="20" t="s">
        <v>0</v>
      </c>
      <c r="N454" s="21">
        <v>2947000.1409999998</v>
      </c>
      <c r="O454" s="21">
        <v>1844473.0060000001</v>
      </c>
      <c r="P454" s="21">
        <v>2342088.7200000002</v>
      </c>
      <c r="Q454" s="21">
        <v>2907000.1409999998</v>
      </c>
      <c r="R454" s="21"/>
      <c r="S454" s="21">
        <v>1108019.926</v>
      </c>
      <c r="T454" s="21">
        <v>1108019.926</v>
      </c>
      <c r="U454" s="21">
        <v>1127623.7877400001</v>
      </c>
    </row>
    <row r="455" spans="1:21" ht="13.5" customHeight="1" x14ac:dyDescent="0.2">
      <c r="A455" s="11"/>
      <c r="B455" s="20" t="s">
        <v>2</v>
      </c>
      <c r="C455" s="21">
        <v>113000000</v>
      </c>
      <c r="D455" s="21">
        <v>106760000</v>
      </c>
      <c r="E455" s="21">
        <v>109100000</v>
      </c>
      <c r="F455" s="21">
        <v>113000000</v>
      </c>
      <c r="G455" s="21"/>
      <c r="H455" s="21">
        <v>25647401.149999999</v>
      </c>
      <c r="I455" s="21">
        <v>25647401.149999999</v>
      </c>
      <c r="J455" s="21">
        <v>26386003.039999999</v>
      </c>
      <c r="K455" s="16"/>
      <c r="L455" s="11"/>
      <c r="M455" s="20" t="s">
        <v>2</v>
      </c>
      <c r="N455" s="21">
        <v>113000</v>
      </c>
      <c r="O455" s="21">
        <v>106760</v>
      </c>
      <c r="P455" s="21">
        <v>109100</v>
      </c>
      <c r="Q455" s="21">
        <v>113000</v>
      </c>
      <c r="R455" s="21"/>
      <c r="S455" s="21">
        <v>25647.401149999998</v>
      </c>
      <c r="T455" s="21">
        <v>25647.401149999998</v>
      </c>
      <c r="U455" s="21">
        <v>26386.00304</v>
      </c>
    </row>
    <row r="456" spans="1:21" ht="13.5" customHeight="1" x14ac:dyDescent="0.2">
      <c r="A456" s="11" t="s">
        <v>175</v>
      </c>
      <c r="B456" s="31" t="s">
        <v>87</v>
      </c>
      <c r="C456" s="19">
        <f>C457+C458</f>
        <v>377327190.85000002</v>
      </c>
      <c r="D456" s="19">
        <f>D457+D458</f>
        <v>331985573</v>
      </c>
      <c r="E456" s="19">
        <f>E457+E458</f>
        <v>355174248</v>
      </c>
      <c r="F456" s="19">
        <f>F457+F458</f>
        <v>377327190.85000002</v>
      </c>
      <c r="G456" s="19"/>
      <c r="H456" s="19">
        <f>H457+H458</f>
        <v>226229067</v>
      </c>
      <c r="I456" s="19">
        <f>I457+I458</f>
        <v>240252177</v>
      </c>
      <c r="J456" s="19">
        <f>J457+J458</f>
        <v>254882590</v>
      </c>
      <c r="K456" s="16"/>
      <c r="L456" s="11" t="s">
        <v>175</v>
      </c>
      <c r="M456" s="31" t="s">
        <v>87</v>
      </c>
      <c r="N456" s="19">
        <v>377327.19085000001</v>
      </c>
      <c r="O456" s="19">
        <v>331985.57299999997</v>
      </c>
      <c r="P456" s="19">
        <v>355174.24800000002</v>
      </c>
      <c r="Q456" s="19">
        <v>377327.19085000001</v>
      </c>
      <c r="R456" s="19"/>
      <c r="S456" s="19">
        <v>226229.06700000001</v>
      </c>
      <c r="T456" s="19">
        <v>240252.177</v>
      </c>
      <c r="U456" s="19">
        <v>254882.59</v>
      </c>
    </row>
    <row r="457" spans="1:21" ht="13.5" customHeight="1" x14ac:dyDescent="0.2">
      <c r="A457" s="11"/>
      <c r="B457" s="20" t="s">
        <v>0</v>
      </c>
      <c r="C457" s="21">
        <v>0</v>
      </c>
      <c r="D457" s="21">
        <v>0</v>
      </c>
      <c r="E457" s="21">
        <v>0</v>
      </c>
      <c r="F457" s="21">
        <v>0</v>
      </c>
      <c r="G457" s="21"/>
      <c r="H457" s="21">
        <v>0</v>
      </c>
      <c r="I457" s="21">
        <v>0</v>
      </c>
      <c r="J457" s="21">
        <v>0</v>
      </c>
      <c r="K457" s="16"/>
      <c r="L457" s="11"/>
      <c r="M457" s="20" t="s">
        <v>0</v>
      </c>
      <c r="N457" s="21">
        <v>0</v>
      </c>
      <c r="O457" s="21">
        <v>0</v>
      </c>
      <c r="P457" s="21">
        <v>0</v>
      </c>
      <c r="Q457" s="21">
        <v>0</v>
      </c>
      <c r="R457" s="21"/>
      <c r="S457" s="21">
        <v>0</v>
      </c>
      <c r="T457" s="21">
        <v>0</v>
      </c>
      <c r="U457" s="21">
        <v>0</v>
      </c>
    </row>
    <row r="458" spans="1:21" ht="13.5" customHeight="1" x14ac:dyDescent="0.2">
      <c r="A458" s="11"/>
      <c r="B458" s="20" t="s">
        <v>2</v>
      </c>
      <c r="C458" s="21">
        <v>377327190.85000002</v>
      </c>
      <c r="D458" s="21">
        <v>331985573</v>
      </c>
      <c r="E458" s="21">
        <v>355174248</v>
      </c>
      <c r="F458" s="21">
        <v>377327190.85000002</v>
      </c>
      <c r="G458" s="21"/>
      <c r="H458" s="21">
        <v>226229067</v>
      </c>
      <c r="I458" s="21">
        <v>240252177</v>
      </c>
      <c r="J458" s="21">
        <v>254882590</v>
      </c>
      <c r="K458" s="16"/>
      <c r="L458" s="11"/>
      <c r="M458" s="20" t="s">
        <v>2</v>
      </c>
      <c r="N458" s="21">
        <v>377327.19085000001</v>
      </c>
      <c r="O458" s="21">
        <v>331985.57299999997</v>
      </c>
      <c r="P458" s="21">
        <v>355174.24800000002</v>
      </c>
      <c r="Q458" s="21">
        <v>377327.19085000001</v>
      </c>
      <c r="R458" s="21"/>
      <c r="S458" s="21">
        <v>226229.06700000001</v>
      </c>
      <c r="T458" s="21">
        <v>240252.177</v>
      </c>
      <c r="U458" s="21">
        <v>254882.59</v>
      </c>
    </row>
    <row r="459" spans="1:21" ht="13.5" customHeight="1" x14ac:dyDescent="0.2">
      <c r="A459" s="11" t="s">
        <v>176</v>
      </c>
      <c r="B459" s="31" t="s">
        <v>102</v>
      </c>
      <c r="C459" s="21"/>
      <c r="D459" s="21"/>
      <c r="E459" s="21"/>
      <c r="F459" s="21"/>
      <c r="G459" s="21"/>
      <c r="H459" s="21"/>
      <c r="I459" s="21"/>
      <c r="J459" s="21"/>
      <c r="K459" s="16"/>
      <c r="L459" s="11" t="s">
        <v>176</v>
      </c>
      <c r="M459" s="31" t="s">
        <v>102</v>
      </c>
      <c r="N459" s="19"/>
      <c r="O459" s="19"/>
      <c r="P459" s="19"/>
      <c r="Q459" s="19"/>
      <c r="R459" s="19"/>
      <c r="S459" s="19"/>
      <c r="T459" s="19"/>
      <c r="U459" s="19"/>
    </row>
    <row r="460" spans="1:21" ht="13.5" customHeight="1" x14ac:dyDescent="0.2">
      <c r="A460" s="11"/>
      <c r="B460" s="18" t="s">
        <v>23</v>
      </c>
      <c r="C460" s="19">
        <f>C461+C462</f>
        <v>263063760</v>
      </c>
      <c r="D460" s="19">
        <f t="shared" ref="D460:J460" si="5">D461+D462</f>
        <v>164698660.42000014</v>
      </c>
      <c r="E460" s="19">
        <f t="shared" si="5"/>
        <v>215275623.64999968</v>
      </c>
      <c r="F460" s="19">
        <f t="shared" si="5"/>
        <v>249059211.34999979</v>
      </c>
      <c r="G460" s="19"/>
      <c r="H460" s="19">
        <f t="shared" si="5"/>
        <v>151180310.21000013</v>
      </c>
      <c r="I460" s="19">
        <f t="shared" si="5"/>
        <v>193215548.71999961</v>
      </c>
      <c r="J460" s="19">
        <f t="shared" si="5"/>
        <v>222587298.70999998</v>
      </c>
      <c r="K460" s="16"/>
      <c r="L460" s="11"/>
      <c r="M460" s="18" t="s">
        <v>23</v>
      </c>
      <c r="N460" s="19">
        <v>263063.76</v>
      </c>
      <c r="O460" s="19">
        <v>164698.66042000015</v>
      </c>
      <c r="P460" s="19">
        <v>215275.62364999967</v>
      </c>
      <c r="Q460" s="19">
        <v>249059.21134999979</v>
      </c>
      <c r="R460" s="19"/>
      <c r="S460" s="19">
        <v>151180.31021000014</v>
      </c>
      <c r="T460" s="19">
        <v>193215.54871999961</v>
      </c>
      <c r="U460" s="19">
        <v>222587.29870999997</v>
      </c>
    </row>
    <row r="461" spans="1:21" ht="13.5" customHeight="1" x14ac:dyDescent="0.2">
      <c r="A461" s="11"/>
      <c r="B461" s="20" t="s">
        <v>94</v>
      </c>
      <c r="C461" s="21">
        <v>198351196</v>
      </c>
      <c r="D461" s="21">
        <v>115990906.82000014</v>
      </c>
      <c r="E461" s="21">
        <v>155560007.61999968</v>
      </c>
      <c r="F461" s="21">
        <v>184346647.34999979</v>
      </c>
      <c r="G461" s="21"/>
      <c r="H461" s="21">
        <v>108130231.24000011</v>
      </c>
      <c r="I461" s="21">
        <v>139760295.07999963</v>
      </c>
      <c r="J461" s="21">
        <v>163942002.35999998</v>
      </c>
      <c r="K461" s="16"/>
      <c r="L461" s="11"/>
      <c r="M461" s="20" t="s">
        <v>94</v>
      </c>
      <c r="N461" s="21">
        <v>198351.196</v>
      </c>
      <c r="O461" s="21">
        <v>115990.90682000013</v>
      </c>
      <c r="P461" s="21">
        <v>155560.00761999967</v>
      </c>
      <c r="Q461" s="21">
        <v>184346.64734999978</v>
      </c>
      <c r="R461" s="21"/>
      <c r="S461" s="21">
        <v>108130.23124000011</v>
      </c>
      <c r="T461" s="21">
        <v>139760.29507999963</v>
      </c>
      <c r="U461" s="21">
        <v>163942.00235999998</v>
      </c>
    </row>
    <row r="462" spans="1:21" ht="13.5" customHeight="1" x14ac:dyDescent="0.2">
      <c r="A462" s="11"/>
      <c r="B462" s="20" t="s">
        <v>2</v>
      </c>
      <c r="C462" s="21">
        <v>64712564</v>
      </c>
      <c r="D462" s="21">
        <v>48707753.600000001</v>
      </c>
      <c r="E462" s="21">
        <v>59715616.030000001</v>
      </c>
      <c r="F462" s="21">
        <v>64712564</v>
      </c>
      <c r="G462" s="21"/>
      <c r="H462" s="21">
        <v>43050078.970000006</v>
      </c>
      <c r="I462" s="21">
        <v>53455253.640000001</v>
      </c>
      <c r="J462" s="21">
        <v>58645296.350000009</v>
      </c>
      <c r="K462" s="16"/>
      <c r="L462" s="11"/>
      <c r="M462" s="20" t="s">
        <v>2</v>
      </c>
      <c r="N462" s="21">
        <v>64712.563999999998</v>
      </c>
      <c r="O462" s="21">
        <v>48707.753600000004</v>
      </c>
      <c r="P462" s="21">
        <v>59715.616030000005</v>
      </c>
      <c r="Q462" s="21">
        <v>64712.563999999998</v>
      </c>
      <c r="R462" s="21"/>
      <c r="S462" s="21">
        <v>43050.07897000001</v>
      </c>
      <c r="T462" s="21">
        <v>53455.253640000003</v>
      </c>
      <c r="U462" s="21">
        <v>58645.296350000011</v>
      </c>
    </row>
    <row r="463" spans="1:21" ht="21" customHeight="1" x14ac:dyDescent="0.2">
      <c r="A463" s="11"/>
      <c r="B463" s="18" t="s">
        <v>154</v>
      </c>
      <c r="C463" s="19">
        <f>C464+C465</f>
        <v>211439001.33000001</v>
      </c>
      <c r="D463" s="19">
        <f>D464+D465</f>
        <v>166516578.51333332</v>
      </c>
      <c r="E463" s="19">
        <f>E464+E465</f>
        <v>188631256.30666667</v>
      </c>
      <c r="F463" s="19">
        <f>F464+F465</f>
        <v>206306764.06999999</v>
      </c>
      <c r="G463" s="19"/>
      <c r="H463" s="19">
        <f>H464+H465</f>
        <v>148748218.40000001</v>
      </c>
      <c r="I463" s="19">
        <f>I464+I465</f>
        <v>164843249.05000001</v>
      </c>
      <c r="J463" s="19">
        <f>J464+J465</f>
        <v>181123880.65000001</v>
      </c>
      <c r="K463" s="16"/>
      <c r="L463" s="11"/>
      <c r="M463" s="18" t="s">
        <v>154</v>
      </c>
      <c r="N463" s="19">
        <v>211439.00133</v>
      </c>
      <c r="O463" s="19">
        <v>166516.57851333331</v>
      </c>
      <c r="P463" s="19">
        <v>188631.25630666668</v>
      </c>
      <c r="Q463" s="19">
        <v>206306.76407</v>
      </c>
      <c r="R463" s="19"/>
      <c r="S463" s="19">
        <v>148748.21840000001</v>
      </c>
      <c r="T463" s="19">
        <v>164843.24905000001</v>
      </c>
      <c r="U463" s="19">
        <v>181123.88065000001</v>
      </c>
    </row>
    <row r="464" spans="1:21" ht="13.5" customHeight="1" x14ac:dyDescent="0.2">
      <c r="A464" s="11"/>
      <c r="B464" s="20" t="s">
        <v>94</v>
      </c>
      <c r="C464" s="21">
        <v>211439001.33000001</v>
      </c>
      <c r="D464" s="21">
        <v>166516578.51333332</v>
      </c>
      <c r="E464" s="21">
        <v>188631256.30666667</v>
      </c>
      <c r="F464" s="21">
        <v>206306764.06999999</v>
      </c>
      <c r="G464" s="21"/>
      <c r="H464" s="21">
        <v>148748218.40000001</v>
      </c>
      <c r="I464" s="21">
        <v>164843249.05000001</v>
      </c>
      <c r="J464" s="21">
        <v>181123880.65000001</v>
      </c>
      <c r="K464" s="16"/>
      <c r="L464" s="11"/>
      <c r="M464" s="20" t="s">
        <v>94</v>
      </c>
      <c r="N464" s="21">
        <v>211439.00133</v>
      </c>
      <c r="O464" s="21">
        <v>166516.57851333331</v>
      </c>
      <c r="P464" s="21">
        <v>188631.25630666668</v>
      </c>
      <c r="Q464" s="21">
        <v>206306.76407</v>
      </c>
      <c r="R464" s="21"/>
      <c r="S464" s="21">
        <v>148748.21840000001</v>
      </c>
      <c r="T464" s="21">
        <v>164843.24905000001</v>
      </c>
      <c r="U464" s="21">
        <v>181123.88065000001</v>
      </c>
    </row>
    <row r="465" spans="1:21" ht="13.5" customHeight="1" x14ac:dyDescent="0.2">
      <c r="A465" s="11"/>
      <c r="B465" s="20" t="s">
        <v>2</v>
      </c>
      <c r="C465" s="21">
        <v>0</v>
      </c>
      <c r="D465" s="21">
        <v>0</v>
      </c>
      <c r="E465" s="21">
        <v>0</v>
      </c>
      <c r="F465" s="21">
        <v>0</v>
      </c>
      <c r="G465" s="21"/>
      <c r="H465" s="21">
        <v>0</v>
      </c>
      <c r="I465" s="21">
        <v>0</v>
      </c>
      <c r="J465" s="21">
        <v>0</v>
      </c>
      <c r="K465" s="16"/>
      <c r="L465" s="11"/>
      <c r="M465" s="20" t="s">
        <v>2</v>
      </c>
      <c r="N465" s="21">
        <v>0</v>
      </c>
      <c r="O465" s="21">
        <v>0</v>
      </c>
      <c r="P465" s="21">
        <v>0</v>
      </c>
      <c r="Q465" s="21">
        <v>0</v>
      </c>
      <c r="R465" s="21"/>
      <c r="S465" s="21">
        <v>0</v>
      </c>
      <c r="T465" s="21">
        <v>0</v>
      </c>
      <c r="U465" s="21">
        <v>0</v>
      </c>
    </row>
    <row r="466" spans="1:21" ht="13.5" customHeight="1" x14ac:dyDescent="0.2">
      <c r="A466" s="11" t="s">
        <v>177</v>
      </c>
      <c r="B466" s="31" t="s">
        <v>153</v>
      </c>
      <c r="C466" s="19">
        <f>C467+C468</f>
        <v>91578737.720000014</v>
      </c>
      <c r="D466" s="19">
        <f>D467+D468</f>
        <v>70097240.74000001</v>
      </c>
      <c r="E466" s="19">
        <f>E467+E468</f>
        <v>77530903.360000014</v>
      </c>
      <c r="F466" s="19">
        <f>F467+F468</f>
        <v>91578736.200000003</v>
      </c>
      <c r="G466" s="19"/>
      <c r="H466" s="19">
        <f>H467+H468</f>
        <v>65705071.179999992</v>
      </c>
      <c r="I466" s="19">
        <f>I467+I468</f>
        <v>71714395.37000002</v>
      </c>
      <c r="J466" s="19">
        <f>J467+J468</f>
        <v>87628325.679999992</v>
      </c>
      <c r="K466" s="16"/>
      <c r="L466" s="11" t="s">
        <v>177</v>
      </c>
      <c r="M466" s="31" t="s">
        <v>153</v>
      </c>
      <c r="N466" s="19">
        <v>91578.737720000019</v>
      </c>
      <c r="O466" s="19">
        <v>70097.240740000008</v>
      </c>
      <c r="P466" s="19">
        <v>77530.903360000011</v>
      </c>
      <c r="Q466" s="19">
        <v>91578.736199999999</v>
      </c>
      <c r="R466" s="19"/>
      <c r="S466" s="19">
        <v>65705.071179999999</v>
      </c>
      <c r="T466" s="19">
        <v>71714.395370000013</v>
      </c>
      <c r="U466" s="19">
        <v>87628.325679999994</v>
      </c>
    </row>
    <row r="467" spans="1:21" ht="13.5" customHeight="1" x14ac:dyDescent="0.2">
      <c r="A467" s="11"/>
      <c r="B467" s="20" t="s">
        <v>94</v>
      </c>
      <c r="C467" s="21">
        <v>91578737.720000014</v>
      </c>
      <c r="D467" s="21">
        <v>70097240.74000001</v>
      </c>
      <c r="E467" s="21">
        <v>77530903.360000014</v>
      </c>
      <c r="F467" s="21">
        <v>91578736.200000003</v>
      </c>
      <c r="G467" s="21"/>
      <c r="H467" s="21">
        <v>65705071.179999992</v>
      </c>
      <c r="I467" s="21">
        <v>71714395.37000002</v>
      </c>
      <c r="J467" s="21">
        <v>87628325.679999992</v>
      </c>
      <c r="K467" s="16"/>
      <c r="L467" s="11"/>
      <c r="M467" s="20" t="s">
        <v>94</v>
      </c>
      <c r="N467" s="21">
        <v>91578.737720000019</v>
      </c>
      <c r="O467" s="21">
        <v>70097.240740000008</v>
      </c>
      <c r="P467" s="21">
        <v>77530.903360000011</v>
      </c>
      <c r="Q467" s="21">
        <v>91578.736199999999</v>
      </c>
      <c r="R467" s="21"/>
      <c r="S467" s="21">
        <v>65705.071179999999</v>
      </c>
      <c r="T467" s="21">
        <v>71714.395370000013</v>
      </c>
      <c r="U467" s="21">
        <v>87628.325679999994</v>
      </c>
    </row>
    <row r="468" spans="1:21" ht="13.5" customHeight="1" x14ac:dyDescent="0.2">
      <c r="A468" s="11"/>
      <c r="B468" s="20" t="s">
        <v>2</v>
      </c>
      <c r="C468" s="21">
        <v>0</v>
      </c>
      <c r="D468" s="21">
        <v>0</v>
      </c>
      <c r="E468" s="21">
        <v>0</v>
      </c>
      <c r="F468" s="21">
        <v>0</v>
      </c>
      <c r="G468" s="21"/>
      <c r="H468" s="21">
        <v>0</v>
      </c>
      <c r="I468" s="21">
        <v>0</v>
      </c>
      <c r="J468" s="21">
        <v>0</v>
      </c>
      <c r="K468" s="16"/>
      <c r="L468" s="11"/>
      <c r="M468" s="20" t="s">
        <v>2</v>
      </c>
      <c r="N468" s="21">
        <v>0</v>
      </c>
      <c r="O468" s="21">
        <v>0</v>
      </c>
      <c r="P468" s="21">
        <v>0</v>
      </c>
      <c r="Q468" s="21">
        <v>0</v>
      </c>
      <c r="R468" s="21"/>
      <c r="S468" s="21">
        <v>0</v>
      </c>
      <c r="T468" s="21">
        <v>0</v>
      </c>
      <c r="U468" s="21">
        <v>0</v>
      </c>
    </row>
    <row r="469" spans="1:21" ht="13.5" customHeight="1" x14ac:dyDescent="0.2">
      <c r="A469" s="11" t="s">
        <v>178</v>
      </c>
      <c r="B469" s="29" t="s">
        <v>14</v>
      </c>
      <c r="C469" s="21"/>
      <c r="D469" s="21"/>
      <c r="E469" s="21"/>
      <c r="F469" s="21"/>
      <c r="G469" s="21"/>
      <c r="H469" s="21"/>
      <c r="I469" s="21"/>
      <c r="J469" s="21"/>
      <c r="K469" s="16"/>
      <c r="L469" s="11" t="s">
        <v>178</v>
      </c>
      <c r="M469" s="29" t="s">
        <v>14</v>
      </c>
      <c r="N469" s="19"/>
      <c r="O469" s="19"/>
      <c r="P469" s="19"/>
      <c r="Q469" s="19"/>
      <c r="R469" s="19"/>
      <c r="S469" s="19"/>
      <c r="T469" s="19"/>
      <c r="U469" s="19"/>
    </row>
    <row r="470" spans="1:21" ht="13.5" customHeight="1" x14ac:dyDescent="0.2">
      <c r="A470" s="11"/>
      <c r="B470" s="18" t="s">
        <v>23</v>
      </c>
      <c r="C470" s="19">
        <f>C471+C472</f>
        <v>191717675.39333332</v>
      </c>
      <c r="D470" s="19">
        <f>D471+D472</f>
        <v>157827704.11944443</v>
      </c>
      <c r="E470" s="19">
        <f>E471+E472</f>
        <v>166805415.69638887</v>
      </c>
      <c r="F470" s="19">
        <f>F471+F472</f>
        <v>175783127.27333331</v>
      </c>
      <c r="G470" s="19"/>
      <c r="H470" s="19">
        <f>H471+H472</f>
        <v>133273261.39000002</v>
      </c>
      <c r="I470" s="19">
        <f>I471+I472</f>
        <v>142132936.44</v>
      </c>
      <c r="J470" s="19">
        <f>J471+J472</f>
        <v>150802921.19</v>
      </c>
      <c r="K470" s="16"/>
      <c r="L470" s="11"/>
      <c r="M470" s="18" t="s">
        <v>23</v>
      </c>
      <c r="N470" s="19">
        <v>191717.67539333331</v>
      </c>
      <c r="O470" s="19">
        <v>157827.70411944442</v>
      </c>
      <c r="P470" s="19">
        <v>166805.41569638887</v>
      </c>
      <c r="Q470" s="19">
        <v>175783.12727333332</v>
      </c>
      <c r="R470" s="19"/>
      <c r="S470" s="19">
        <v>133273.26139000003</v>
      </c>
      <c r="T470" s="19">
        <v>142132.93643999999</v>
      </c>
      <c r="U470" s="19">
        <v>150802.92118999999</v>
      </c>
    </row>
    <row r="471" spans="1:21" ht="13.5" customHeight="1" x14ac:dyDescent="0.2">
      <c r="A471" s="11"/>
      <c r="B471" s="20" t="s">
        <v>0</v>
      </c>
      <c r="C471" s="21">
        <v>106309232.39333333</v>
      </c>
      <c r="D471" s="21">
        <v>88353809.239444435</v>
      </c>
      <c r="E471" s="21">
        <v>97331520.816388875</v>
      </c>
      <c r="F471" s="21">
        <v>106309232.39333333</v>
      </c>
      <c r="G471" s="21"/>
      <c r="H471" s="21">
        <v>70329933.74000001</v>
      </c>
      <c r="I471" s="21">
        <v>79189608.789999992</v>
      </c>
      <c r="J471" s="21">
        <v>87859593.540000007</v>
      </c>
      <c r="K471" s="16"/>
      <c r="L471" s="11"/>
      <c r="M471" s="20" t="s">
        <v>0</v>
      </c>
      <c r="N471" s="21">
        <v>106309.23239333332</v>
      </c>
      <c r="O471" s="21">
        <v>88353.809239444439</v>
      </c>
      <c r="P471" s="21">
        <v>97331.520816388875</v>
      </c>
      <c r="Q471" s="21">
        <v>106309.23239333332</v>
      </c>
      <c r="R471" s="21"/>
      <c r="S471" s="21">
        <v>70329.933740000008</v>
      </c>
      <c r="T471" s="21">
        <v>79189.608789999998</v>
      </c>
      <c r="U471" s="21">
        <v>87859.593540000002</v>
      </c>
    </row>
    <row r="472" spans="1:21" ht="13.5" customHeight="1" x14ac:dyDescent="0.2">
      <c r="A472" s="11"/>
      <c r="B472" s="20" t="s">
        <v>2</v>
      </c>
      <c r="C472" s="21">
        <v>85408443</v>
      </c>
      <c r="D472" s="21">
        <v>69473894.879999995</v>
      </c>
      <c r="E472" s="21">
        <v>69473894.879999995</v>
      </c>
      <c r="F472" s="21">
        <v>69473894.879999995</v>
      </c>
      <c r="G472" s="21"/>
      <c r="H472" s="21">
        <v>62943327.649999999</v>
      </c>
      <c r="I472" s="21">
        <v>62943327.649999999</v>
      </c>
      <c r="J472" s="21">
        <v>62943327.649999999</v>
      </c>
      <c r="K472" s="16"/>
      <c r="L472" s="11"/>
      <c r="M472" s="20" t="s">
        <v>2</v>
      </c>
      <c r="N472" s="21">
        <v>85408.442999999999</v>
      </c>
      <c r="O472" s="21">
        <v>69473.894879999993</v>
      </c>
      <c r="P472" s="21">
        <v>69473.894879999993</v>
      </c>
      <c r="Q472" s="21">
        <v>69473.894879999993</v>
      </c>
      <c r="R472" s="21"/>
      <c r="S472" s="21">
        <v>62943.327649999999</v>
      </c>
      <c r="T472" s="21">
        <v>62943.327649999999</v>
      </c>
      <c r="U472" s="21">
        <v>62943.327649999999</v>
      </c>
    </row>
    <row r="473" spans="1:21" ht="13.5" customHeight="1" x14ac:dyDescent="0.2">
      <c r="A473" s="11"/>
      <c r="B473" s="18" t="s">
        <v>95</v>
      </c>
      <c r="C473" s="19">
        <f>C474+C475</f>
        <v>7363161979</v>
      </c>
      <c r="D473" s="19">
        <f>D474+D475</f>
        <v>6175749127</v>
      </c>
      <c r="E473" s="19">
        <f>E474+E475</f>
        <v>6785154140</v>
      </c>
      <c r="F473" s="19">
        <f>F474+F475</f>
        <v>7363161979</v>
      </c>
      <c r="G473" s="19"/>
      <c r="H473" s="19">
        <f>H474+H475</f>
        <v>5932278157</v>
      </c>
      <c r="I473" s="19">
        <f>I474+I475</f>
        <v>6455514345</v>
      </c>
      <c r="J473" s="19">
        <f>J474+J475</f>
        <v>6750072381</v>
      </c>
      <c r="K473" s="16"/>
      <c r="L473" s="11"/>
      <c r="M473" s="18" t="s">
        <v>95</v>
      </c>
      <c r="N473" s="19">
        <v>7363161.9790000003</v>
      </c>
      <c r="O473" s="19">
        <v>6175749.1270000003</v>
      </c>
      <c r="P473" s="19">
        <v>6785154.1399999997</v>
      </c>
      <c r="Q473" s="19">
        <v>7363161.9790000003</v>
      </c>
      <c r="R473" s="19"/>
      <c r="S473" s="19">
        <v>5932278.1569999997</v>
      </c>
      <c r="T473" s="19">
        <v>6455514.3449999997</v>
      </c>
      <c r="U473" s="19">
        <v>6750072.3810000001</v>
      </c>
    </row>
    <row r="474" spans="1:21" ht="13.5" customHeight="1" x14ac:dyDescent="0.2">
      <c r="A474" s="11"/>
      <c r="B474" s="20" t="s">
        <v>0</v>
      </c>
      <c r="C474" s="21">
        <v>2107641324</v>
      </c>
      <c r="D474" s="21">
        <v>1780307296</v>
      </c>
      <c r="E474" s="21">
        <v>1949900093</v>
      </c>
      <c r="F474" s="21">
        <v>2107641324</v>
      </c>
      <c r="G474" s="21"/>
      <c r="H474" s="21">
        <v>1584238959</v>
      </c>
      <c r="I474" s="21">
        <v>1672640118</v>
      </c>
      <c r="J474" s="21">
        <v>1684899677</v>
      </c>
      <c r="K474" s="16"/>
      <c r="L474" s="11"/>
      <c r="M474" s="20" t="s">
        <v>0</v>
      </c>
      <c r="N474" s="21">
        <v>2107641.324</v>
      </c>
      <c r="O474" s="21">
        <v>1780307.2960000001</v>
      </c>
      <c r="P474" s="21">
        <v>1949900.0930000001</v>
      </c>
      <c r="Q474" s="21">
        <v>2107641.324</v>
      </c>
      <c r="R474" s="21"/>
      <c r="S474" s="21">
        <v>1584238.959</v>
      </c>
      <c r="T474" s="21">
        <v>1672640.118</v>
      </c>
      <c r="U474" s="21">
        <v>1684899.6769999999</v>
      </c>
    </row>
    <row r="475" spans="1:21" ht="13.5" customHeight="1" x14ac:dyDescent="0.2">
      <c r="A475" s="11"/>
      <c r="B475" s="20" t="s">
        <v>2</v>
      </c>
      <c r="C475" s="21">
        <v>5255520655</v>
      </c>
      <c r="D475" s="21">
        <v>4395441831</v>
      </c>
      <c r="E475" s="21">
        <v>4835254047</v>
      </c>
      <c r="F475" s="21">
        <v>5255520655</v>
      </c>
      <c r="G475" s="21"/>
      <c r="H475" s="21">
        <v>4348039198</v>
      </c>
      <c r="I475" s="21">
        <v>4782874227</v>
      </c>
      <c r="J475" s="21">
        <v>5065172704</v>
      </c>
      <c r="K475" s="16"/>
      <c r="L475" s="11"/>
      <c r="M475" s="20" t="s">
        <v>2</v>
      </c>
      <c r="N475" s="21">
        <v>5255520.6550000003</v>
      </c>
      <c r="O475" s="21">
        <v>4395441.8310000002</v>
      </c>
      <c r="P475" s="21">
        <v>4835254.0470000003</v>
      </c>
      <c r="Q475" s="21">
        <v>5255520.6550000003</v>
      </c>
      <c r="R475" s="21"/>
      <c r="S475" s="21">
        <v>4348039.1979999999</v>
      </c>
      <c r="T475" s="21">
        <v>4782874.227</v>
      </c>
      <c r="U475" s="21">
        <v>5065172.7039999999</v>
      </c>
    </row>
    <row r="476" spans="1:21" ht="13.5" customHeight="1" x14ac:dyDescent="0.2">
      <c r="A476" s="11"/>
      <c r="B476" s="18" t="s">
        <v>199</v>
      </c>
      <c r="C476" s="19">
        <f>C477+C478</f>
        <v>4949200</v>
      </c>
      <c r="D476" s="19">
        <f>D477+D478</f>
        <v>3690718.47</v>
      </c>
      <c r="E476" s="19">
        <f>E477+E478</f>
        <v>4949200</v>
      </c>
      <c r="F476" s="19">
        <f>F477+F478</f>
        <v>4949200</v>
      </c>
      <c r="G476" s="19"/>
      <c r="H476" s="19">
        <f>H477+H478</f>
        <v>3184184.15</v>
      </c>
      <c r="I476" s="19">
        <f>I477+I478</f>
        <v>3991934.59</v>
      </c>
      <c r="J476" s="19">
        <f>J477+J478</f>
        <v>4499752.82</v>
      </c>
      <c r="K476" s="16"/>
      <c r="L476" s="11"/>
      <c r="M476" s="18" t="s">
        <v>199</v>
      </c>
      <c r="N476" s="19">
        <v>4949.2</v>
      </c>
      <c r="O476" s="19">
        <v>3690.7184700000003</v>
      </c>
      <c r="P476" s="19">
        <v>4949.2</v>
      </c>
      <c r="Q476" s="19">
        <v>4949.2</v>
      </c>
      <c r="R476" s="19"/>
      <c r="S476" s="19">
        <v>3184.18415</v>
      </c>
      <c r="T476" s="19">
        <v>3991.9345899999998</v>
      </c>
      <c r="U476" s="19">
        <v>4499.7528200000006</v>
      </c>
    </row>
    <row r="477" spans="1:21" ht="13.5" customHeight="1" x14ac:dyDescent="0.2">
      <c r="A477" s="11"/>
      <c r="B477" s="20" t="s">
        <v>0</v>
      </c>
      <c r="C477" s="21">
        <v>4949200</v>
      </c>
      <c r="D477" s="21">
        <v>3690718.47</v>
      </c>
      <c r="E477" s="21">
        <v>4949200</v>
      </c>
      <c r="F477" s="21">
        <v>4949200</v>
      </c>
      <c r="G477" s="21"/>
      <c r="H477" s="21">
        <v>3184184.15</v>
      </c>
      <c r="I477" s="21">
        <v>3991934.59</v>
      </c>
      <c r="J477" s="21">
        <v>4499752.82</v>
      </c>
      <c r="K477" s="16"/>
      <c r="L477" s="11"/>
      <c r="M477" s="20" t="s">
        <v>0</v>
      </c>
      <c r="N477" s="21">
        <v>4949.2</v>
      </c>
      <c r="O477" s="21">
        <v>3690.7184700000003</v>
      </c>
      <c r="P477" s="21">
        <v>4949.2</v>
      </c>
      <c r="Q477" s="21">
        <v>4949.2</v>
      </c>
      <c r="R477" s="21"/>
      <c r="S477" s="21">
        <v>3184.18415</v>
      </c>
      <c r="T477" s="21">
        <v>3991.9345899999998</v>
      </c>
      <c r="U477" s="21">
        <v>4499.7528200000006</v>
      </c>
    </row>
    <row r="478" spans="1:21" ht="13.5" customHeight="1" x14ac:dyDescent="0.2">
      <c r="A478" s="11"/>
      <c r="B478" s="20" t="s">
        <v>2</v>
      </c>
      <c r="C478" s="21">
        <v>0</v>
      </c>
      <c r="D478" s="21">
        <v>0</v>
      </c>
      <c r="E478" s="21">
        <v>0</v>
      </c>
      <c r="F478" s="21">
        <v>0</v>
      </c>
      <c r="G478" s="21"/>
      <c r="H478" s="21">
        <v>0</v>
      </c>
      <c r="I478" s="21">
        <v>0</v>
      </c>
      <c r="J478" s="21">
        <v>0</v>
      </c>
      <c r="K478" s="16"/>
      <c r="L478" s="11"/>
      <c r="M478" s="20" t="s">
        <v>2</v>
      </c>
      <c r="N478" s="21">
        <v>0</v>
      </c>
      <c r="O478" s="21">
        <v>0</v>
      </c>
      <c r="P478" s="21">
        <v>0</v>
      </c>
      <c r="Q478" s="21">
        <v>0</v>
      </c>
      <c r="R478" s="21"/>
      <c r="S478" s="21">
        <v>0</v>
      </c>
      <c r="T478" s="21">
        <v>0</v>
      </c>
      <c r="U478" s="21">
        <v>0</v>
      </c>
    </row>
    <row r="479" spans="1:21" ht="21" customHeight="1" x14ac:dyDescent="0.2">
      <c r="A479" s="11"/>
      <c r="B479" s="18" t="s">
        <v>125</v>
      </c>
      <c r="C479" s="19">
        <f>C480+C481</f>
        <v>90557795.179999992</v>
      </c>
      <c r="D479" s="19">
        <f>D480+D481</f>
        <v>74335867.310000002</v>
      </c>
      <c r="E479" s="19">
        <f>E480+E481</f>
        <v>84182132.270000011</v>
      </c>
      <c r="F479" s="19">
        <f>F480+F481</f>
        <v>90557795.179999992</v>
      </c>
      <c r="G479" s="19"/>
      <c r="H479" s="19">
        <f>H480+H481</f>
        <v>62394511.390000001</v>
      </c>
      <c r="I479" s="19">
        <f>I480+I481</f>
        <v>65619024.720000006</v>
      </c>
      <c r="J479" s="19">
        <f>J480+J481</f>
        <v>79055014.420000002</v>
      </c>
      <c r="K479" s="16"/>
      <c r="L479" s="11"/>
      <c r="M479" s="18" t="s">
        <v>125</v>
      </c>
      <c r="N479" s="19">
        <v>90557.795179999986</v>
      </c>
      <c r="O479" s="19">
        <v>74335.867310000001</v>
      </c>
      <c r="P479" s="19">
        <v>84182.132270000016</v>
      </c>
      <c r="Q479" s="19">
        <v>90557.795179999986</v>
      </c>
      <c r="R479" s="19"/>
      <c r="S479" s="19">
        <v>62394.51139</v>
      </c>
      <c r="T479" s="19">
        <v>65619.024720000001</v>
      </c>
      <c r="U479" s="19">
        <v>79055.014420000007</v>
      </c>
    </row>
    <row r="480" spans="1:21" ht="13.5" customHeight="1" x14ac:dyDescent="0.2">
      <c r="A480" s="11"/>
      <c r="B480" s="20" t="s">
        <v>0</v>
      </c>
      <c r="C480" s="21">
        <v>90557795.179999992</v>
      </c>
      <c r="D480" s="21">
        <v>74335867.310000002</v>
      </c>
      <c r="E480" s="21">
        <v>84182132.270000011</v>
      </c>
      <c r="F480" s="21">
        <v>90557795.179999992</v>
      </c>
      <c r="G480" s="21"/>
      <c r="H480" s="21">
        <v>62394511.390000001</v>
      </c>
      <c r="I480" s="21">
        <v>65619024.720000006</v>
      </c>
      <c r="J480" s="21">
        <v>79055014.420000002</v>
      </c>
      <c r="K480" s="16"/>
      <c r="L480" s="11"/>
      <c r="M480" s="20" t="s">
        <v>0</v>
      </c>
      <c r="N480" s="21">
        <v>90557.795179999986</v>
      </c>
      <c r="O480" s="21">
        <v>74335.867310000001</v>
      </c>
      <c r="P480" s="21">
        <v>84182.132270000016</v>
      </c>
      <c r="Q480" s="21">
        <v>90557.795179999986</v>
      </c>
      <c r="R480" s="21"/>
      <c r="S480" s="21">
        <v>62394.51139</v>
      </c>
      <c r="T480" s="21">
        <v>65619.024720000001</v>
      </c>
      <c r="U480" s="21">
        <v>79055.014420000007</v>
      </c>
    </row>
    <row r="481" spans="1:21" ht="13.5" customHeight="1" x14ac:dyDescent="0.2">
      <c r="A481" s="23"/>
      <c r="B481" s="20" t="s">
        <v>2</v>
      </c>
      <c r="C481" s="21">
        <v>0</v>
      </c>
      <c r="D481" s="21">
        <v>0</v>
      </c>
      <c r="E481" s="21">
        <v>0</v>
      </c>
      <c r="F481" s="21">
        <v>0</v>
      </c>
      <c r="G481" s="21"/>
      <c r="H481" s="21">
        <v>0</v>
      </c>
      <c r="I481" s="21">
        <v>0</v>
      </c>
      <c r="J481" s="21">
        <v>0</v>
      </c>
      <c r="K481" s="16"/>
      <c r="L481" s="23"/>
      <c r="M481" s="20" t="s">
        <v>2</v>
      </c>
      <c r="N481" s="21">
        <v>0</v>
      </c>
      <c r="O481" s="21">
        <v>0</v>
      </c>
      <c r="P481" s="21">
        <v>0</v>
      </c>
      <c r="Q481" s="21">
        <v>0</v>
      </c>
      <c r="R481" s="21"/>
      <c r="S481" s="21">
        <v>0</v>
      </c>
      <c r="T481" s="21">
        <v>0</v>
      </c>
      <c r="U481" s="21">
        <v>0</v>
      </c>
    </row>
    <row r="482" spans="1:21" ht="21" customHeight="1" x14ac:dyDescent="0.2">
      <c r="A482" s="11"/>
      <c r="B482" s="24" t="s">
        <v>161</v>
      </c>
      <c r="C482" s="19">
        <f>C483+C484</f>
        <v>27107429.109999999</v>
      </c>
      <c r="D482" s="19">
        <f>D483+D484</f>
        <v>21296190.429999996</v>
      </c>
      <c r="E482" s="19">
        <f>E483+E484</f>
        <v>24013303.350000001</v>
      </c>
      <c r="F482" s="19">
        <f>F483+F484</f>
        <v>26936054.810000002</v>
      </c>
      <c r="G482" s="19"/>
      <c r="H482" s="19">
        <f>H483+H484</f>
        <v>20909285.18</v>
      </c>
      <c r="I482" s="19">
        <f>I483+I484</f>
        <v>23023076.18</v>
      </c>
      <c r="J482" s="27">
        <f>J483+J484</f>
        <v>26862710.399999999</v>
      </c>
      <c r="K482" s="16"/>
      <c r="L482" s="11"/>
      <c r="M482" s="24" t="s">
        <v>161</v>
      </c>
      <c r="N482" s="19">
        <v>27107.429110000001</v>
      </c>
      <c r="O482" s="19">
        <v>21296.190429999995</v>
      </c>
      <c r="P482" s="19">
        <v>24013.303350000002</v>
      </c>
      <c r="Q482" s="19">
        <v>26936.054810000001</v>
      </c>
      <c r="R482" s="19"/>
      <c r="S482" s="19">
        <v>20909.285179999999</v>
      </c>
      <c r="T482" s="19">
        <v>23023.07618</v>
      </c>
      <c r="U482" s="19">
        <v>26862.7104</v>
      </c>
    </row>
    <row r="483" spans="1:21" ht="13.5" customHeight="1" x14ac:dyDescent="0.2">
      <c r="A483" s="11"/>
      <c r="B483" s="20" t="s">
        <v>0</v>
      </c>
      <c r="C483" s="21">
        <v>27107429.109999999</v>
      </c>
      <c r="D483" s="21">
        <v>21296190.429999996</v>
      </c>
      <c r="E483" s="28">
        <v>24013303.350000001</v>
      </c>
      <c r="F483" s="28">
        <v>26936054.810000002</v>
      </c>
      <c r="G483" s="21"/>
      <c r="H483" s="21">
        <v>20909285.18</v>
      </c>
      <c r="I483" s="28">
        <v>23023076.18</v>
      </c>
      <c r="J483" s="28">
        <v>26862710.399999999</v>
      </c>
      <c r="K483" s="16"/>
      <c r="L483" s="11"/>
      <c r="M483" s="20" t="s">
        <v>0</v>
      </c>
      <c r="N483" s="21">
        <v>27107.429110000001</v>
      </c>
      <c r="O483" s="21">
        <v>21296.190429999995</v>
      </c>
      <c r="P483" s="21">
        <v>24013.303350000002</v>
      </c>
      <c r="Q483" s="21">
        <v>26936.054810000001</v>
      </c>
      <c r="R483" s="21"/>
      <c r="S483" s="21">
        <v>20909.285179999999</v>
      </c>
      <c r="T483" s="21">
        <v>23023.07618</v>
      </c>
      <c r="U483" s="21">
        <v>26862.7104</v>
      </c>
    </row>
    <row r="484" spans="1:21" ht="13.5" customHeight="1" x14ac:dyDescent="0.2">
      <c r="A484" s="11"/>
      <c r="B484" s="20" t="s">
        <v>2</v>
      </c>
      <c r="C484" s="21">
        <v>0</v>
      </c>
      <c r="D484" s="21">
        <v>0</v>
      </c>
      <c r="E484" s="21">
        <v>0</v>
      </c>
      <c r="F484" s="21">
        <v>0</v>
      </c>
      <c r="G484" s="21"/>
      <c r="H484" s="21">
        <v>0</v>
      </c>
      <c r="I484" s="21">
        <v>0</v>
      </c>
      <c r="J484" s="21">
        <v>0</v>
      </c>
      <c r="K484" s="16"/>
      <c r="L484" s="11"/>
      <c r="M484" s="20" t="s">
        <v>2</v>
      </c>
      <c r="N484" s="21">
        <v>0</v>
      </c>
      <c r="O484" s="21">
        <v>0</v>
      </c>
      <c r="P484" s="21">
        <v>0</v>
      </c>
      <c r="Q484" s="21">
        <v>0</v>
      </c>
      <c r="R484" s="21"/>
      <c r="S484" s="21">
        <v>0</v>
      </c>
      <c r="T484" s="21">
        <v>0</v>
      </c>
      <c r="U484" s="21">
        <v>0</v>
      </c>
    </row>
    <row r="485" spans="1:21" ht="13.5" customHeight="1" x14ac:dyDescent="0.2">
      <c r="A485" s="11"/>
      <c r="B485" s="18" t="s">
        <v>96</v>
      </c>
      <c r="C485" s="19">
        <f>C486+C487</f>
        <v>1590845388.96</v>
      </c>
      <c r="D485" s="19">
        <f>D486+D487</f>
        <v>1560877611.2</v>
      </c>
      <c r="E485" s="19">
        <f>E486+E487</f>
        <v>1577154370.8299999</v>
      </c>
      <c r="F485" s="19">
        <f>F486+F487</f>
        <v>1590373614.3199999</v>
      </c>
      <c r="G485" s="19"/>
      <c r="H485" s="19">
        <f>H486+H487</f>
        <v>1166319635.7199998</v>
      </c>
      <c r="I485" s="19">
        <f>I486+I487</f>
        <v>1191614160.4899998</v>
      </c>
      <c r="J485" s="19">
        <f>J486+J487</f>
        <v>1202517393.2799997</v>
      </c>
      <c r="K485" s="16"/>
      <c r="L485" s="11"/>
      <c r="M485" s="18" t="s">
        <v>96</v>
      </c>
      <c r="N485" s="19">
        <v>1590845.3889600001</v>
      </c>
      <c r="O485" s="19">
        <v>1560877.6112000002</v>
      </c>
      <c r="P485" s="19">
        <v>1577154.3708299999</v>
      </c>
      <c r="Q485" s="19">
        <v>1590373.6143199999</v>
      </c>
      <c r="R485" s="19"/>
      <c r="S485" s="19">
        <v>1166319.6357199999</v>
      </c>
      <c r="T485" s="19">
        <v>1191614.1604899997</v>
      </c>
      <c r="U485" s="19">
        <v>1202517.3932799997</v>
      </c>
    </row>
    <row r="486" spans="1:21" ht="13.5" customHeight="1" x14ac:dyDescent="0.2">
      <c r="A486" s="11"/>
      <c r="B486" s="20" t="s">
        <v>0</v>
      </c>
      <c r="C486" s="21">
        <v>1556900633.73</v>
      </c>
      <c r="D486" s="21">
        <v>1532927505.29</v>
      </c>
      <c r="E486" s="21">
        <v>1545826100.25</v>
      </c>
      <c r="F486" s="21">
        <v>1556900633.74</v>
      </c>
      <c r="G486" s="21"/>
      <c r="H486" s="21">
        <v>1139754442.8899999</v>
      </c>
      <c r="I486" s="21">
        <v>1162140767.6599998</v>
      </c>
      <c r="J486" s="21">
        <v>1171345410.6699998</v>
      </c>
      <c r="K486" s="16"/>
      <c r="L486" s="11"/>
      <c r="M486" s="20" t="s">
        <v>0</v>
      </c>
      <c r="N486" s="21">
        <v>1556900.6337300001</v>
      </c>
      <c r="O486" s="21">
        <v>1532927.50529</v>
      </c>
      <c r="P486" s="21">
        <v>1545826.1002499999</v>
      </c>
      <c r="Q486" s="21">
        <v>1556900.63374</v>
      </c>
      <c r="R486" s="21"/>
      <c r="S486" s="21">
        <v>1139754.4428899998</v>
      </c>
      <c r="T486" s="21">
        <v>1162140.7676599999</v>
      </c>
      <c r="U486" s="21">
        <v>1171345.4106699999</v>
      </c>
    </row>
    <row r="487" spans="1:21" ht="13.5" customHeight="1" x14ac:dyDescent="0.2">
      <c r="A487" s="11"/>
      <c r="B487" s="20" t="s">
        <v>2</v>
      </c>
      <c r="C487" s="21">
        <v>33944755.229999997</v>
      </c>
      <c r="D487" s="21">
        <v>27950105.91</v>
      </c>
      <c r="E487" s="21">
        <v>31328270.579999998</v>
      </c>
      <c r="F487" s="21">
        <v>33472980.579999998</v>
      </c>
      <c r="G487" s="21"/>
      <c r="H487" s="21">
        <v>26565192.829999998</v>
      </c>
      <c r="I487" s="21">
        <v>29473392.829999998</v>
      </c>
      <c r="J487" s="21">
        <v>31171982.609999999</v>
      </c>
      <c r="K487" s="16"/>
      <c r="L487" s="11"/>
      <c r="M487" s="20" t="s">
        <v>2</v>
      </c>
      <c r="N487" s="21">
        <v>33944.755229999995</v>
      </c>
      <c r="O487" s="21">
        <v>27950.105909999998</v>
      </c>
      <c r="P487" s="21">
        <v>31328.270579999997</v>
      </c>
      <c r="Q487" s="21">
        <v>33472.980579999996</v>
      </c>
      <c r="R487" s="21"/>
      <c r="S487" s="21">
        <v>26565.19283</v>
      </c>
      <c r="T487" s="21">
        <v>29473.392829999997</v>
      </c>
      <c r="U487" s="21">
        <v>31171.982609999999</v>
      </c>
    </row>
    <row r="488" spans="1:21" ht="14.25" customHeight="1" x14ac:dyDescent="0.2">
      <c r="A488" s="11"/>
      <c r="B488" s="18" t="s">
        <v>115</v>
      </c>
      <c r="C488" s="19">
        <f>C489+C490</f>
        <v>7260560.25</v>
      </c>
      <c r="D488" s="19">
        <f>D489+D490</f>
        <v>5850000</v>
      </c>
      <c r="E488" s="19">
        <f>E489+E490</f>
        <v>6350000</v>
      </c>
      <c r="F488" s="19">
        <f>F489+F490</f>
        <v>7260560.25</v>
      </c>
      <c r="G488" s="19"/>
      <c r="H488" s="19">
        <f>H489+H490</f>
        <v>4671985.49</v>
      </c>
      <c r="I488" s="19">
        <f>I489+I490</f>
        <v>5401930.5599999996</v>
      </c>
      <c r="J488" s="19">
        <f>J489+J490</f>
        <v>6914819.29</v>
      </c>
      <c r="K488" s="16"/>
      <c r="L488" s="11"/>
      <c r="M488" s="18" t="s">
        <v>115</v>
      </c>
      <c r="N488" s="19">
        <v>7260.5602500000005</v>
      </c>
      <c r="O488" s="19">
        <v>5850</v>
      </c>
      <c r="P488" s="19">
        <v>6350</v>
      </c>
      <c r="Q488" s="19">
        <v>7260.5602500000005</v>
      </c>
      <c r="R488" s="19"/>
      <c r="S488" s="19">
        <v>4671.98549</v>
      </c>
      <c r="T488" s="19">
        <v>5401.9305599999998</v>
      </c>
      <c r="U488" s="19">
        <v>6914.8192900000004</v>
      </c>
    </row>
    <row r="489" spans="1:21" ht="13.5" customHeight="1" x14ac:dyDescent="0.2">
      <c r="A489" s="11"/>
      <c r="B489" s="20" t="s">
        <v>0</v>
      </c>
      <c r="C489" s="21">
        <v>7260560.25</v>
      </c>
      <c r="D489" s="21">
        <v>5850000</v>
      </c>
      <c r="E489" s="21">
        <v>6350000</v>
      </c>
      <c r="F489" s="21">
        <v>7260560.25</v>
      </c>
      <c r="G489" s="21"/>
      <c r="H489" s="21">
        <v>4671985.49</v>
      </c>
      <c r="I489" s="21">
        <v>5401930.5599999996</v>
      </c>
      <c r="J489" s="21">
        <v>6914819.29</v>
      </c>
      <c r="K489" s="16"/>
      <c r="L489" s="11"/>
      <c r="M489" s="20" t="s">
        <v>0</v>
      </c>
      <c r="N489" s="21">
        <v>7260.5602500000005</v>
      </c>
      <c r="O489" s="21">
        <v>5850</v>
      </c>
      <c r="P489" s="21">
        <v>6350</v>
      </c>
      <c r="Q489" s="21">
        <v>7260.5602500000005</v>
      </c>
      <c r="R489" s="21"/>
      <c r="S489" s="21">
        <v>4671.98549</v>
      </c>
      <c r="T489" s="21">
        <v>5401.9305599999998</v>
      </c>
      <c r="U489" s="21">
        <v>6914.8192900000004</v>
      </c>
    </row>
    <row r="490" spans="1:21" ht="13.5" customHeight="1" x14ac:dyDescent="0.2">
      <c r="A490" s="11"/>
      <c r="B490" s="20" t="s">
        <v>2</v>
      </c>
      <c r="C490" s="21">
        <v>0</v>
      </c>
      <c r="D490" s="21">
        <v>0</v>
      </c>
      <c r="E490" s="21">
        <v>0</v>
      </c>
      <c r="F490" s="21">
        <v>0</v>
      </c>
      <c r="G490" s="21"/>
      <c r="H490" s="21">
        <v>0</v>
      </c>
      <c r="I490" s="21">
        <v>0</v>
      </c>
      <c r="J490" s="21">
        <v>0</v>
      </c>
      <c r="K490" s="16"/>
      <c r="L490" s="11"/>
      <c r="M490" s="20" t="s">
        <v>2</v>
      </c>
      <c r="N490" s="21">
        <v>0</v>
      </c>
      <c r="O490" s="21">
        <v>0</v>
      </c>
      <c r="P490" s="21">
        <v>0</v>
      </c>
      <c r="Q490" s="21">
        <v>0</v>
      </c>
      <c r="R490" s="21"/>
      <c r="S490" s="21">
        <v>0</v>
      </c>
      <c r="T490" s="21">
        <v>0</v>
      </c>
      <c r="U490" s="21">
        <v>0</v>
      </c>
    </row>
    <row r="491" spans="1:21" ht="13.5" customHeight="1" x14ac:dyDescent="0.2">
      <c r="A491" s="11" t="s">
        <v>179</v>
      </c>
      <c r="B491" s="29" t="s">
        <v>15</v>
      </c>
      <c r="C491" s="19">
        <f>C492+C493</f>
        <v>1185634647.8471999</v>
      </c>
      <c r="D491" s="19">
        <f>D492+D493</f>
        <v>555347704.15999985</v>
      </c>
      <c r="E491" s="19">
        <f>E492+E493</f>
        <v>579721333.88999987</v>
      </c>
      <c r="F491" s="19">
        <f>F492+F493</f>
        <v>726625769.1099999</v>
      </c>
      <c r="G491" s="19"/>
      <c r="H491" s="19">
        <f>H492+H493</f>
        <v>555347704.15999985</v>
      </c>
      <c r="I491" s="19">
        <f>I492+I493</f>
        <v>579721333.88999987</v>
      </c>
      <c r="J491" s="19">
        <f>J492+J493</f>
        <v>726566712.6099999</v>
      </c>
      <c r="K491" s="16"/>
      <c r="L491" s="11" t="s">
        <v>179</v>
      </c>
      <c r="M491" s="29" t="s">
        <v>15</v>
      </c>
      <c r="N491" s="19">
        <v>1185634.6478471998</v>
      </c>
      <c r="O491" s="19">
        <v>555347.70415999985</v>
      </c>
      <c r="P491" s="19">
        <v>579721.33388999989</v>
      </c>
      <c r="Q491" s="19">
        <v>726625.76910999988</v>
      </c>
      <c r="R491" s="19"/>
      <c r="S491" s="19">
        <v>555347.70415999985</v>
      </c>
      <c r="T491" s="19">
        <v>579721.33388999989</v>
      </c>
      <c r="U491" s="19">
        <v>726566.71260999993</v>
      </c>
    </row>
    <row r="492" spans="1:21" ht="13.5" customHeight="1" x14ac:dyDescent="0.2">
      <c r="A492" s="11"/>
      <c r="B492" s="20" t="s">
        <v>0</v>
      </c>
      <c r="C492" s="21">
        <v>1006514603.9471999</v>
      </c>
      <c r="D492" s="21">
        <v>467171421.15999985</v>
      </c>
      <c r="E492" s="21">
        <v>491545050.88999987</v>
      </c>
      <c r="F492" s="21">
        <v>547557690.92999995</v>
      </c>
      <c r="G492" s="21"/>
      <c r="H492" s="21">
        <v>467171421.15999985</v>
      </c>
      <c r="I492" s="21">
        <v>491545050.88999987</v>
      </c>
      <c r="J492" s="21">
        <v>547498634.42999995</v>
      </c>
      <c r="K492" s="16"/>
      <c r="L492" s="11"/>
      <c r="M492" s="20" t="s">
        <v>0</v>
      </c>
      <c r="N492" s="21">
        <v>1006514.6039472</v>
      </c>
      <c r="O492" s="21">
        <v>467171.42115999985</v>
      </c>
      <c r="P492" s="21">
        <v>491545.05088999984</v>
      </c>
      <c r="Q492" s="21">
        <v>547557.69092999992</v>
      </c>
      <c r="R492" s="21"/>
      <c r="S492" s="21">
        <v>467171.42115999985</v>
      </c>
      <c r="T492" s="21">
        <v>491545.05088999984</v>
      </c>
      <c r="U492" s="21">
        <v>547498.63442999998</v>
      </c>
    </row>
    <row r="493" spans="1:21" ht="13.5" customHeight="1" x14ac:dyDescent="0.2">
      <c r="A493" s="11"/>
      <c r="B493" s="20" t="s">
        <v>2</v>
      </c>
      <c r="C493" s="21">
        <v>179120043.90000001</v>
      </c>
      <c r="D493" s="21">
        <v>88176283</v>
      </c>
      <c r="E493" s="21">
        <v>88176283</v>
      </c>
      <c r="F493" s="21">
        <v>179068078.18000001</v>
      </c>
      <c r="G493" s="21"/>
      <c r="H493" s="21">
        <v>88176283</v>
      </c>
      <c r="I493" s="21">
        <v>88176283</v>
      </c>
      <c r="J493" s="21">
        <v>179068078.18000001</v>
      </c>
      <c r="K493" s="16"/>
      <c r="L493" s="11"/>
      <c r="M493" s="20" t="s">
        <v>2</v>
      </c>
      <c r="N493" s="21">
        <v>179120.04390000002</v>
      </c>
      <c r="O493" s="21">
        <v>88176.282999999996</v>
      </c>
      <c r="P493" s="21">
        <v>88176.282999999996</v>
      </c>
      <c r="Q493" s="21">
        <v>179068.07818000001</v>
      </c>
      <c r="R493" s="21"/>
      <c r="S493" s="21">
        <v>88176.282999999996</v>
      </c>
      <c r="T493" s="21">
        <v>88176.282999999996</v>
      </c>
      <c r="U493" s="21">
        <v>179068.07818000001</v>
      </c>
    </row>
    <row r="494" spans="1:21" ht="13.5" customHeight="1" x14ac:dyDescent="0.2">
      <c r="A494" s="11" t="s">
        <v>180</v>
      </c>
      <c r="B494" s="12" t="s">
        <v>16</v>
      </c>
      <c r="C494" s="21"/>
      <c r="D494" s="21"/>
      <c r="E494" s="21"/>
      <c r="F494" s="21"/>
      <c r="G494" s="21"/>
      <c r="H494" s="21"/>
      <c r="I494" s="21"/>
      <c r="J494" s="21"/>
      <c r="K494" s="16"/>
      <c r="L494" s="11" t="s">
        <v>180</v>
      </c>
      <c r="M494" s="12" t="s">
        <v>16</v>
      </c>
      <c r="N494" s="19"/>
      <c r="O494" s="19"/>
      <c r="P494" s="19"/>
      <c r="Q494" s="19"/>
      <c r="R494" s="19"/>
      <c r="S494" s="19"/>
      <c r="T494" s="19"/>
      <c r="U494" s="19"/>
    </row>
    <row r="495" spans="1:21" ht="13.5" customHeight="1" x14ac:dyDescent="0.2">
      <c r="A495" s="11"/>
      <c r="B495" s="24" t="s">
        <v>23</v>
      </c>
      <c r="C495" s="19">
        <f>C496+C497</f>
        <v>30315545</v>
      </c>
      <c r="D495" s="27">
        <f>D496+D497</f>
        <v>28329476</v>
      </c>
      <c r="E495" s="19">
        <f>E496+E497</f>
        <v>29550583</v>
      </c>
      <c r="F495" s="19">
        <f>F496+F497</f>
        <v>30315545</v>
      </c>
      <c r="G495" s="19"/>
      <c r="H495" s="19">
        <f>H496+H497</f>
        <v>28116190</v>
      </c>
      <c r="I495" s="19">
        <f>I496+I497</f>
        <v>28803750</v>
      </c>
      <c r="J495" s="19">
        <f>J496+J497</f>
        <v>28983302</v>
      </c>
      <c r="K495" s="16"/>
      <c r="L495" s="11"/>
      <c r="M495" s="24" t="s">
        <v>23</v>
      </c>
      <c r="N495" s="19">
        <v>30315.544999999998</v>
      </c>
      <c r="O495" s="19">
        <v>28329.475999999999</v>
      </c>
      <c r="P495" s="19">
        <v>29550.582999999999</v>
      </c>
      <c r="Q495" s="19">
        <v>30315.544999999998</v>
      </c>
      <c r="R495" s="19"/>
      <c r="S495" s="19">
        <v>28116.19</v>
      </c>
      <c r="T495" s="19">
        <v>28803.75</v>
      </c>
      <c r="U495" s="19">
        <v>28983.302</v>
      </c>
    </row>
    <row r="496" spans="1:21" ht="13.5" customHeight="1" x14ac:dyDescent="0.2">
      <c r="A496" s="11"/>
      <c r="B496" s="25" t="s">
        <v>0</v>
      </c>
      <c r="C496" s="21">
        <v>30315545</v>
      </c>
      <c r="D496" s="28">
        <v>28329476</v>
      </c>
      <c r="E496" s="21">
        <v>29550583</v>
      </c>
      <c r="F496" s="21">
        <v>30315545</v>
      </c>
      <c r="G496" s="21"/>
      <c r="H496" s="21">
        <v>28116190</v>
      </c>
      <c r="I496" s="21">
        <v>28803750</v>
      </c>
      <c r="J496" s="21">
        <v>28983302</v>
      </c>
      <c r="K496" s="16"/>
      <c r="L496" s="11"/>
      <c r="M496" s="25" t="s">
        <v>0</v>
      </c>
      <c r="N496" s="21">
        <v>30315.544999999998</v>
      </c>
      <c r="O496" s="21">
        <v>28329.475999999999</v>
      </c>
      <c r="P496" s="21">
        <v>29550.582999999999</v>
      </c>
      <c r="Q496" s="21">
        <v>30315.544999999998</v>
      </c>
      <c r="R496" s="21"/>
      <c r="S496" s="21">
        <v>28116.19</v>
      </c>
      <c r="T496" s="21">
        <v>28803.75</v>
      </c>
      <c r="U496" s="21">
        <v>28983.302</v>
      </c>
    </row>
    <row r="497" spans="1:21" ht="13.5" customHeight="1" x14ac:dyDescent="0.2">
      <c r="A497" s="11"/>
      <c r="B497" s="25" t="s">
        <v>2</v>
      </c>
      <c r="C497" s="21">
        <v>0</v>
      </c>
      <c r="D497" s="21">
        <v>0</v>
      </c>
      <c r="E497" s="21">
        <v>0</v>
      </c>
      <c r="F497" s="21">
        <v>0</v>
      </c>
      <c r="G497" s="21"/>
      <c r="H497" s="21">
        <v>0</v>
      </c>
      <c r="I497" s="21">
        <v>0</v>
      </c>
      <c r="J497" s="21">
        <v>0</v>
      </c>
      <c r="K497" s="16"/>
      <c r="L497" s="11"/>
      <c r="M497" s="25" t="s">
        <v>2</v>
      </c>
      <c r="N497" s="21">
        <v>0</v>
      </c>
      <c r="O497" s="21">
        <v>0</v>
      </c>
      <c r="P497" s="21">
        <v>0</v>
      </c>
      <c r="Q497" s="21">
        <v>0</v>
      </c>
      <c r="R497" s="21"/>
      <c r="S497" s="21">
        <v>0</v>
      </c>
      <c r="T497" s="21">
        <v>0</v>
      </c>
      <c r="U497" s="21">
        <v>0</v>
      </c>
    </row>
    <row r="498" spans="1:21" ht="21" customHeight="1" x14ac:dyDescent="0.2">
      <c r="A498" s="11"/>
      <c r="B498" s="18" t="s">
        <v>76</v>
      </c>
      <c r="C498" s="19">
        <f>C499+C500</f>
        <v>11012395</v>
      </c>
      <c r="D498" s="19">
        <f>D499+D500</f>
        <v>8941590.5800000001</v>
      </c>
      <c r="E498" s="19">
        <f>E499+E500</f>
        <v>9306969.8200000003</v>
      </c>
      <c r="F498" s="19">
        <f>F499+F500</f>
        <v>10368030.15</v>
      </c>
      <c r="G498" s="19"/>
      <c r="H498" s="19">
        <f>H499+H500</f>
        <v>8938282.1699999999</v>
      </c>
      <c r="I498" s="19">
        <f>I499+I500</f>
        <v>9014676.3000000007</v>
      </c>
      <c r="J498" s="19">
        <f>J499+J500</f>
        <v>10368030.15</v>
      </c>
      <c r="K498" s="16"/>
      <c r="L498" s="11"/>
      <c r="M498" s="18" t="s">
        <v>76</v>
      </c>
      <c r="N498" s="19">
        <v>11012.395</v>
      </c>
      <c r="O498" s="19">
        <v>8941.59058</v>
      </c>
      <c r="P498" s="19">
        <v>9306.9698200000003</v>
      </c>
      <c r="Q498" s="19">
        <v>10368.030150000001</v>
      </c>
      <c r="R498" s="19"/>
      <c r="S498" s="19">
        <v>8938.2821700000004</v>
      </c>
      <c r="T498" s="19">
        <v>9014.676300000001</v>
      </c>
      <c r="U498" s="19">
        <v>10368.030150000001</v>
      </c>
    </row>
    <row r="499" spans="1:21" ht="13.5" customHeight="1" x14ac:dyDescent="0.2">
      <c r="A499" s="11"/>
      <c r="B499" s="20" t="s">
        <v>0</v>
      </c>
      <c r="C499" s="21">
        <v>11012395</v>
      </c>
      <c r="D499" s="21">
        <v>8941590.5800000001</v>
      </c>
      <c r="E499" s="21">
        <v>9306969.8200000003</v>
      </c>
      <c r="F499" s="21">
        <v>10368030.15</v>
      </c>
      <c r="G499" s="21"/>
      <c r="H499" s="21">
        <v>8938282.1699999999</v>
      </c>
      <c r="I499" s="21">
        <v>9014676.3000000007</v>
      </c>
      <c r="J499" s="21">
        <v>10368030.15</v>
      </c>
      <c r="K499" s="16"/>
      <c r="L499" s="11"/>
      <c r="M499" s="20" t="s">
        <v>0</v>
      </c>
      <c r="N499" s="21">
        <v>11012.395</v>
      </c>
      <c r="O499" s="21">
        <v>8941.59058</v>
      </c>
      <c r="P499" s="21">
        <v>9306.9698200000003</v>
      </c>
      <c r="Q499" s="21">
        <v>10368.030150000001</v>
      </c>
      <c r="R499" s="21"/>
      <c r="S499" s="21">
        <v>8938.2821700000004</v>
      </c>
      <c r="T499" s="21">
        <v>9014.676300000001</v>
      </c>
      <c r="U499" s="21">
        <v>10368.030150000001</v>
      </c>
    </row>
    <row r="500" spans="1:21" ht="13.5" customHeight="1" x14ac:dyDescent="0.2">
      <c r="A500" s="11"/>
      <c r="B500" s="20" t="s">
        <v>2</v>
      </c>
      <c r="C500" s="21">
        <v>0</v>
      </c>
      <c r="D500" s="21">
        <v>0</v>
      </c>
      <c r="E500" s="21">
        <v>0</v>
      </c>
      <c r="F500" s="21">
        <v>0</v>
      </c>
      <c r="G500" s="21"/>
      <c r="H500" s="21">
        <v>0</v>
      </c>
      <c r="I500" s="21">
        <v>0</v>
      </c>
      <c r="J500" s="21">
        <v>0</v>
      </c>
      <c r="K500" s="16"/>
      <c r="L500" s="11"/>
      <c r="M500" s="20" t="s">
        <v>2</v>
      </c>
      <c r="N500" s="21">
        <v>0</v>
      </c>
      <c r="O500" s="21">
        <v>0</v>
      </c>
      <c r="P500" s="21">
        <v>0</v>
      </c>
      <c r="Q500" s="21">
        <v>0</v>
      </c>
      <c r="R500" s="21"/>
      <c r="S500" s="21">
        <v>0</v>
      </c>
      <c r="T500" s="21">
        <v>0</v>
      </c>
      <c r="U500" s="21">
        <v>0</v>
      </c>
    </row>
    <row r="501" spans="1:21" ht="13.5" customHeight="1" x14ac:dyDescent="0.2">
      <c r="A501" s="11"/>
      <c r="B501" s="18" t="s">
        <v>75</v>
      </c>
      <c r="C501" s="19">
        <f>C502+C503</f>
        <v>6101567</v>
      </c>
      <c r="D501" s="19">
        <f>D502+D503</f>
        <v>4898326</v>
      </c>
      <c r="E501" s="19">
        <f>E502+E503</f>
        <v>4964199</v>
      </c>
      <c r="F501" s="19">
        <f>F502+F503</f>
        <v>6101567</v>
      </c>
      <c r="G501" s="19"/>
      <c r="H501" s="19">
        <f>H502+H503</f>
        <v>4874813</v>
      </c>
      <c r="I501" s="19">
        <f>I502+I503</f>
        <v>4935720</v>
      </c>
      <c r="J501" s="19">
        <f>J502+J503</f>
        <v>5870603</v>
      </c>
      <c r="K501" s="16"/>
      <c r="L501" s="11"/>
      <c r="M501" s="18" t="s">
        <v>75</v>
      </c>
      <c r="N501" s="19">
        <v>6101.567</v>
      </c>
      <c r="O501" s="19">
        <v>4898.326</v>
      </c>
      <c r="P501" s="19">
        <v>4964.1989999999996</v>
      </c>
      <c r="Q501" s="19">
        <v>6101.567</v>
      </c>
      <c r="R501" s="19"/>
      <c r="S501" s="19">
        <v>4874.8130000000001</v>
      </c>
      <c r="T501" s="19">
        <v>4935.72</v>
      </c>
      <c r="U501" s="19">
        <v>5870.6030000000001</v>
      </c>
    </row>
    <row r="502" spans="1:21" ht="13.5" customHeight="1" x14ac:dyDescent="0.2">
      <c r="A502" s="11"/>
      <c r="B502" s="20" t="s">
        <v>0</v>
      </c>
      <c r="C502" s="21">
        <v>6101567</v>
      </c>
      <c r="D502" s="21">
        <v>4898326</v>
      </c>
      <c r="E502" s="21">
        <v>4964199</v>
      </c>
      <c r="F502" s="21">
        <v>6101567</v>
      </c>
      <c r="G502" s="21"/>
      <c r="H502" s="21">
        <v>4874813</v>
      </c>
      <c r="I502" s="21">
        <v>4935720</v>
      </c>
      <c r="J502" s="21">
        <v>5870603</v>
      </c>
      <c r="K502" s="16"/>
      <c r="L502" s="11"/>
      <c r="M502" s="20" t="s">
        <v>0</v>
      </c>
      <c r="N502" s="21">
        <v>6101.567</v>
      </c>
      <c r="O502" s="21">
        <v>4898.326</v>
      </c>
      <c r="P502" s="21">
        <v>4964.1989999999996</v>
      </c>
      <c r="Q502" s="21">
        <v>6101.567</v>
      </c>
      <c r="R502" s="21"/>
      <c r="S502" s="21">
        <v>4874.8130000000001</v>
      </c>
      <c r="T502" s="21">
        <v>4935.72</v>
      </c>
      <c r="U502" s="21">
        <v>5870.6030000000001</v>
      </c>
    </row>
    <row r="503" spans="1:21" ht="13.5" customHeight="1" x14ac:dyDescent="0.2">
      <c r="A503" s="11"/>
      <c r="B503" s="20" t="s">
        <v>2</v>
      </c>
      <c r="C503" s="21">
        <v>0</v>
      </c>
      <c r="D503" s="21">
        <v>0</v>
      </c>
      <c r="E503" s="21">
        <v>0</v>
      </c>
      <c r="F503" s="21">
        <v>0</v>
      </c>
      <c r="G503" s="21"/>
      <c r="H503" s="21">
        <v>0</v>
      </c>
      <c r="I503" s="21">
        <v>0</v>
      </c>
      <c r="J503" s="21">
        <v>0</v>
      </c>
      <c r="K503" s="16"/>
      <c r="L503" s="11"/>
      <c r="M503" s="20" t="s">
        <v>2</v>
      </c>
      <c r="N503" s="21">
        <v>0</v>
      </c>
      <c r="O503" s="21">
        <v>0</v>
      </c>
      <c r="P503" s="21">
        <v>0</v>
      </c>
      <c r="Q503" s="21">
        <v>0</v>
      </c>
      <c r="R503" s="21"/>
      <c r="S503" s="21">
        <v>0</v>
      </c>
      <c r="T503" s="21">
        <v>0</v>
      </c>
      <c r="U503" s="21">
        <v>0</v>
      </c>
    </row>
    <row r="504" spans="1:21" ht="13.5" customHeight="1" x14ac:dyDescent="0.2">
      <c r="A504" s="11"/>
      <c r="B504" s="18" t="s">
        <v>157</v>
      </c>
      <c r="C504" s="19">
        <f>C505+C506</f>
        <v>4582315.1400000006</v>
      </c>
      <c r="D504" s="19">
        <f>D505+D506</f>
        <v>3805781.6200000006</v>
      </c>
      <c r="E504" s="19">
        <f>E505+E506</f>
        <v>4184437.6300000004</v>
      </c>
      <c r="F504" s="19">
        <f>F505+F506</f>
        <v>4582315.1400000006</v>
      </c>
      <c r="G504" s="19"/>
      <c r="H504" s="19">
        <f>H505+H506</f>
        <v>2594333.7600000002</v>
      </c>
      <c r="I504" s="19">
        <f>I505+I506</f>
        <v>2877151.6300000004</v>
      </c>
      <c r="J504" s="19">
        <f>J505+J506</f>
        <v>3504252.09</v>
      </c>
      <c r="K504" s="16"/>
      <c r="L504" s="11"/>
      <c r="M504" s="18" t="s">
        <v>157</v>
      </c>
      <c r="N504" s="19">
        <v>4582.3151400000006</v>
      </c>
      <c r="O504" s="19">
        <v>3805.7816200000007</v>
      </c>
      <c r="P504" s="19">
        <v>4184.4376300000004</v>
      </c>
      <c r="Q504" s="19">
        <v>4582.3151400000006</v>
      </c>
      <c r="R504" s="19"/>
      <c r="S504" s="19">
        <v>2594.3337600000004</v>
      </c>
      <c r="T504" s="19">
        <v>2877.1516300000003</v>
      </c>
      <c r="U504" s="19">
        <v>3504.25209</v>
      </c>
    </row>
    <row r="505" spans="1:21" ht="13.5" customHeight="1" x14ac:dyDescent="0.2">
      <c r="A505" s="11"/>
      <c r="B505" s="20" t="s">
        <v>0</v>
      </c>
      <c r="C505" s="21">
        <v>4582315.1400000006</v>
      </c>
      <c r="D505" s="21">
        <v>3805781.6200000006</v>
      </c>
      <c r="E505" s="21">
        <v>4184437.6300000004</v>
      </c>
      <c r="F505" s="21">
        <v>4582315.1400000006</v>
      </c>
      <c r="G505" s="21"/>
      <c r="H505" s="21">
        <v>2594333.7600000002</v>
      </c>
      <c r="I505" s="21">
        <v>2877151.6300000004</v>
      </c>
      <c r="J505" s="21">
        <v>3504252.09</v>
      </c>
      <c r="K505" s="16"/>
      <c r="L505" s="11"/>
      <c r="M505" s="20" t="s">
        <v>0</v>
      </c>
      <c r="N505" s="21">
        <v>4582.3151400000006</v>
      </c>
      <c r="O505" s="21">
        <v>3805.7816200000007</v>
      </c>
      <c r="P505" s="21">
        <v>4184.4376300000004</v>
      </c>
      <c r="Q505" s="21">
        <v>4582.3151400000006</v>
      </c>
      <c r="R505" s="21"/>
      <c r="S505" s="21">
        <v>2594.3337600000004</v>
      </c>
      <c r="T505" s="21">
        <v>2877.1516300000003</v>
      </c>
      <c r="U505" s="21">
        <v>3504.25209</v>
      </c>
    </row>
    <row r="506" spans="1:21" ht="13.5" customHeight="1" x14ac:dyDescent="0.2">
      <c r="A506" s="11"/>
      <c r="B506" s="20" t="s">
        <v>2</v>
      </c>
      <c r="C506" s="21">
        <v>0</v>
      </c>
      <c r="D506" s="21">
        <v>0</v>
      </c>
      <c r="E506" s="21">
        <v>0</v>
      </c>
      <c r="F506" s="21">
        <v>0</v>
      </c>
      <c r="G506" s="21"/>
      <c r="H506" s="21">
        <v>0</v>
      </c>
      <c r="I506" s="21">
        <v>0</v>
      </c>
      <c r="J506" s="21">
        <v>0</v>
      </c>
      <c r="K506" s="16"/>
      <c r="L506" s="11"/>
      <c r="M506" s="20" t="s">
        <v>2</v>
      </c>
      <c r="N506" s="21">
        <v>0</v>
      </c>
      <c r="O506" s="21">
        <v>0</v>
      </c>
      <c r="P506" s="21">
        <v>0</v>
      </c>
      <c r="Q506" s="21">
        <v>0</v>
      </c>
      <c r="R506" s="21"/>
      <c r="S506" s="21">
        <v>0</v>
      </c>
      <c r="T506" s="21">
        <v>0</v>
      </c>
      <c r="U506" s="21">
        <v>0</v>
      </c>
    </row>
    <row r="507" spans="1:21" ht="22.5" customHeight="1" x14ac:dyDescent="0.2">
      <c r="A507" s="11"/>
      <c r="B507" s="18" t="s">
        <v>269</v>
      </c>
      <c r="C507" s="19">
        <f>C508+C509</f>
        <v>118017</v>
      </c>
      <c r="D507" s="19">
        <f>D508+D509</f>
        <v>0</v>
      </c>
      <c r="E507" s="19">
        <f>E508+E509</f>
        <v>0</v>
      </c>
      <c r="F507" s="19">
        <f>F508+F509</f>
        <v>75544.959999999992</v>
      </c>
      <c r="G507" s="19"/>
      <c r="H507" s="19">
        <f>H508+H509</f>
        <v>0</v>
      </c>
      <c r="I507" s="19">
        <f>I508+I509</f>
        <v>0</v>
      </c>
      <c r="J507" s="19">
        <f>J508+J509</f>
        <v>75544.959999999992</v>
      </c>
      <c r="K507" s="16"/>
      <c r="L507" s="11"/>
      <c r="M507" s="18" t="s">
        <v>269</v>
      </c>
      <c r="N507" s="19">
        <v>118.017</v>
      </c>
      <c r="O507" s="19">
        <v>0</v>
      </c>
      <c r="P507" s="19">
        <v>0</v>
      </c>
      <c r="Q507" s="19">
        <v>75.544959999999989</v>
      </c>
      <c r="R507" s="19"/>
      <c r="S507" s="19">
        <v>0</v>
      </c>
      <c r="T507" s="19">
        <v>0</v>
      </c>
      <c r="U507" s="19">
        <v>75.544959999999989</v>
      </c>
    </row>
    <row r="508" spans="1:21" ht="13.5" customHeight="1" x14ac:dyDescent="0.2">
      <c r="A508" s="11"/>
      <c r="B508" s="25" t="s">
        <v>0</v>
      </c>
      <c r="C508" s="21">
        <v>118017</v>
      </c>
      <c r="D508" s="21">
        <v>0</v>
      </c>
      <c r="E508" s="21">
        <v>0</v>
      </c>
      <c r="F508" s="21">
        <v>75544.959999999992</v>
      </c>
      <c r="G508" s="21"/>
      <c r="H508" s="21">
        <v>0</v>
      </c>
      <c r="I508" s="21">
        <v>0</v>
      </c>
      <c r="J508" s="21">
        <v>75544.959999999992</v>
      </c>
      <c r="K508" s="16"/>
      <c r="L508" s="11"/>
      <c r="M508" s="25" t="s">
        <v>0</v>
      </c>
      <c r="N508" s="21">
        <v>118.017</v>
      </c>
      <c r="O508" s="21">
        <v>0</v>
      </c>
      <c r="P508" s="21">
        <v>0</v>
      </c>
      <c r="Q508" s="21">
        <v>75.544959999999989</v>
      </c>
      <c r="R508" s="21"/>
      <c r="S508" s="21">
        <v>0</v>
      </c>
      <c r="T508" s="21">
        <v>0</v>
      </c>
      <c r="U508" s="21">
        <v>75.544959999999989</v>
      </c>
    </row>
    <row r="509" spans="1:21" ht="13.5" customHeight="1" x14ac:dyDescent="0.2">
      <c r="A509" s="11"/>
      <c r="B509" s="25" t="s">
        <v>2</v>
      </c>
      <c r="C509" s="21">
        <v>0</v>
      </c>
      <c r="D509" s="21">
        <v>0</v>
      </c>
      <c r="E509" s="21">
        <v>0</v>
      </c>
      <c r="F509" s="21">
        <v>0</v>
      </c>
      <c r="G509" s="21"/>
      <c r="H509" s="21">
        <v>0</v>
      </c>
      <c r="I509" s="21">
        <v>0</v>
      </c>
      <c r="J509" s="21">
        <v>0</v>
      </c>
      <c r="K509" s="16"/>
      <c r="L509" s="11"/>
      <c r="M509" s="25" t="s">
        <v>2</v>
      </c>
      <c r="N509" s="21">
        <v>0</v>
      </c>
      <c r="O509" s="21">
        <v>0</v>
      </c>
      <c r="P509" s="21">
        <v>0</v>
      </c>
      <c r="Q509" s="21">
        <v>0</v>
      </c>
      <c r="R509" s="21"/>
      <c r="S509" s="21">
        <v>0</v>
      </c>
      <c r="T509" s="21">
        <v>0</v>
      </c>
      <c r="U509" s="21">
        <v>0</v>
      </c>
    </row>
    <row r="510" spans="1:21" ht="13.5" customHeight="1" x14ac:dyDescent="0.2">
      <c r="A510" s="11"/>
      <c r="B510" s="24" t="s">
        <v>117</v>
      </c>
      <c r="C510" s="19">
        <f>C511+C512</f>
        <v>63788908</v>
      </c>
      <c r="D510" s="19">
        <f>D511+D512</f>
        <v>3787120</v>
      </c>
      <c r="E510" s="19">
        <f>E511+E512</f>
        <v>3787120</v>
      </c>
      <c r="F510" s="19">
        <f>F511+F512</f>
        <v>12263825</v>
      </c>
      <c r="G510" s="19"/>
      <c r="H510" s="19">
        <f>H511+H512</f>
        <v>3787120</v>
      </c>
      <c r="I510" s="19">
        <f>I511+I512</f>
        <v>3787120</v>
      </c>
      <c r="J510" s="19">
        <f>J511+J512</f>
        <v>12263825</v>
      </c>
      <c r="K510" s="16"/>
      <c r="L510" s="11"/>
      <c r="M510" s="24" t="s">
        <v>117</v>
      </c>
      <c r="N510" s="19">
        <v>63788.908000000003</v>
      </c>
      <c r="O510" s="19">
        <v>3787.12</v>
      </c>
      <c r="P510" s="19">
        <v>3787.12</v>
      </c>
      <c r="Q510" s="19">
        <v>12263.825000000001</v>
      </c>
      <c r="R510" s="19"/>
      <c r="S510" s="19">
        <v>3787.12</v>
      </c>
      <c r="T510" s="19">
        <v>3787.12</v>
      </c>
      <c r="U510" s="19">
        <v>12263.825000000001</v>
      </c>
    </row>
    <row r="511" spans="1:21" ht="13.5" customHeight="1" x14ac:dyDescent="0.2">
      <c r="A511" s="11"/>
      <c r="B511" s="25" t="s">
        <v>0</v>
      </c>
      <c r="C511" s="21">
        <v>63788908</v>
      </c>
      <c r="D511" s="5">
        <v>3787120</v>
      </c>
      <c r="E511" s="5">
        <v>3787120</v>
      </c>
      <c r="F511" s="21">
        <v>12263825</v>
      </c>
      <c r="G511" s="21"/>
      <c r="H511" s="5">
        <v>3787120</v>
      </c>
      <c r="I511" s="5">
        <v>3787120</v>
      </c>
      <c r="J511" s="21">
        <v>12263825</v>
      </c>
      <c r="K511" s="16"/>
      <c r="L511" s="11"/>
      <c r="M511" s="25" t="s">
        <v>0</v>
      </c>
      <c r="N511" s="21">
        <v>63788.908000000003</v>
      </c>
      <c r="O511" s="21">
        <v>3787.12</v>
      </c>
      <c r="P511" s="21">
        <v>3787.12</v>
      </c>
      <c r="Q511" s="21">
        <v>12263.825000000001</v>
      </c>
      <c r="R511" s="21"/>
      <c r="S511" s="21">
        <v>3787.12</v>
      </c>
      <c r="T511" s="21">
        <v>3787.12</v>
      </c>
      <c r="U511" s="21">
        <v>12263.825000000001</v>
      </c>
    </row>
    <row r="512" spans="1:21" ht="13.5" customHeight="1" x14ac:dyDescent="0.2">
      <c r="A512" s="11"/>
      <c r="B512" s="25" t="s">
        <v>2</v>
      </c>
      <c r="C512" s="21">
        <v>0</v>
      </c>
      <c r="D512" s="21">
        <v>0</v>
      </c>
      <c r="E512" s="21">
        <v>0</v>
      </c>
      <c r="F512" s="21">
        <v>0</v>
      </c>
      <c r="G512" s="21"/>
      <c r="H512" s="21">
        <v>0</v>
      </c>
      <c r="I512" s="21">
        <v>0</v>
      </c>
      <c r="J512" s="21">
        <v>0</v>
      </c>
      <c r="K512" s="16"/>
      <c r="L512" s="11"/>
      <c r="M512" s="25" t="s">
        <v>2</v>
      </c>
      <c r="N512" s="21">
        <v>0</v>
      </c>
      <c r="O512" s="21">
        <v>0</v>
      </c>
      <c r="P512" s="21">
        <v>0</v>
      </c>
      <c r="Q512" s="21">
        <v>0</v>
      </c>
      <c r="R512" s="21"/>
      <c r="S512" s="21">
        <v>0</v>
      </c>
      <c r="T512" s="21">
        <v>0</v>
      </c>
      <c r="U512" s="21">
        <v>0</v>
      </c>
    </row>
    <row r="513" spans="1:21" ht="13.5" customHeight="1" x14ac:dyDescent="0.2">
      <c r="A513" s="11"/>
      <c r="B513" s="18" t="s">
        <v>34</v>
      </c>
      <c r="C513" s="19">
        <f>C514+C515</f>
        <v>641913293</v>
      </c>
      <c r="D513" s="19">
        <f>D514+D515</f>
        <v>492775136</v>
      </c>
      <c r="E513" s="19">
        <f>E514+E515</f>
        <v>592387788</v>
      </c>
      <c r="F513" s="19">
        <f>F514+F515</f>
        <v>641913293</v>
      </c>
      <c r="G513" s="19"/>
      <c r="H513" s="19">
        <f>H514+H515</f>
        <v>281027037</v>
      </c>
      <c r="I513" s="19">
        <f>I514+I515</f>
        <v>298238862</v>
      </c>
      <c r="J513" s="19">
        <f>J514+J515</f>
        <v>396418458</v>
      </c>
      <c r="K513" s="16"/>
      <c r="L513" s="11"/>
      <c r="M513" s="18" t="s">
        <v>34</v>
      </c>
      <c r="N513" s="19">
        <v>641913.29299999995</v>
      </c>
      <c r="O513" s="19">
        <v>492775.136</v>
      </c>
      <c r="P513" s="19">
        <v>592387.78799999994</v>
      </c>
      <c r="Q513" s="19">
        <v>641913.29299999995</v>
      </c>
      <c r="R513" s="19"/>
      <c r="S513" s="19">
        <v>281027.03700000001</v>
      </c>
      <c r="T513" s="19">
        <v>298238.86200000002</v>
      </c>
      <c r="U513" s="19">
        <v>396418.45799999998</v>
      </c>
    </row>
    <row r="514" spans="1:21" ht="13.5" customHeight="1" x14ac:dyDescent="0.2">
      <c r="A514" s="11"/>
      <c r="B514" s="20" t="s">
        <v>0</v>
      </c>
      <c r="C514" s="21">
        <v>641913293</v>
      </c>
      <c r="D514" s="21">
        <v>492775136</v>
      </c>
      <c r="E514" s="21">
        <v>592387788</v>
      </c>
      <c r="F514" s="21">
        <v>641913293</v>
      </c>
      <c r="G514" s="21"/>
      <c r="H514" s="21">
        <v>281027037</v>
      </c>
      <c r="I514" s="21">
        <v>298238862</v>
      </c>
      <c r="J514" s="21">
        <v>396418458</v>
      </c>
      <c r="K514" s="16"/>
      <c r="L514" s="11"/>
      <c r="M514" s="20" t="s">
        <v>0</v>
      </c>
      <c r="N514" s="21">
        <v>641913.29299999995</v>
      </c>
      <c r="O514" s="21">
        <v>492775.136</v>
      </c>
      <c r="P514" s="21">
        <v>592387.78799999994</v>
      </c>
      <c r="Q514" s="21">
        <v>641913.29299999995</v>
      </c>
      <c r="R514" s="21"/>
      <c r="S514" s="21">
        <v>281027.03700000001</v>
      </c>
      <c r="T514" s="21">
        <v>298238.86200000002</v>
      </c>
      <c r="U514" s="21">
        <v>396418.45799999998</v>
      </c>
    </row>
    <row r="515" spans="1:21" ht="13.5" customHeight="1" x14ac:dyDescent="0.2">
      <c r="A515" s="11"/>
      <c r="B515" s="20" t="s">
        <v>2</v>
      </c>
      <c r="C515" s="21">
        <v>0</v>
      </c>
      <c r="D515" s="21">
        <v>0</v>
      </c>
      <c r="E515" s="21">
        <v>0</v>
      </c>
      <c r="F515" s="21">
        <v>0</v>
      </c>
      <c r="G515" s="21"/>
      <c r="H515" s="21">
        <v>0</v>
      </c>
      <c r="I515" s="21">
        <v>0</v>
      </c>
      <c r="J515" s="21">
        <v>0</v>
      </c>
      <c r="K515" s="16"/>
      <c r="L515" s="11"/>
      <c r="M515" s="20" t="s">
        <v>2</v>
      </c>
      <c r="N515" s="21">
        <v>0</v>
      </c>
      <c r="O515" s="21">
        <v>0</v>
      </c>
      <c r="P515" s="21">
        <v>0</v>
      </c>
      <c r="Q515" s="21">
        <v>0</v>
      </c>
      <c r="R515" s="21"/>
      <c r="S515" s="21">
        <v>0</v>
      </c>
      <c r="T515" s="21">
        <v>0</v>
      </c>
      <c r="U515" s="21">
        <v>0</v>
      </c>
    </row>
    <row r="516" spans="1:21" ht="21" customHeight="1" x14ac:dyDescent="0.2">
      <c r="A516" s="11"/>
      <c r="B516" s="24" t="s">
        <v>118</v>
      </c>
      <c r="C516" s="19">
        <f>C517+C518</f>
        <v>491605</v>
      </c>
      <c r="D516" s="19">
        <f>D517+D518</f>
        <v>370934.7</v>
      </c>
      <c r="E516" s="19">
        <f>E517+E518</f>
        <v>491604.7</v>
      </c>
      <c r="F516" s="19">
        <f>F517+F518</f>
        <v>491604.7</v>
      </c>
      <c r="G516" s="19"/>
      <c r="H516" s="19">
        <f>H517+H518</f>
        <v>370934.7</v>
      </c>
      <c r="I516" s="19">
        <f>I517+I518</f>
        <v>491604.7</v>
      </c>
      <c r="J516" s="19">
        <f>J517+J518</f>
        <v>491604.7</v>
      </c>
      <c r="K516" s="16"/>
      <c r="L516" s="11"/>
      <c r="M516" s="24" t="s">
        <v>118</v>
      </c>
      <c r="N516" s="19">
        <v>491.60500000000002</v>
      </c>
      <c r="O516" s="19">
        <v>370.93470000000002</v>
      </c>
      <c r="P516" s="19">
        <v>491.60470000000004</v>
      </c>
      <c r="Q516" s="19">
        <v>491.60470000000004</v>
      </c>
      <c r="R516" s="19"/>
      <c r="S516" s="19">
        <v>370.93470000000002</v>
      </c>
      <c r="T516" s="19">
        <v>491.60470000000004</v>
      </c>
      <c r="U516" s="19">
        <v>491.60470000000004</v>
      </c>
    </row>
    <row r="517" spans="1:21" ht="13.5" customHeight="1" x14ac:dyDescent="0.2">
      <c r="A517" s="11"/>
      <c r="B517" s="25" t="s">
        <v>0</v>
      </c>
      <c r="C517" s="21">
        <v>491605</v>
      </c>
      <c r="D517" s="21">
        <v>370934.7</v>
      </c>
      <c r="E517" s="21">
        <v>491604.7</v>
      </c>
      <c r="F517" s="21">
        <v>491604.7</v>
      </c>
      <c r="G517" s="21"/>
      <c r="H517" s="21">
        <v>370934.7</v>
      </c>
      <c r="I517" s="21">
        <v>491604.7</v>
      </c>
      <c r="J517" s="21">
        <v>491604.7</v>
      </c>
      <c r="K517" s="16"/>
      <c r="L517" s="11"/>
      <c r="M517" s="25" t="s">
        <v>0</v>
      </c>
      <c r="N517" s="21">
        <v>491.60500000000002</v>
      </c>
      <c r="O517" s="21">
        <v>370.93470000000002</v>
      </c>
      <c r="P517" s="21">
        <v>491.60470000000004</v>
      </c>
      <c r="Q517" s="21">
        <v>491.60470000000004</v>
      </c>
      <c r="R517" s="21"/>
      <c r="S517" s="21">
        <v>370.93470000000002</v>
      </c>
      <c r="T517" s="21">
        <v>491.60470000000004</v>
      </c>
      <c r="U517" s="21">
        <v>491.60470000000004</v>
      </c>
    </row>
    <row r="518" spans="1:21" ht="13.5" customHeight="1" x14ac:dyDescent="0.2">
      <c r="A518" s="11"/>
      <c r="B518" s="25" t="s">
        <v>2</v>
      </c>
      <c r="C518" s="21">
        <v>0</v>
      </c>
      <c r="D518" s="21">
        <v>0</v>
      </c>
      <c r="E518" s="21">
        <v>0</v>
      </c>
      <c r="F518" s="21">
        <v>0</v>
      </c>
      <c r="G518" s="21"/>
      <c r="H518" s="21">
        <v>0</v>
      </c>
      <c r="I518" s="21">
        <v>0</v>
      </c>
      <c r="J518" s="21">
        <v>0</v>
      </c>
      <c r="K518" s="16"/>
      <c r="L518" s="11"/>
      <c r="M518" s="25" t="s">
        <v>2</v>
      </c>
      <c r="N518" s="21">
        <v>0</v>
      </c>
      <c r="O518" s="21">
        <v>0</v>
      </c>
      <c r="P518" s="21">
        <v>0</v>
      </c>
      <c r="Q518" s="21">
        <v>0</v>
      </c>
      <c r="R518" s="21"/>
      <c r="S518" s="21">
        <v>0</v>
      </c>
      <c r="T518" s="21">
        <v>0</v>
      </c>
      <c r="U518" s="21">
        <v>0</v>
      </c>
    </row>
    <row r="519" spans="1:21" ht="13.5" customHeight="1" x14ac:dyDescent="0.2">
      <c r="A519" s="11"/>
      <c r="B519" s="18" t="s">
        <v>62</v>
      </c>
      <c r="C519" s="19">
        <f>C520+C521</f>
        <v>51832982273</v>
      </c>
      <c r="D519" s="19">
        <f>D520+D521</f>
        <v>21361974054</v>
      </c>
      <c r="E519" s="19">
        <f>E520+E521</f>
        <v>23670203731</v>
      </c>
      <c r="F519" s="19">
        <f>F520+F521</f>
        <v>26128254046</v>
      </c>
      <c r="G519" s="19"/>
      <c r="H519" s="19">
        <f>H520+H521</f>
        <v>19861835403</v>
      </c>
      <c r="I519" s="19">
        <f>I520+I521</f>
        <v>22124630181</v>
      </c>
      <c r="J519" s="19">
        <f>J520+J521</f>
        <v>24589914178</v>
      </c>
      <c r="K519" s="16"/>
      <c r="L519" s="11"/>
      <c r="M519" s="18" t="s">
        <v>62</v>
      </c>
      <c r="N519" s="19">
        <v>51832982.273000002</v>
      </c>
      <c r="O519" s="19">
        <v>21361974.054000001</v>
      </c>
      <c r="P519" s="19">
        <v>23670203.730999999</v>
      </c>
      <c r="Q519" s="19">
        <v>26128254.046</v>
      </c>
      <c r="R519" s="19"/>
      <c r="S519" s="19">
        <v>19861835.403000001</v>
      </c>
      <c r="T519" s="19">
        <v>22124630.181000002</v>
      </c>
      <c r="U519" s="19">
        <v>24589914.177999999</v>
      </c>
    </row>
    <row r="520" spans="1:21" ht="13.5" customHeight="1" x14ac:dyDescent="0.2">
      <c r="A520" s="11"/>
      <c r="B520" s="20" t="s">
        <v>0</v>
      </c>
      <c r="C520" s="21">
        <v>48139134401</v>
      </c>
      <c r="D520" s="21">
        <v>19497621414</v>
      </c>
      <c r="E520" s="21">
        <v>21654426407</v>
      </c>
      <c r="F520" s="21">
        <v>23717613519</v>
      </c>
      <c r="G520" s="21"/>
      <c r="H520" s="21">
        <v>19003971863</v>
      </c>
      <c r="I520" s="21">
        <v>21166090863</v>
      </c>
      <c r="J520" s="21">
        <v>23288392412</v>
      </c>
      <c r="K520" s="16"/>
      <c r="L520" s="11"/>
      <c r="M520" s="20" t="s">
        <v>0</v>
      </c>
      <c r="N520" s="21">
        <v>48139134.401000001</v>
      </c>
      <c r="O520" s="21">
        <v>19497621.414000001</v>
      </c>
      <c r="P520" s="21">
        <v>21654426.407000002</v>
      </c>
      <c r="Q520" s="21">
        <v>23717613.519000001</v>
      </c>
      <c r="R520" s="21"/>
      <c r="S520" s="21">
        <v>19003971.863000002</v>
      </c>
      <c r="T520" s="21">
        <v>21166090.863000002</v>
      </c>
      <c r="U520" s="21">
        <v>23288392.412</v>
      </c>
    </row>
    <row r="521" spans="1:21" ht="13.5" customHeight="1" x14ac:dyDescent="0.2">
      <c r="A521" s="11"/>
      <c r="B521" s="20" t="s">
        <v>2</v>
      </c>
      <c r="C521" s="21">
        <v>3693847872</v>
      </c>
      <c r="D521" s="21">
        <v>1864352640</v>
      </c>
      <c r="E521" s="21">
        <v>2015777324</v>
      </c>
      <c r="F521" s="21">
        <v>2410640527</v>
      </c>
      <c r="G521" s="21"/>
      <c r="H521" s="21">
        <v>857863540</v>
      </c>
      <c r="I521" s="21">
        <v>958539318</v>
      </c>
      <c r="J521" s="21">
        <v>1301521766</v>
      </c>
      <c r="K521" s="16"/>
      <c r="L521" s="11"/>
      <c r="M521" s="20" t="s">
        <v>2</v>
      </c>
      <c r="N521" s="21">
        <v>3693847.872</v>
      </c>
      <c r="O521" s="21">
        <v>1864352.64</v>
      </c>
      <c r="P521" s="21">
        <v>2015777.324</v>
      </c>
      <c r="Q521" s="21">
        <v>2410640.5269999998</v>
      </c>
      <c r="R521" s="21"/>
      <c r="S521" s="21">
        <v>857863.54</v>
      </c>
      <c r="T521" s="21">
        <v>958539.31799999997</v>
      </c>
      <c r="U521" s="21">
        <v>1301521.7660000001</v>
      </c>
    </row>
    <row r="522" spans="1:21" ht="13.5" customHeight="1" x14ac:dyDescent="0.2">
      <c r="A522" s="11"/>
      <c r="B522" s="18" t="s">
        <v>37</v>
      </c>
      <c r="C522" s="19">
        <f>C523+C524</f>
        <v>300593307319</v>
      </c>
      <c r="D522" s="19">
        <f>D523+D524</f>
        <v>233453514651</v>
      </c>
      <c r="E522" s="19">
        <f>E523+E524</f>
        <v>259272858706</v>
      </c>
      <c r="F522" s="19">
        <f>F523+F524</f>
        <v>290710726861</v>
      </c>
      <c r="G522" s="19"/>
      <c r="H522" s="19">
        <f>H523+H524</f>
        <v>193651262286</v>
      </c>
      <c r="I522" s="19">
        <f>I523+I524</f>
        <v>219480089415</v>
      </c>
      <c r="J522" s="19">
        <f>J523+J524</f>
        <v>258940255126</v>
      </c>
      <c r="K522" s="16"/>
      <c r="L522" s="11"/>
      <c r="M522" s="18" t="s">
        <v>37</v>
      </c>
      <c r="N522" s="19">
        <v>300593307.31900001</v>
      </c>
      <c r="O522" s="19">
        <v>233453514.65099999</v>
      </c>
      <c r="P522" s="19">
        <v>259272858.706</v>
      </c>
      <c r="Q522" s="19">
        <v>290710726.861</v>
      </c>
      <c r="R522" s="19"/>
      <c r="S522" s="19">
        <v>193651262.28600001</v>
      </c>
      <c r="T522" s="19">
        <v>219480089.41499999</v>
      </c>
      <c r="U522" s="19">
        <v>258940255.12599999</v>
      </c>
    </row>
    <row r="523" spans="1:21" ht="13.5" customHeight="1" x14ac:dyDescent="0.2">
      <c r="A523" s="11"/>
      <c r="B523" s="20" t="s">
        <v>0</v>
      </c>
      <c r="C523" s="21">
        <v>36510763523</v>
      </c>
      <c r="D523" s="21">
        <v>20894935915</v>
      </c>
      <c r="E523" s="21">
        <v>23318531298</v>
      </c>
      <c r="F523" s="21">
        <v>27740067884</v>
      </c>
      <c r="G523" s="21"/>
      <c r="H523" s="21">
        <v>16278653586</v>
      </c>
      <c r="I523" s="21">
        <v>17683663530</v>
      </c>
      <c r="J523" s="21">
        <v>19480147996</v>
      </c>
      <c r="K523" s="16"/>
      <c r="L523" s="11"/>
      <c r="M523" s="20" t="s">
        <v>0</v>
      </c>
      <c r="N523" s="21">
        <v>36510763.523000002</v>
      </c>
      <c r="O523" s="21">
        <v>20894935.914999999</v>
      </c>
      <c r="P523" s="21">
        <v>23318531.298</v>
      </c>
      <c r="Q523" s="21">
        <v>27740067.884</v>
      </c>
      <c r="R523" s="21"/>
      <c r="S523" s="21">
        <v>16278653.585999999</v>
      </c>
      <c r="T523" s="21">
        <v>17683663.530000001</v>
      </c>
      <c r="U523" s="21">
        <v>19480147.995999999</v>
      </c>
    </row>
    <row r="524" spans="1:21" ht="13.5" customHeight="1" x14ac:dyDescent="0.2">
      <c r="A524" s="11"/>
      <c r="B524" s="20" t="s">
        <v>2</v>
      </c>
      <c r="C524" s="21">
        <v>264082543796</v>
      </c>
      <c r="D524" s="21">
        <v>212558578736</v>
      </c>
      <c r="E524" s="21">
        <v>235954327408</v>
      </c>
      <c r="F524" s="21">
        <v>262970658977</v>
      </c>
      <c r="G524" s="21"/>
      <c r="H524" s="21">
        <v>177372608700</v>
      </c>
      <c r="I524" s="21">
        <v>201796425885</v>
      </c>
      <c r="J524" s="21">
        <v>239460107130</v>
      </c>
      <c r="K524" s="16"/>
      <c r="L524" s="11"/>
      <c r="M524" s="20" t="s">
        <v>2</v>
      </c>
      <c r="N524" s="21">
        <v>264082543.796</v>
      </c>
      <c r="O524" s="21">
        <v>212558578.736</v>
      </c>
      <c r="P524" s="21">
        <v>235954327.40799999</v>
      </c>
      <c r="Q524" s="21">
        <v>262970658.977</v>
      </c>
      <c r="R524" s="21"/>
      <c r="S524" s="21">
        <v>177372608.69999999</v>
      </c>
      <c r="T524" s="21">
        <v>201796425.88499999</v>
      </c>
      <c r="U524" s="21">
        <v>239460107.13</v>
      </c>
    </row>
    <row r="525" spans="1:21" ht="13.5" customHeight="1" x14ac:dyDescent="0.2">
      <c r="A525" s="11"/>
      <c r="B525" s="18" t="s">
        <v>35</v>
      </c>
      <c r="C525" s="19">
        <f>C526+C527</f>
        <v>67834025.159999996</v>
      </c>
      <c r="D525" s="19">
        <f>D526+D527</f>
        <v>51458344.325999998</v>
      </c>
      <c r="E525" s="19">
        <f>E526+E527</f>
        <v>54858146.085999995</v>
      </c>
      <c r="F525" s="19">
        <f>F526+F527</f>
        <v>67834025.155999988</v>
      </c>
      <c r="G525" s="19"/>
      <c r="H525" s="19">
        <f>H526+H527</f>
        <v>37354973.789999999</v>
      </c>
      <c r="I525" s="19">
        <f>I526+I527</f>
        <v>40849801.670000002</v>
      </c>
      <c r="J525" s="19">
        <f>J526+J527</f>
        <v>54692089.93</v>
      </c>
      <c r="K525" s="16"/>
      <c r="L525" s="11"/>
      <c r="M525" s="18" t="s">
        <v>35</v>
      </c>
      <c r="N525" s="19">
        <v>67834.02515999999</v>
      </c>
      <c r="O525" s="19">
        <v>51458.344325999999</v>
      </c>
      <c r="P525" s="19">
        <v>54858.146085999993</v>
      </c>
      <c r="Q525" s="19">
        <v>67834.025155999989</v>
      </c>
      <c r="R525" s="19"/>
      <c r="S525" s="19">
        <v>37354.973789999996</v>
      </c>
      <c r="T525" s="19">
        <v>40849.801670000001</v>
      </c>
      <c r="U525" s="19">
        <v>54692.089930000002</v>
      </c>
    </row>
    <row r="526" spans="1:21" ht="13.5" customHeight="1" x14ac:dyDescent="0.2">
      <c r="A526" s="11"/>
      <c r="B526" s="20" t="s">
        <v>0</v>
      </c>
      <c r="C526" s="21">
        <v>61334025.159999996</v>
      </c>
      <c r="D526" s="21">
        <v>51458344.325999998</v>
      </c>
      <c r="E526" s="21">
        <v>54858146.085999995</v>
      </c>
      <c r="F526" s="21">
        <v>61334025.155999988</v>
      </c>
      <c r="G526" s="21"/>
      <c r="H526" s="21">
        <v>37354973.789999999</v>
      </c>
      <c r="I526" s="21">
        <v>40849801.670000002</v>
      </c>
      <c r="J526" s="21">
        <v>48213798.93</v>
      </c>
      <c r="K526" s="16"/>
      <c r="L526" s="11"/>
      <c r="M526" s="20" t="s">
        <v>0</v>
      </c>
      <c r="N526" s="21">
        <v>61334.025159999997</v>
      </c>
      <c r="O526" s="21">
        <v>51458.344325999999</v>
      </c>
      <c r="P526" s="21">
        <v>54858.146085999993</v>
      </c>
      <c r="Q526" s="21">
        <v>61334.025155999989</v>
      </c>
      <c r="R526" s="21"/>
      <c r="S526" s="21">
        <v>37354.973789999996</v>
      </c>
      <c r="T526" s="21">
        <v>40849.801670000001</v>
      </c>
      <c r="U526" s="21">
        <v>48213.798929999997</v>
      </c>
    </row>
    <row r="527" spans="1:21" ht="13.5" customHeight="1" x14ac:dyDescent="0.2">
      <c r="A527" s="11"/>
      <c r="B527" s="20" t="s">
        <v>2</v>
      </c>
      <c r="C527" s="21">
        <v>6500000</v>
      </c>
      <c r="D527" s="21">
        <v>0</v>
      </c>
      <c r="E527" s="21">
        <v>0</v>
      </c>
      <c r="F527" s="21">
        <v>6500000</v>
      </c>
      <c r="G527" s="21"/>
      <c r="H527" s="21">
        <v>0</v>
      </c>
      <c r="I527" s="21">
        <v>0</v>
      </c>
      <c r="J527" s="21">
        <v>6478291</v>
      </c>
      <c r="K527" s="16"/>
      <c r="L527" s="11"/>
      <c r="M527" s="20" t="s">
        <v>2</v>
      </c>
      <c r="N527" s="21">
        <v>6500</v>
      </c>
      <c r="O527" s="21">
        <v>0</v>
      </c>
      <c r="P527" s="21">
        <v>0</v>
      </c>
      <c r="Q527" s="21">
        <v>6500</v>
      </c>
      <c r="R527" s="21"/>
      <c r="S527" s="21">
        <v>0</v>
      </c>
      <c r="T527" s="21">
        <v>0</v>
      </c>
      <c r="U527" s="21">
        <v>6478.2910000000002</v>
      </c>
    </row>
    <row r="528" spans="1:21" ht="21" customHeight="1" x14ac:dyDescent="0.2">
      <c r="A528" s="11"/>
      <c r="B528" s="18" t="s">
        <v>97</v>
      </c>
      <c r="C528" s="19">
        <f>C529+C530</f>
        <v>1918606957.6100001</v>
      </c>
      <c r="D528" s="19">
        <f>D529+D530</f>
        <v>1770556977</v>
      </c>
      <c r="E528" s="19">
        <f>E529+E530</f>
        <v>1843870000</v>
      </c>
      <c r="F528" s="19">
        <f>F529+F530</f>
        <v>1918606957.6100001</v>
      </c>
      <c r="G528" s="19"/>
      <c r="H528" s="19">
        <f>H529+H530</f>
        <v>1765973728.1675975</v>
      </c>
      <c r="I528" s="19">
        <f>I529+I530</f>
        <v>1840803845.4969079</v>
      </c>
      <c r="J528" s="19">
        <f>J529+J530</f>
        <v>1909440457.4101202</v>
      </c>
      <c r="K528" s="16"/>
      <c r="L528" s="11"/>
      <c r="M528" s="18" t="s">
        <v>97</v>
      </c>
      <c r="N528" s="19">
        <v>1918606.9576100002</v>
      </c>
      <c r="O528" s="19">
        <v>1770556.977</v>
      </c>
      <c r="P528" s="19">
        <v>1843870</v>
      </c>
      <c r="Q528" s="19">
        <v>1918606.9576100002</v>
      </c>
      <c r="R528" s="19"/>
      <c r="S528" s="19">
        <v>1765973.7281675974</v>
      </c>
      <c r="T528" s="19">
        <v>1840803.8454969081</v>
      </c>
      <c r="U528" s="19">
        <v>1909440.4574101202</v>
      </c>
    </row>
    <row r="529" spans="1:21" ht="13.5" customHeight="1" x14ac:dyDescent="0.2">
      <c r="A529" s="11"/>
      <c r="B529" s="20" t="s">
        <v>0</v>
      </c>
      <c r="C529" s="21">
        <v>1750294519.6100001</v>
      </c>
      <c r="D529" s="21">
        <v>1622544977</v>
      </c>
      <c r="E529" s="21">
        <v>1686549300</v>
      </c>
      <c r="F529" s="21">
        <v>1750294519.6100001</v>
      </c>
      <c r="G529" s="21"/>
      <c r="H529" s="21">
        <v>1620964976.4442017</v>
      </c>
      <c r="I529" s="21">
        <v>1685581005.5035121</v>
      </c>
      <c r="J529" s="21">
        <v>1748325492</v>
      </c>
      <c r="K529" s="16"/>
      <c r="L529" s="11"/>
      <c r="M529" s="20" t="s">
        <v>0</v>
      </c>
      <c r="N529" s="21">
        <v>1750294.5196100001</v>
      </c>
      <c r="O529" s="21">
        <v>1622544.977</v>
      </c>
      <c r="P529" s="21">
        <v>1686549.3</v>
      </c>
      <c r="Q529" s="21">
        <v>1750294.5196100001</v>
      </c>
      <c r="R529" s="21"/>
      <c r="S529" s="21">
        <v>1620964.9764442018</v>
      </c>
      <c r="T529" s="21">
        <v>1685581.0055035122</v>
      </c>
      <c r="U529" s="21">
        <v>1748325.4920000001</v>
      </c>
    </row>
    <row r="530" spans="1:21" ht="13.5" customHeight="1" x14ac:dyDescent="0.2">
      <c r="A530" s="11"/>
      <c r="B530" s="20" t="s">
        <v>2</v>
      </c>
      <c r="C530" s="21">
        <v>168312438</v>
      </c>
      <c r="D530" s="21">
        <v>148012000</v>
      </c>
      <c r="E530" s="21">
        <v>157320700</v>
      </c>
      <c r="F530" s="21">
        <v>168312438</v>
      </c>
      <c r="G530" s="21"/>
      <c r="H530" s="21">
        <v>145008751.72339588</v>
      </c>
      <c r="I530" s="21">
        <v>155222839.99339589</v>
      </c>
      <c r="J530" s="21">
        <v>161114965.41012025</v>
      </c>
      <c r="K530" s="16"/>
      <c r="L530" s="11"/>
      <c r="M530" s="20" t="s">
        <v>2</v>
      </c>
      <c r="N530" s="21">
        <v>168312.43799999999</v>
      </c>
      <c r="O530" s="21">
        <v>148012</v>
      </c>
      <c r="P530" s="21">
        <v>157320.70000000001</v>
      </c>
      <c r="Q530" s="21">
        <v>168312.43799999999</v>
      </c>
      <c r="R530" s="21"/>
      <c r="S530" s="21">
        <v>145008.75172339589</v>
      </c>
      <c r="T530" s="21">
        <v>155222.8399933959</v>
      </c>
      <c r="U530" s="21">
        <v>161114.96541012026</v>
      </c>
    </row>
    <row r="531" spans="1:21" ht="13.5" customHeight="1" x14ac:dyDescent="0.2">
      <c r="A531" s="11"/>
      <c r="B531" s="18" t="s">
        <v>36</v>
      </c>
      <c r="C531" s="19">
        <f>C532+C533</f>
        <v>108682763</v>
      </c>
      <c r="D531" s="19">
        <f>D532+D533</f>
        <v>60621757</v>
      </c>
      <c r="E531" s="19">
        <f>E532+E533</f>
        <v>82806555</v>
      </c>
      <c r="F531" s="19">
        <f>F532+F533</f>
        <v>108682763</v>
      </c>
      <c r="G531" s="19"/>
      <c r="H531" s="19">
        <f>H532+H533</f>
        <v>54609014</v>
      </c>
      <c r="I531" s="19">
        <f>I532+I533</f>
        <v>56253688</v>
      </c>
      <c r="J531" s="19">
        <f>J532+J533</f>
        <v>72706089</v>
      </c>
      <c r="K531" s="16"/>
      <c r="L531" s="11"/>
      <c r="M531" s="18" t="s">
        <v>36</v>
      </c>
      <c r="N531" s="19">
        <v>108682.76300000001</v>
      </c>
      <c r="O531" s="19">
        <v>60621.756999999998</v>
      </c>
      <c r="P531" s="19">
        <v>82806.554999999993</v>
      </c>
      <c r="Q531" s="19">
        <v>108682.76300000001</v>
      </c>
      <c r="R531" s="19"/>
      <c r="S531" s="19">
        <v>54609.014000000003</v>
      </c>
      <c r="T531" s="19">
        <v>56253.688000000002</v>
      </c>
      <c r="U531" s="19">
        <v>72706.089000000007</v>
      </c>
    </row>
    <row r="532" spans="1:21" ht="13.5" customHeight="1" x14ac:dyDescent="0.2">
      <c r="A532" s="11"/>
      <c r="B532" s="20" t="s">
        <v>0</v>
      </c>
      <c r="C532" s="21">
        <v>108682763</v>
      </c>
      <c r="D532" s="21">
        <v>60621757</v>
      </c>
      <c r="E532" s="21">
        <v>82806555</v>
      </c>
      <c r="F532" s="21">
        <v>108682763</v>
      </c>
      <c r="G532" s="21"/>
      <c r="H532" s="21">
        <v>54609014</v>
      </c>
      <c r="I532" s="21">
        <v>56253688</v>
      </c>
      <c r="J532" s="21">
        <v>72706089</v>
      </c>
      <c r="K532" s="16"/>
      <c r="L532" s="11"/>
      <c r="M532" s="20" t="s">
        <v>0</v>
      </c>
      <c r="N532" s="21">
        <v>108682.76300000001</v>
      </c>
      <c r="O532" s="21">
        <v>60621.756999999998</v>
      </c>
      <c r="P532" s="21">
        <v>82806.554999999993</v>
      </c>
      <c r="Q532" s="21">
        <v>108682.76300000001</v>
      </c>
      <c r="R532" s="21"/>
      <c r="S532" s="21">
        <v>54609.014000000003</v>
      </c>
      <c r="T532" s="21">
        <v>56253.688000000002</v>
      </c>
      <c r="U532" s="21">
        <v>72706.089000000007</v>
      </c>
    </row>
    <row r="533" spans="1:21" ht="13.5" customHeight="1" x14ac:dyDescent="0.2">
      <c r="A533" s="11"/>
      <c r="B533" s="20" t="s">
        <v>2</v>
      </c>
      <c r="C533" s="21">
        <v>0</v>
      </c>
      <c r="D533" s="21">
        <v>0</v>
      </c>
      <c r="E533" s="21">
        <v>0</v>
      </c>
      <c r="F533" s="21">
        <v>0</v>
      </c>
      <c r="G533" s="21"/>
      <c r="H533" s="21">
        <v>0</v>
      </c>
      <c r="I533" s="21">
        <v>0</v>
      </c>
      <c r="J533" s="21">
        <v>0</v>
      </c>
      <c r="K533" s="16"/>
      <c r="L533" s="11"/>
      <c r="M533" s="20" t="s">
        <v>2</v>
      </c>
      <c r="N533" s="21">
        <v>0</v>
      </c>
      <c r="O533" s="21">
        <v>0</v>
      </c>
      <c r="P533" s="21">
        <v>0</v>
      </c>
      <c r="Q533" s="21">
        <v>0</v>
      </c>
      <c r="R533" s="21"/>
      <c r="S533" s="21">
        <v>0</v>
      </c>
      <c r="T533" s="21">
        <v>0</v>
      </c>
      <c r="U533" s="21">
        <v>0</v>
      </c>
    </row>
    <row r="534" spans="1:21" ht="21" customHeight="1" x14ac:dyDescent="0.2">
      <c r="A534" s="11"/>
      <c r="B534" s="18" t="s">
        <v>139</v>
      </c>
      <c r="C534" s="19">
        <f>C535+C536</f>
        <v>374669716</v>
      </c>
      <c r="D534" s="19">
        <f>D535+D536</f>
        <v>305131795</v>
      </c>
      <c r="E534" s="19">
        <f>E535+E536</f>
        <v>344642952</v>
      </c>
      <c r="F534" s="19">
        <f>F535+F536</f>
        <v>374669716</v>
      </c>
      <c r="G534" s="19"/>
      <c r="H534" s="19">
        <f>H535+H536</f>
        <v>60180410</v>
      </c>
      <c r="I534" s="19">
        <f>I535+I536</f>
        <v>63110873</v>
      </c>
      <c r="J534" s="19">
        <f>J535+J536</f>
        <v>104276832</v>
      </c>
      <c r="K534" s="16"/>
      <c r="L534" s="11"/>
      <c r="M534" s="18" t="s">
        <v>139</v>
      </c>
      <c r="N534" s="19">
        <v>374669.71600000001</v>
      </c>
      <c r="O534" s="19">
        <v>305131.79499999998</v>
      </c>
      <c r="P534" s="19">
        <v>344642.95199999999</v>
      </c>
      <c r="Q534" s="19">
        <v>374669.71600000001</v>
      </c>
      <c r="R534" s="19"/>
      <c r="S534" s="19">
        <v>60180.41</v>
      </c>
      <c r="T534" s="19">
        <v>63110.873</v>
      </c>
      <c r="U534" s="19">
        <v>104276.83199999999</v>
      </c>
    </row>
    <row r="535" spans="1:21" ht="13.5" customHeight="1" x14ac:dyDescent="0.2">
      <c r="A535" s="11"/>
      <c r="B535" s="20" t="s">
        <v>0</v>
      </c>
      <c r="C535" s="21">
        <v>374669716</v>
      </c>
      <c r="D535" s="21">
        <v>305131795</v>
      </c>
      <c r="E535" s="21">
        <v>344642952</v>
      </c>
      <c r="F535" s="21">
        <v>374669716</v>
      </c>
      <c r="G535" s="21"/>
      <c r="H535" s="21">
        <v>60180410</v>
      </c>
      <c r="I535" s="21">
        <v>63110873</v>
      </c>
      <c r="J535" s="21">
        <v>104276832</v>
      </c>
      <c r="K535" s="16"/>
      <c r="L535" s="11"/>
      <c r="M535" s="20" t="s">
        <v>0</v>
      </c>
      <c r="N535" s="21">
        <v>374669.71600000001</v>
      </c>
      <c r="O535" s="21">
        <v>305131.79499999998</v>
      </c>
      <c r="P535" s="21">
        <v>344642.95199999999</v>
      </c>
      <c r="Q535" s="21">
        <v>374669.71600000001</v>
      </c>
      <c r="R535" s="21"/>
      <c r="S535" s="21">
        <v>60180.41</v>
      </c>
      <c r="T535" s="21">
        <v>63110.873</v>
      </c>
      <c r="U535" s="21">
        <v>104276.83199999999</v>
      </c>
    </row>
    <row r="536" spans="1:21" ht="13.5" customHeight="1" x14ac:dyDescent="0.2">
      <c r="A536" s="11"/>
      <c r="B536" s="20" t="s">
        <v>2</v>
      </c>
      <c r="C536" s="21">
        <v>0</v>
      </c>
      <c r="D536" s="21">
        <v>0</v>
      </c>
      <c r="E536" s="21">
        <v>0</v>
      </c>
      <c r="F536" s="21">
        <v>0</v>
      </c>
      <c r="G536" s="21"/>
      <c r="H536" s="21">
        <v>0</v>
      </c>
      <c r="I536" s="21">
        <v>0</v>
      </c>
      <c r="J536" s="21">
        <v>0</v>
      </c>
      <c r="K536" s="16"/>
      <c r="L536" s="11"/>
      <c r="M536" s="20" t="s">
        <v>2</v>
      </c>
      <c r="N536" s="21">
        <v>0</v>
      </c>
      <c r="O536" s="21">
        <v>0</v>
      </c>
      <c r="P536" s="21">
        <v>0</v>
      </c>
      <c r="Q536" s="21">
        <v>0</v>
      </c>
      <c r="R536" s="21"/>
      <c r="S536" s="21">
        <v>0</v>
      </c>
      <c r="T536" s="21">
        <v>0</v>
      </c>
      <c r="U536" s="21">
        <v>0</v>
      </c>
    </row>
    <row r="537" spans="1:21" ht="13.5" customHeight="1" x14ac:dyDescent="0.2">
      <c r="A537" s="23" t="s">
        <v>181</v>
      </c>
      <c r="B537" s="12" t="s">
        <v>17</v>
      </c>
      <c r="C537" s="21"/>
      <c r="D537" s="21"/>
      <c r="E537" s="21"/>
      <c r="F537" s="21"/>
      <c r="G537" s="21"/>
      <c r="H537" s="21"/>
      <c r="I537" s="21"/>
      <c r="J537" s="21"/>
      <c r="K537" s="16"/>
      <c r="L537" s="23" t="s">
        <v>181</v>
      </c>
      <c r="M537" s="12" t="s">
        <v>17</v>
      </c>
      <c r="N537" s="19"/>
      <c r="O537" s="19"/>
      <c r="P537" s="19"/>
      <c r="Q537" s="19"/>
      <c r="R537" s="19"/>
      <c r="S537" s="19"/>
      <c r="T537" s="19"/>
      <c r="U537" s="19"/>
    </row>
    <row r="538" spans="1:21" ht="13.5" customHeight="1" x14ac:dyDescent="0.2">
      <c r="A538" s="23"/>
      <c r="B538" s="24" t="s">
        <v>23</v>
      </c>
      <c r="C538" s="19">
        <f>C539+C540</f>
        <v>223802668.93999997</v>
      </c>
      <c r="D538" s="19">
        <f>D539+D540</f>
        <v>145098776.45300001</v>
      </c>
      <c r="E538" s="19">
        <f>E539+E540</f>
        <v>177855776.97</v>
      </c>
      <c r="F538" s="19">
        <f>F539+F540</f>
        <v>207513766.65000004</v>
      </c>
      <c r="G538" s="19"/>
      <c r="H538" s="19">
        <f>H539+H540</f>
        <v>145098776.45300001</v>
      </c>
      <c r="I538" s="19">
        <f>I539+I540</f>
        <v>177855776.97</v>
      </c>
      <c r="J538" s="19">
        <f>J539+J540</f>
        <v>207513766.65000004</v>
      </c>
      <c r="K538" s="16"/>
      <c r="L538" s="23"/>
      <c r="M538" s="24" t="s">
        <v>23</v>
      </c>
      <c r="N538" s="19">
        <v>223802.66893999997</v>
      </c>
      <c r="O538" s="19">
        <v>145098.776453</v>
      </c>
      <c r="P538" s="19">
        <v>177855.77697000001</v>
      </c>
      <c r="Q538" s="19">
        <v>207513.76665000003</v>
      </c>
      <c r="R538" s="19"/>
      <c r="S538" s="19">
        <v>145098.776453</v>
      </c>
      <c r="T538" s="19">
        <v>177855.77697000001</v>
      </c>
      <c r="U538" s="19">
        <v>207513.76665000003</v>
      </c>
    </row>
    <row r="539" spans="1:21" ht="13.5" customHeight="1" x14ac:dyDescent="0.2">
      <c r="A539" s="23"/>
      <c r="B539" s="20" t="s">
        <v>0</v>
      </c>
      <c r="C539" s="21">
        <v>223802668.93999997</v>
      </c>
      <c r="D539" s="21">
        <v>145098776.45300001</v>
      </c>
      <c r="E539" s="21">
        <v>177855776.97</v>
      </c>
      <c r="F539" s="21">
        <v>207513766.65000004</v>
      </c>
      <c r="G539" s="21"/>
      <c r="H539" s="21">
        <v>145098776.45300001</v>
      </c>
      <c r="I539" s="21">
        <v>177855776.97</v>
      </c>
      <c r="J539" s="21">
        <v>207513766.65000004</v>
      </c>
      <c r="K539" s="16"/>
      <c r="L539" s="23"/>
      <c r="M539" s="20" t="s">
        <v>0</v>
      </c>
      <c r="N539" s="21">
        <v>223802.66893999997</v>
      </c>
      <c r="O539" s="21">
        <v>145098.776453</v>
      </c>
      <c r="P539" s="21">
        <v>177855.77697000001</v>
      </c>
      <c r="Q539" s="21">
        <v>207513.76665000003</v>
      </c>
      <c r="R539" s="21"/>
      <c r="S539" s="21">
        <v>145098.776453</v>
      </c>
      <c r="T539" s="21">
        <v>177855.77697000001</v>
      </c>
      <c r="U539" s="21">
        <v>207513.76665000003</v>
      </c>
    </row>
    <row r="540" spans="1:21" ht="13.5" customHeight="1" x14ac:dyDescent="0.2">
      <c r="A540" s="11"/>
      <c r="B540" s="20" t="s">
        <v>2</v>
      </c>
      <c r="C540" s="21">
        <v>0</v>
      </c>
      <c r="D540" s="21">
        <v>0</v>
      </c>
      <c r="E540" s="21">
        <v>0</v>
      </c>
      <c r="F540" s="21">
        <v>0</v>
      </c>
      <c r="G540" s="21"/>
      <c r="H540" s="21">
        <v>0</v>
      </c>
      <c r="I540" s="21">
        <v>0</v>
      </c>
      <c r="J540" s="21">
        <v>0</v>
      </c>
      <c r="K540" s="16"/>
      <c r="L540" s="11"/>
      <c r="M540" s="20" t="s">
        <v>2</v>
      </c>
      <c r="N540" s="21">
        <v>0</v>
      </c>
      <c r="O540" s="21">
        <v>0</v>
      </c>
      <c r="P540" s="21">
        <v>0</v>
      </c>
      <c r="Q540" s="21">
        <v>0</v>
      </c>
      <c r="R540" s="21"/>
      <c r="S540" s="21">
        <v>0</v>
      </c>
      <c r="T540" s="21">
        <v>0</v>
      </c>
      <c r="U540" s="21">
        <v>0</v>
      </c>
    </row>
    <row r="541" spans="1:21" ht="12.75" customHeight="1" x14ac:dyDescent="0.2">
      <c r="A541" s="11"/>
      <c r="B541" s="18" t="s">
        <v>152</v>
      </c>
      <c r="C541" s="19">
        <f>C542+C543</f>
        <v>2480194</v>
      </c>
      <c r="D541" s="19">
        <f>D542+D543</f>
        <v>1831404</v>
      </c>
      <c r="E541" s="19">
        <f>E542+E543</f>
        <v>1831404</v>
      </c>
      <c r="F541" s="19">
        <f>F542+F543</f>
        <v>1831404</v>
      </c>
      <c r="G541" s="19"/>
      <c r="H541" s="19">
        <f>H542+H543</f>
        <v>1498347.54</v>
      </c>
      <c r="I541" s="19">
        <f>I542+I543</f>
        <v>1498347.54</v>
      </c>
      <c r="J541" s="19">
        <f>J542+J543</f>
        <v>1589399.15</v>
      </c>
      <c r="K541" s="16"/>
      <c r="L541" s="11"/>
      <c r="M541" s="18" t="s">
        <v>152</v>
      </c>
      <c r="N541" s="19">
        <v>2480.194</v>
      </c>
      <c r="O541" s="19">
        <v>1831.404</v>
      </c>
      <c r="P541" s="19">
        <v>1831.404</v>
      </c>
      <c r="Q541" s="19">
        <v>1831.404</v>
      </c>
      <c r="R541" s="19"/>
      <c r="S541" s="19">
        <v>1498.34754</v>
      </c>
      <c r="T541" s="19">
        <v>1498.34754</v>
      </c>
      <c r="U541" s="19">
        <v>1589.39915</v>
      </c>
    </row>
    <row r="542" spans="1:21" ht="13.5" customHeight="1" x14ac:dyDescent="0.2">
      <c r="A542" s="11"/>
      <c r="B542" s="20" t="s">
        <v>0</v>
      </c>
      <c r="C542" s="21">
        <v>2480194</v>
      </c>
      <c r="D542" s="21">
        <v>1831404</v>
      </c>
      <c r="E542" s="21">
        <v>1831404</v>
      </c>
      <c r="F542" s="21">
        <v>1831404</v>
      </c>
      <c r="G542" s="21"/>
      <c r="H542" s="21">
        <v>1498347.54</v>
      </c>
      <c r="I542" s="21">
        <v>1498347.54</v>
      </c>
      <c r="J542" s="21">
        <v>1589399.15</v>
      </c>
      <c r="K542" s="16"/>
      <c r="L542" s="11"/>
      <c r="M542" s="20" t="s">
        <v>0</v>
      </c>
      <c r="N542" s="21">
        <v>2480.194</v>
      </c>
      <c r="O542" s="21">
        <v>1831.404</v>
      </c>
      <c r="P542" s="21">
        <v>1831.404</v>
      </c>
      <c r="Q542" s="21">
        <v>1831.404</v>
      </c>
      <c r="R542" s="21"/>
      <c r="S542" s="21">
        <v>1498.34754</v>
      </c>
      <c r="T542" s="21">
        <v>1498.34754</v>
      </c>
      <c r="U542" s="21">
        <v>1589.39915</v>
      </c>
    </row>
    <row r="543" spans="1:21" ht="13.5" customHeight="1" x14ac:dyDescent="0.2">
      <c r="A543" s="11"/>
      <c r="B543" s="20" t="s">
        <v>2</v>
      </c>
      <c r="C543" s="21">
        <v>0</v>
      </c>
      <c r="D543" s="21">
        <v>0</v>
      </c>
      <c r="E543" s="21">
        <v>0</v>
      </c>
      <c r="F543" s="21">
        <v>0</v>
      </c>
      <c r="G543" s="21"/>
      <c r="H543" s="21">
        <v>0</v>
      </c>
      <c r="I543" s="21">
        <v>0</v>
      </c>
      <c r="J543" s="21">
        <v>0</v>
      </c>
      <c r="K543" s="16"/>
      <c r="L543" s="11"/>
      <c r="M543" s="20" t="s">
        <v>2</v>
      </c>
      <c r="N543" s="21">
        <v>0</v>
      </c>
      <c r="O543" s="21">
        <v>0</v>
      </c>
      <c r="P543" s="21">
        <v>0</v>
      </c>
      <c r="Q543" s="21">
        <v>0</v>
      </c>
      <c r="R543" s="21"/>
      <c r="S543" s="21">
        <v>0</v>
      </c>
      <c r="T543" s="21">
        <v>0</v>
      </c>
      <c r="U543" s="21">
        <v>0</v>
      </c>
    </row>
    <row r="544" spans="1:21" ht="21" customHeight="1" x14ac:dyDescent="0.2">
      <c r="A544" s="11"/>
      <c r="B544" s="18" t="s">
        <v>46</v>
      </c>
      <c r="C544" s="19">
        <f>C545+C546</f>
        <v>142145610.93000001</v>
      </c>
      <c r="D544" s="19">
        <f>D545+D546</f>
        <v>107507970.52999999</v>
      </c>
      <c r="E544" s="19">
        <f>E545+E546</f>
        <v>120626559.90000001</v>
      </c>
      <c r="F544" s="19">
        <f>F545+F546</f>
        <v>142145610.93000001</v>
      </c>
      <c r="G544" s="19"/>
      <c r="H544" s="19">
        <f>H545+H546</f>
        <v>104101706.89999999</v>
      </c>
      <c r="I544" s="19">
        <f>I545+I546</f>
        <v>111450408.47</v>
      </c>
      <c r="J544" s="19">
        <f>J545+J546</f>
        <v>135059387.81999999</v>
      </c>
      <c r="K544" s="16"/>
      <c r="L544" s="11"/>
      <c r="M544" s="18" t="s">
        <v>46</v>
      </c>
      <c r="N544" s="19">
        <v>142145.61093</v>
      </c>
      <c r="O544" s="19">
        <v>107507.97052999999</v>
      </c>
      <c r="P544" s="19">
        <v>120626.55990000001</v>
      </c>
      <c r="Q544" s="19">
        <v>142145.61093</v>
      </c>
      <c r="R544" s="19"/>
      <c r="S544" s="19">
        <v>104101.70689999999</v>
      </c>
      <c r="T544" s="19">
        <v>111450.40846999999</v>
      </c>
      <c r="U544" s="19">
        <v>135059.38782</v>
      </c>
    </row>
    <row r="545" spans="1:21" ht="13.5" customHeight="1" x14ac:dyDescent="0.2">
      <c r="A545" s="11"/>
      <c r="B545" s="20" t="s">
        <v>0</v>
      </c>
      <c r="C545" s="21">
        <v>142145610.93000001</v>
      </c>
      <c r="D545" s="21">
        <v>107507970.52999999</v>
      </c>
      <c r="E545" s="21">
        <v>120626559.90000001</v>
      </c>
      <c r="F545" s="21">
        <v>142145610.93000001</v>
      </c>
      <c r="G545" s="21"/>
      <c r="H545" s="21">
        <v>104101706.89999999</v>
      </c>
      <c r="I545" s="21">
        <v>111450408.47</v>
      </c>
      <c r="J545" s="21">
        <v>135059387.81999999</v>
      </c>
      <c r="K545" s="16"/>
      <c r="L545" s="11"/>
      <c r="M545" s="20" t="s">
        <v>0</v>
      </c>
      <c r="N545" s="21">
        <v>142145.61093</v>
      </c>
      <c r="O545" s="21">
        <v>107507.97052999999</v>
      </c>
      <c r="P545" s="21">
        <v>120626.55990000001</v>
      </c>
      <c r="Q545" s="21">
        <v>142145.61093</v>
      </c>
      <c r="R545" s="21"/>
      <c r="S545" s="21">
        <v>104101.70689999999</v>
      </c>
      <c r="T545" s="21">
        <v>111450.40846999999</v>
      </c>
      <c r="U545" s="21">
        <v>135059.38782</v>
      </c>
    </row>
    <row r="546" spans="1:21" ht="13.5" customHeight="1" x14ac:dyDescent="0.2">
      <c r="A546" s="11"/>
      <c r="B546" s="20" t="s">
        <v>2</v>
      </c>
      <c r="C546" s="21">
        <v>0</v>
      </c>
      <c r="D546" s="21">
        <v>0</v>
      </c>
      <c r="E546" s="21">
        <v>0</v>
      </c>
      <c r="F546" s="21">
        <v>0</v>
      </c>
      <c r="G546" s="21"/>
      <c r="H546" s="21">
        <v>0</v>
      </c>
      <c r="I546" s="21">
        <v>0</v>
      </c>
      <c r="J546" s="21">
        <v>0</v>
      </c>
      <c r="K546" s="16"/>
      <c r="L546" s="11"/>
      <c r="M546" s="20" t="s">
        <v>2</v>
      </c>
      <c r="N546" s="21">
        <v>0</v>
      </c>
      <c r="O546" s="21">
        <v>0</v>
      </c>
      <c r="P546" s="21">
        <v>0</v>
      </c>
      <c r="Q546" s="21">
        <v>0</v>
      </c>
      <c r="R546" s="21"/>
      <c r="S546" s="21">
        <v>0</v>
      </c>
      <c r="T546" s="21">
        <v>0</v>
      </c>
      <c r="U546" s="21">
        <v>0</v>
      </c>
    </row>
    <row r="547" spans="1:21" ht="21" customHeight="1" x14ac:dyDescent="0.2">
      <c r="A547" s="11"/>
      <c r="B547" s="24" t="s">
        <v>224</v>
      </c>
      <c r="C547" s="19">
        <f>C548+C549</f>
        <v>1737302.69</v>
      </c>
      <c r="D547" s="19">
        <f>D548+D549</f>
        <v>1155394.76</v>
      </c>
      <c r="E547" s="19">
        <f>E548+E549</f>
        <v>1155394.76</v>
      </c>
      <c r="F547" s="19">
        <f>F548+F549</f>
        <v>1155394.76</v>
      </c>
      <c r="G547" s="19"/>
      <c r="H547" s="19">
        <f>H548+H549</f>
        <v>938547.28999999992</v>
      </c>
      <c r="I547" s="19">
        <f>I548+I549</f>
        <v>938547.28999999992</v>
      </c>
      <c r="J547" s="19">
        <f>J548+J549</f>
        <v>938547.28999999992</v>
      </c>
      <c r="K547" s="16"/>
      <c r="L547" s="11"/>
      <c r="M547" s="24" t="s">
        <v>224</v>
      </c>
      <c r="N547" s="19">
        <v>1737.30269</v>
      </c>
      <c r="O547" s="19">
        <v>1155.3947599999999</v>
      </c>
      <c r="P547" s="19">
        <v>1155.3947599999999</v>
      </c>
      <c r="Q547" s="19">
        <v>1155.3947599999999</v>
      </c>
      <c r="R547" s="19"/>
      <c r="S547" s="19">
        <v>938.54728999999998</v>
      </c>
      <c r="T547" s="19">
        <v>938.54728999999998</v>
      </c>
      <c r="U547" s="19">
        <v>938.54728999999998</v>
      </c>
    </row>
    <row r="548" spans="1:21" ht="13.5" customHeight="1" x14ac:dyDescent="0.2">
      <c r="A548" s="11"/>
      <c r="B548" s="20" t="s">
        <v>0</v>
      </c>
      <c r="C548" s="21">
        <v>1737302.69</v>
      </c>
      <c r="D548" s="21">
        <v>1155394.76</v>
      </c>
      <c r="E548" s="21">
        <v>1155394.76</v>
      </c>
      <c r="F548" s="21">
        <v>1155394.76</v>
      </c>
      <c r="G548" s="21"/>
      <c r="H548" s="21">
        <v>938547.28999999992</v>
      </c>
      <c r="I548" s="21">
        <v>938547.28999999992</v>
      </c>
      <c r="J548" s="21">
        <v>938547.28999999992</v>
      </c>
      <c r="K548" s="16"/>
      <c r="L548" s="11"/>
      <c r="M548" s="20" t="s">
        <v>0</v>
      </c>
      <c r="N548" s="21">
        <v>1737.30269</v>
      </c>
      <c r="O548" s="21">
        <v>1155.3947599999999</v>
      </c>
      <c r="P548" s="21">
        <v>1155.3947599999999</v>
      </c>
      <c r="Q548" s="21">
        <v>1155.3947599999999</v>
      </c>
      <c r="R548" s="21"/>
      <c r="S548" s="21">
        <v>938.54728999999998</v>
      </c>
      <c r="T548" s="21">
        <v>938.54728999999998</v>
      </c>
      <c r="U548" s="21">
        <v>938.54728999999998</v>
      </c>
    </row>
    <row r="549" spans="1:21" ht="13.5" customHeight="1" x14ac:dyDescent="0.2">
      <c r="A549" s="11"/>
      <c r="B549" s="20" t="s">
        <v>2</v>
      </c>
      <c r="C549" s="21">
        <v>0</v>
      </c>
      <c r="D549" s="21">
        <v>0</v>
      </c>
      <c r="E549" s="21">
        <v>0</v>
      </c>
      <c r="F549" s="21">
        <v>0</v>
      </c>
      <c r="G549" s="21"/>
      <c r="H549" s="21">
        <v>0</v>
      </c>
      <c r="I549" s="21">
        <v>0</v>
      </c>
      <c r="J549" s="21">
        <v>0</v>
      </c>
      <c r="K549" s="16"/>
      <c r="L549" s="11"/>
      <c r="M549" s="20" t="s">
        <v>2</v>
      </c>
      <c r="N549" s="21">
        <v>0</v>
      </c>
      <c r="O549" s="21">
        <v>0</v>
      </c>
      <c r="P549" s="21">
        <v>0</v>
      </c>
      <c r="Q549" s="21">
        <v>0</v>
      </c>
      <c r="R549" s="21"/>
      <c r="S549" s="21">
        <v>0</v>
      </c>
      <c r="T549" s="21">
        <v>0</v>
      </c>
      <c r="U549" s="21">
        <v>0</v>
      </c>
    </row>
    <row r="550" spans="1:21" ht="20.25" customHeight="1" x14ac:dyDescent="0.2">
      <c r="A550" s="11"/>
      <c r="B550" s="24" t="s">
        <v>271</v>
      </c>
      <c r="C550" s="19">
        <f>C551+C552</f>
        <v>18116905.751999997</v>
      </c>
      <c r="D550" s="19">
        <f>D551+D552</f>
        <v>16469914.319999998</v>
      </c>
      <c r="E550" s="19">
        <f>E551+E552</f>
        <v>18116905.751999997</v>
      </c>
      <c r="F550" s="19">
        <f>F551+F552</f>
        <v>18116905.751999997</v>
      </c>
      <c r="G550" s="19"/>
      <c r="H550" s="19">
        <f>H551+H552</f>
        <v>11694825.17</v>
      </c>
      <c r="I550" s="19">
        <f>I551+I552</f>
        <v>11694825.17</v>
      </c>
      <c r="J550" s="19">
        <f>J551+J552</f>
        <v>15044047.4</v>
      </c>
      <c r="K550" s="16"/>
      <c r="L550" s="11"/>
      <c r="M550" s="24" t="s">
        <v>271</v>
      </c>
      <c r="N550" s="19">
        <v>18116.905751999995</v>
      </c>
      <c r="O550" s="19">
        <v>16469.91432</v>
      </c>
      <c r="P550" s="19">
        <v>18116.905751999995</v>
      </c>
      <c r="Q550" s="19">
        <v>18116.905751999995</v>
      </c>
      <c r="R550" s="19"/>
      <c r="S550" s="19">
        <v>11694.82517</v>
      </c>
      <c r="T550" s="19">
        <v>11694.82517</v>
      </c>
      <c r="U550" s="19">
        <v>15044.047399999999</v>
      </c>
    </row>
    <row r="551" spans="1:21" ht="13.5" customHeight="1" x14ac:dyDescent="0.2">
      <c r="A551" s="11"/>
      <c r="B551" s="20" t="s">
        <v>0</v>
      </c>
      <c r="C551" s="21">
        <v>18116905.751999997</v>
      </c>
      <c r="D551" s="21">
        <v>16469914.319999998</v>
      </c>
      <c r="E551" s="21">
        <v>18116905.751999997</v>
      </c>
      <c r="F551" s="21">
        <v>18116905.751999997</v>
      </c>
      <c r="G551" s="21"/>
      <c r="H551" s="21">
        <v>11694825.17</v>
      </c>
      <c r="I551" s="21">
        <v>11694825.17</v>
      </c>
      <c r="J551" s="21">
        <v>15044047.4</v>
      </c>
      <c r="K551" s="16"/>
      <c r="L551" s="11"/>
      <c r="M551" s="20" t="s">
        <v>0</v>
      </c>
      <c r="N551" s="21">
        <v>18116.905751999995</v>
      </c>
      <c r="O551" s="21">
        <v>16469.91432</v>
      </c>
      <c r="P551" s="21">
        <v>18116.905751999995</v>
      </c>
      <c r="Q551" s="21">
        <v>18116.905751999995</v>
      </c>
      <c r="R551" s="21"/>
      <c r="S551" s="21">
        <v>11694.82517</v>
      </c>
      <c r="T551" s="21">
        <v>11694.82517</v>
      </c>
      <c r="U551" s="21">
        <v>15044.047399999999</v>
      </c>
    </row>
    <row r="552" spans="1:21" ht="13.5" customHeight="1" x14ac:dyDescent="0.2">
      <c r="A552" s="11"/>
      <c r="B552" s="20" t="s">
        <v>2</v>
      </c>
      <c r="C552" s="21">
        <v>0</v>
      </c>
      <c r="D552" s="21">
        <v>0</v>
      </c>
      <c r="E552" s="21">
        <v>0</v>
      </c>
      <c r="F552" s="21">
        <v>0</v>
      </c>
      <c r="G552" s="21"/>
      <c r="H552" s="21">
        <v>0</v>
      </c>
      <c r="I552" s="21">
        <v>0</v>
      </c>
      <c r="J552" s="21">
        <v>0</v>
      </c>
      <c r="K552" s="16"/>
      <c r="L552" s="11"/>
      <c r="M552" s="20" t="s">
        <v>2</v>
      </c>
      <c r="N552" s="21">
        <v>0</v>
      </c>
      <c r="O552" s="21">
        <v>0</v>
      </c>
      <c r="P552" s="21">
        <v>0</v>
      </c>
      <c r="Q552" s="21">
        <v>0</v>
      </c>
      <c r="R552" s="21"/>
      <c r="S552" s="21">
        <v>0</v>
      </c>
      <c r="T552" s="21">
        <v>0</v>
      </c>
      <c r="U552" s="21">
        <v>0</v>
      </c>
    </row>
    <row r="553" spans="1:21" ht="21" customHeight="1" x14ac:dyDescent="0.2">
      <c r="A553" s="11"/>
      <c r="B553" s="24" t="s">
        <v>135</v>
      </c>
      <c r="C553" s="19">
        <f>C554+C555</f>
        <v>102971809.06000002</v>
      </c>
      <c r="D553" s="19">
        <f>D554+D555</f>
        <v>101867121.53999999</v>
      </c>
      <c r="E553" s="19">
        <f>E554+E555</f>
        <v>102327960.76000001</v>
      </c>
      <c r="F553" s="19">
        <f>F554+F555</f>
        <v>102811339.06000002</v>
      </c>
      <c r="G553" s="19"/>
      <c r="H553" s="19">
        <f>H554+H555</f>
        <v>101111632.09</v>
      </c>
      <c r="I553" s="19">
        <f>I554+I555</f>
        <v>101571283.32000002</v>
      </c>
      <c r="J553" s="19">
        <f>J554+J555</f>
        <v>102757197.38000001</v>
      </c>
      <c r="K553" s="16"/>
      <c r="L553" s="11"/>
      <c r="M553" s="24" t="s">
        <v>135</v>
      </c>
      <c r="N553" s="19">
        <v>102971.80906000001</v>
      </c>
      <c r="O553" s="19">
        <v>101867.12153999999</v>
      </c>
      <c r="P553" s="19">
        <v>102327.96076</v>
      </c>
      <c r="Q553" s="19">
        <v>102811.33906000001</v>
      </c>
      <c r="R553" s="19"/>
      <c r="S553" s="19">
        <v>101111.63209</v>
      </c>
      <c r="T553" s="19">
        <v>101571.28332000002</v>
      </c>
      <c r="U553" s="19">
        <v>102757.19738000001</v>
      </c>
    </row>
    <row r="554" spans="1:21" ht="13.5" customHeight="1" x14ac:dyDescent="0.2">
      <c r="A554" s="11"/>
      <c r="B554" s="20" t="s">
        <v>0</v>
      </c>
      <c r="C554" s="21">
        <v>102971809.06000002</v>
      </c>
      <c r="D554" s="21">
        <v>101867121.53999999</v>
      </c>
      <c r="E554" s="21">
        <v>102327960.76000001</v>
      </c>
      <c r="F554" s="21">
        <v>102811339.06000002</v>
      </c>
      <c r="G554" s="21"/>
      <c r="H554" s="21">
        <v>101111632.09</v>
      </c>
      <c r="I554" s="21">
        <v>101571283.32000002</v>
      </c>
      <c r="J554" s="21">
        <v>102757197.38000001</v>
      </c>
      <c r="K554" s="16"/>
      <c r="L554" s="11"/>
      <c r="M554" s="20" t="s">
        <v>0</v>
      </c>
      <c r="N554" s="21">
        <v>102971.80906000001</v>
      </c>
      <c r="O554" s="21">
        <v>101867.12153999999</v>
      </c>
      <c r="P554" s="21">
        <v>102327.96076</v>
      </c>
      <c r="Q554" s="21">
        <v>102811.33906000001</v>
      </c>
      <c r="R554" s="21"/>
      <c r="S554" s="21">
        <v>101111.63209</v>
      </c>
      <c r="T554" s="21">
        <v>101571.28332000002</v>
      </c>
      <c r="U554" s="21">
        <v>102757.19738000001</v>
      </c>
    </row>
    <row r="555" spans="1:21" ht="13.5" customHeight="1" x14ac:dyDescent="0.2">
      <c r="A555" s="11"/>
      <c r="B555" s="20" t="s">
        <v>2</v>
      </c>
      <c r="C555" s="21">
        <v>0</v>
      </c>
      <c r="D555" s="21">
        <v>0</v>
      </c>
      <c r="E555" s="21">
        <v>0</v>
      </c>
      <c r="F555" s="21">
        <v>0</v>
      </c>
      <c r="G555" s="21"/>
      <c r="H555" s="21">
        <v>0</v>
      </c>
      <c r="I555" s="21">
        <v>0</v>
      </c>
      <c r="J555" s="21">
        <v>0</v>
      </c>
      <c r="K555" s="16"/>
      <c r="L555" s="11"/>
      <c r="M555" s="20" t="s">
        <v>2</v>
      </c>
      <c r="N555" s="21">
        <v>0</v>
      </c>
      <c r="O555" s="21">
        <v>0</v>
      </c>
      <c r="P555" s="21">
        <v>0</v>
      </c>
      <c r="Q555" s="21">
        <v>0</v>
      </c>
      <c r="R555" s="21"/>
      <c r="S555" s="21">
        <v>0</v>
      </c>
      <c r="T555" s="21">
        <v>0</v>
      </c>
      <c r="U555" s="21">
        <v>0</v>
      </c>
    </row>
    <row r="556" spans="1:21" ht="13.5" customHeight="1" x14ac:dyDescent="0.2">
      <c r="A556" s="11"/>
      <c r="B556" s="18" t="s">
        <v>42</v>
      </c>
      <c r="C556" s="19">
        <f>C557+C558</f>
        <v>149492934.66025001</v>
      </c>
      <c r="D556" s="19">
        <f>D557+D558</f>
        <v>92989671.882000014</v>
      </c>
      <c r="E556" s="19">
        <f>E557+E558</f>
        <v>103016466.45200001</v>
      </c>
      <c r="F556" s="19">
        <f>F557+F558</f>
        <v>111008164.58024999</v>
      </c>
      <c r="G556" s="19"/>
      <c r="H556" s="19">
        <f>H557+H558</f>
        <v>92946987.492000014</v>
      </c>
      <c r="I556" s="19">
        <f>I557+I558</f>
        <v>102933711.002</v>
      </c>
      <c r="J556" s="19">
        <f>J557+J558</f>
        <v>109990304.10025001</v>
      </c>
      <c r="K556" s="16"/>
      <c r="L556" s="11"/>
      <c r="M556" s="18" t="s">
        <v>42</v>
      </c>
      <c r="N556" s="19">
        <v>149492.93466025</v>
      </c>
      <c r="O556" s="19">
        <v>92989.67188200001</v>
      </c>
      <c r="P556" s="19">
        <v>103016.46645200001</v>
      </c>
      <c r="Q556" s="19">
        <v>111008.16458025</v>
      </c>
      <c r="R556" s="19"/>
      <c r="S556" s="19">
        <v>92946.987492000015</v>
      </c>
      <c r="T556" s="19">
        <v>102933.71100200001</v>
      </c>
      <c r="U556" s="19">
        <v>109990.30410025001</v>
      </c>
    </row>
    <row r="557" spans="1:21" ht="13.5" customHeight="1" x14ac:dyDescent="0.2">
      <c r="A557" s="11"/>
      <c r="B557" s="20" t="s">
        <v>0</v>
      </c>
      <c r="C557" s="21">
        <v>149492934.66025001</v>
      </c>
      <c r="D557" s="21">
        <v>92989671.882000014</v>
      </c>
      <c r="E557" s="21">
        <v>103016466.45200001</v>
      </c>
      <c r="F557" s="21">
        <v>111008164.58024999</v>
      </c>
      <c r="G557" s="21"/>
      <c r="H557" s="21">
        <v>92946987.492000014</v>
      </c>
      <c r="I557" s="21">
        <v>102933711.002</v>
      </c>
      <c r="J557" s="21">
        <v>109990304.10025001</v>
      </c>
      <c r="K557" s="16"/>
      <c r="L557" s="11"/>
      <c r="M557" s="20" t="s">
        <v>0</v>
      </c>
      <c r="N557" s="21">
        <v>149492.93466025</v>
      </c>
      <c r="O557" s="21">
        <v>92989.67188200001</v>
      </c>
      <c r="P557" s="21">
        <v>103016.46645200001</v>
      </c>
      <c r="Q557" s="21">
        <v>111008.16458025</v>
      </c>
      <c r="R557" s="21"/>
      <c r="S557" s="21">
        <v>92946.987492000015</v>
      </c>
      <c r="T557" s="21">
        <v>102933.71100200001</v>
      </c>
      <c r="U557" s="21">
        <v>109990.30410025001</v>
      </c>
    </row>
    <row r="558" spans="1:21" ht="13.5" customHeight="1" x14ac:dyDescent="0.2">
      <c r="A558" s="11"/>
      <c r="B558" s="20" t="s">
        <v>2</v>
      </c>
      <c r="C558" s="21">
        <v>0</v>
      </c>
      <c r="D558" s="21">
        <v>0</v>
      </c>
      <c r="E558" s="21">
        <v>0</v>
      </c>
      <c r="F558" s="21">
        <v>0</v>
      </c>
      <c r="G558" s="21"/>
      <c r="H558" s="21">
        <v>0</v>
      </c>
      <c r="I558" s="21">
        <v>0</v>
      </c>
      <c r="J558" s="21">
        <v>0</v>
      </c>
      <c r="K558" s="16"/>
      <c r="L558" s="11"/>
      <c r="M558" s="20" t="s">
        <v>2</v>
      </c>
      <c r="N558" s="21">
        <v>0</v>
      </c>
      <c r="O558" s="21">
        <v>0</v>
      </c>
      <c r="P558" s="21">
        <v>0</v>
      </c>
      <c r="Q558" s="21">
        <v>0</v>
      </c>
      <c r="R558" s="21"/>
      <c r="S558" s="21">
        <v>0</v>
      </c>
      <c r="T558" s="21">
        <v>0</v>
      </c>
      <c r="U558" s="21">
        <v>0</v>
      </c>
    </row>
    <row r="559" spans="1:21" ht="13.5" customHeight="1" x14ac:dyDescent="0.2">
      <c r="A559" s="11"/>
      <c r="B559" s="18" t="s">
        <v>136</v>
      </c>
      <c r="C559" s="19">
        <f>C560+C561</f>
        <v>184027673.27999997</v>
      </c>
      <c r="D559" s="19">
        <f>D560+D561</f>
        <v>153994866.21999997</v>
      </c>
      <c r="E559" s="19">
        <f>E560+E561</f>
        <v>165738896.21999997</v>
      </c>
      <c r="F559" s="19">
        <f>F560+F561</f>
        <v>184027673.27999997</v>
      </c>
      <c r="G559" s="19"/>
      <c r="H559" s="19">
        <f>H560+H561</f>
        <v>134686429.09</v>
      </c>
      <c r="I559" s="19">
        <f>I560+I561</f>
        <v>148407943.81</v>
      </c>
      <c r="J559" s="19">
        <f>J560+J561</f>
        <v>174187598.33000001</v>
      </c>
      <c r="K559" s="16"/>
      <c r="L559" s="11"/>
      <c r="M559" s="18" t="s">
        <v>136</v>
      </c>
      <c r="N559" s="19">
        <v>184027.67327999996</v>
      </c>
      <c r="O559" s="19">
        <v>153994.86621999997</v>
      </c>
      <c r="P559" s="19">
        <v>165738.89621999997</v>
      </c>
      <c r="Q559" s="19">
        <v>184027.67327999996</v>
      </c>
      <c r="R559" s="19"/>
      <c r="S559" s="19">
        <v>134686.42908999999</v>
      </c>
      <c r="T559" s="19">
        <v>148407.94381</v>
      </c>
      <c r="U559" s="19">
        <v>174187.59833000001</v>
      </c>
    </row>
    <row r="560" spans="1:21" ht="13.5" customHeight="1" x14ac:dyDescent="0.2">
      <c r="A560" s="11"/>
      <c r="B560" s="20" t="s">
        <v>0</v>
      </c>
      <c r="C560" s="21">
        <v>184027673.27999997</v>
      </c>
      <c r="D560" s="21">
        <v>153994866.21999997</v>
      </c>
      <c r="E560" s="21">
        <v>165738896.21999997</v>
      </c>
      <c r="F560" s="21">
        <v>184027673.27999997</v>
      </c>
      <c r="G560" s="21"/>
      <c r="H560" s="21">
        <v>134686429.09</v>
      </c>
      <c r="I560" s="21">
        <v>148407943.81</v>
      </c>
      <c r="J560" s="21">
        <v>174187598.33000001</v>
      </c>
      <c r="K560" s="16"/>
      <c r="L560" s="11"/>
      <c r="M560" s="20" t="s">
        <v>0</v>
      </c>
      <c r="N560" s="21">
        <v>184027.67327999996</v>
      </c>
      <c r="O560" s="21">
        <v>153994.86621999997</v>
      </c>
      <c r="P560" s="21">
        <v>165738.89621999997</v>
      </c>
      <c r="Q560" s="21">
        <v>184027.67327999996</v>
      </c>
      <c r="R560" s="21"/>
      <c r="S560" s="21">
        <v>134686.42908999999</v>
      </c>
      <c r="T560" s="21">
        <v>148407.94381</v>
      </c>
      <c r="U560" s="21">
        <v>174187.59833000001</v>
      </c>
    </row>
    <row r="561" spans="1:21" ht="13.5" customHeight="1" x14ac:dyDescent="0.2">
      <c r="A561" s="11"/>
      <c r="B561" s="20" t="s">
        <v>2</v>
      </c>
      <c r="C561" s="21">
        <v>0</v>
      </c>
      <c r="D561" s="21">
        <v>0</v>
      </c>
      <c r="E561" s="21">
        <v>0</v>
      </c>
      <c r="F561" s="21">
        <v>0</v>
      </c>
      <c r="G561" s="21"/>
      <c r="H561" s="21">
        <v>0</v>
      </c>
      <c r="I561" s="21">
        <v>0</v>
      </c>
      <c r="J561" s="21">
        <v>0</v>
      </c>
      <c r="K561" s="16"/>
      <c r="L561" s="11"/>
      <c r="M561" s="20" t="s">
        <v>2</v>
      </c>
      <c r="N561" s="21">
        <v>0</v>
      </c>
      <c r="O561" s="21">
        <v>0</v>
      </c>
      <c r="P561" s="21">
        <v>0</v>
      </c>
      <c r="Q561" s="21">
        <v>0</v>
      </c>
      <c r="R561" s="21"/>
      <c r="S561" s="21">
        <v>0</v>
      </c>
      <c r="T561" s="21">
        <v>0</v>
      </c>
      <c r="U561" s="21">
        <v>0</v>
      </c>
    </row>
    <row r="562" spans="1:21" ht="21" customHeight="1" x14ac:dyDescent="0.2">
      <c r="A562" s="11"/>
      <c r="B562" s="18" t="s">
        <v>258</v>
      </c>
      <c r="C562" s="19">
        <f>C563+C564</f>
        <v>15020354.939999998</v>
      </c>
      <c r="D562" s="19">
        <f>D563+D564</f>
        <v>12659211.619999999</v>
      </c>
      <c r="E562" s="19">
        <f>E563+E564</f>
        <v>13833976.450000001</v>
      </c>
      <c r="F562" s="19">
        <f>F563+F564</f>
        <v>14752509.779999997</v>
      </c>
      <c r="G562" s="19"/>
      <c r="H562" s="19">
        <f>H563+H564</f>
        <v>10188018.899999999</v>
      </c>
      <c r="I562" s="19">
        <f>I563+I564</f>
        <v>11266703.439999999</v>
      </c>
      <c r="J562" s="19">
        <f>J563+J564</f>
        <v>14342427.579999998</v>
      </c>
      <c r="K562" s="16"/>
      <c r="L562" s="11"/>
      <c r="M562" s="18" t="s">
        <v>258</v>
      </c>
      <c r="N562" s="19">
        <v>15020.354939999997</v>
      </c>
      <c r="O562" s="19">
        <v>12659.21162</v>
      </c>
      <c r="P562" s="19">
        <v>13833.976450000002</v>
      </c>
      <c r="Q562" s="19">
        <v>14752.509779999997</v>
      </c>
      <c r="R562" s="19"/>
      <c r="S562" s="19">
        <v>10188.018899999999</v>
      </c>
      <c r="T562" s="19">
        <v>11266.703439999999</v>
      </c>
      <c r="U562" s="19">
        <v>14342.427579999998</v>
      </c>
    </row>
    <row r="563" spans="1:21" ht="13.5" customHeight="1" x14ac:dyDescent="0.2">
      <c r="A563" s="11"/>
      <c r="B563" s="20" t="s">
        <v>0</v>
      </c>
      <c r="C563" s="21">
        <v>15020354.939999998</v>
      </c>
      <c r="D563" s="21">
        <v>12659211.619999999</v>
      </c>
      <c r="E563" s="21">
        <v>13833976.450000001</v>
      </c>
      <c r="F563" s="21">
        <v>14752509.779999997</v>
      </c>
      <c r="G563" s="21"/>
      <c r="H563" s="21">
        <v>10188018.899999999</v>
      </c>
      <c r="I563" s="21">
        <v>11266703.439999999</v>
      </c>
      <c r="J563" s="21">
        <v>14342427.579999998</v>
      </c>
      <c r="K563" s="16"/>
      <c r="L563" s="11"/>
      <c r="M563" s="20" t="s">
        <v>0</v>
      </c>
      <c r="N563" s="21">
        <v>15020.354939999997</v>
      </c>
      <c r="O563" s="21">
        <v>12659.21162</v>
      </c>
      <c r="P563" s="21">
        <v>13833.976450000002</v>
      </c>
      <c r="Q563" s="21">
        <v>14752.509779999997</v>
      </c>
      <c r="R563" s="21"/>
      <c r="S563" s="21">
        <v>10188.018899999999</v>
      </c>
      <c r="T563" s="21">
        <v>11266.703439999999</v>
      </c>
      <c r="U563" s="21">
        <v>14342.427579999998</v>
      </c>
    </row>
    <row r="564" spans="1:21" ht="13.5" customHeight="1" x14ac:dyDescent="0.2">
      <c r="A564" s="11"/>
      <c r="B564" s="20" t="s">
        <v>2</v>
      </c>
      <c r="C564" s="21">
        <v>0</v>
      </c>
      <c r="D564" s="21">
        <v>0</v>
      </c>
      <c r="E564" s="21">
        <v>0</v>
      </c>
      <c r="F564" s="21">
        <v>0</v>
      </c>
      <c r="G564" s="21"/>
      <c r="H564" s="21">
        <v>0</v>
      </c>
      <c r="I564" s="21">
        <v>0</v>
      </c>
      <c r="J564" s="21">
        <v>0</v>
      </c>
      <c r="K564" s="16"/>
      <c r="L564" s="11"/>
      <c r="M564" s="20" t="s">
        <v>2</v>
      </c>
      <c r="N564" s="21">
        <v>0</v>
      </c>
      <c r="O564" s="21">
        <v>0</v>
      </c>
      <c r="P564" s="21">
        <v>0</v>
      </c>
      <c r="Q564" s="21">
        <v>0</v>
      </c>
      <c r="R564" s="21"/>
      <c r="S564" s="21">
        <v>0</v>
      </c>
      <c r="T564" s="21">
        <v>0</v>
      </c>
      <c r="U564" s="21">
        <v>0</v>
      </c>
    </row>
    <row r="565" spans="1:21" ht="21" customHeight="1" x14ac:dyDescent="0.2">
      <c r="A565" s="11"/>
      <c r="B565" s="18" t="s">
        <v>137</v>
      </c>
      <c r="C565" s="19">
        <f>C566+C567</f>
        <v>2045429.51</v>
      </c>
      <c r="D565" s="19">
        <f>D566+D567</f>
        <v>1704524.59</v>
      </c>
      <c r="E565" s="19">
        <f>E566+E567</f>
        <v>1874977.05</v>
      </c>
      <c r="F565" s="19">
        <f>F566+F567</f>
        <v>1874977.05</v>
      </c>
      <c r="G565" s="19"/>
      <c r="H565" s="19">
        <f>H566+H567</f>
        <v>1075201.1299999999</v>
      </c>
      <c r="I565" s="19">
        <f>I566+I567</f>
        <v>1228998.29</v>
      </c>
      <c r="J565" s="19">
        <f>J566+J567</f>
        <v>1305896.8700000001</v>
      </c>
      <c r="K565" s="16"/>
      <c r="L565" s="11"/>
      <c r="M565" s="18" t="s">
        <v>137</v>
      </c>
      <c r="N565" s="19">
        <v>2045.4295099999999</v>
      </c>
      <c r="O565" s="19">
        <v>1704.52459</v>
      </c>
      <c r="P565" s="19">
        <v>1874.97705</v>
      </c>
      <c r="Q565" s="19">
        <v>1874.97705</v>
      </c>
      <c r="R565" s="19"/>
      <c r="S565" s="19">
        <v>1075.2011299999999</v>
      </c>
      <c r="T565" s="19">
        <v>1228.99829</v>
      </c>
      <c r="U565" s="19">
        <v>1305.89687</v>
      </c>
    </row>
    <row r="566" spans="1:21" ht="13.5" customHeight="1" x14ac:dyDescent="0.2">
      <c r="A566" s="11"/>
      <c r="B566" s="20" t="s">
        <v>0</v>
      </c>
      <c r="C566" s="21">
        <v>2045429.51</v>
      </c>
      <c r="D566" s="21">
        <v>1704524.59</v>
      </c>
      <c r="E566" s="21">
        <v>1874977.05</v>
      </c>
      <c r="F566" s="21">
        <v>1874977.05</v>
      </c>
      <c r="G566" s="21"/>
      <c r="H566" s="21">
        <v>1075201.1299999999</v>
      </c>
      <c r="I566" s="21">
        <v>1228998.29</v>
      </c>
      <c r="J566" s="21">
        <v>1305896.8700000001</v>
      </c>
      <c r="K566" s="16"/>
      <c r="L566" s="11"/>
      <c r="M566" s="20" t="s">
        <v>0</v>
      </c>
      <c r="N566" s="21">
        <v>2045.4295099999999</v>
      </c>
      <c r="O566" s="21">
        <v>1704.52459</v>
      </c>
      <c r="P566" s="21">
        <v>1874.97705</v>
      </c>
      <c r="Q566" s="21">
        <v>1874.97705</v>
      </c>
      <c r="R566" s="21"/>
      <c r="S566" s="21">
        <v>1075.2011299999999</v>
      </c>
      <c r="T566" s="21">
        <v>1228.99829</v>
      </c>
      <c r="U566" s="21">
        <v>1305.89687</v>
      </c>
    </row>
    <row r="567" spans="1:21" ht="13.5" customHeight="1" x14ac:dyDescent="0.2">
      <c r="A567" s="11"/>
      <c r="B567" s="20" t="s">
        <v>2</v>
      </c>
      <c r="C567" s="21">
        <v>0</v>
      </c>
      <c r="D567" s="21">
        <v>0</v>
      </c>
      <c r="E567" s="21">
        <v>0</v>
      </c>
      <c r="F567" s="21">
        <v>0</v>
      </c>
      <c r="G567" s="21"/>
      <c r="H567" s="21">
        <v>0</v>
      </c>
      <c r="I567" s="21">
        <v>0</v>
      </c>
      <c r="J567" s="21">
        <v>0</v>
      </c>
      <c r="K567" s="16"/>
      <c r="L567" s="11"/>
      <c r="M567" s="20" t="s">
        <v>2</v>
      </c>
      <c r="N567" s="21">
        <v>0</v>
      </c>
      <c r="O567" s="21">
        <v>0</v>
      </c>
      <c r="P567" s="21">
        <v>0</v>
      </c>
      <c r="Q567" s="21">
        <v>0</v>
      </c>
      <c r="R567" s="21"/>
      <c r="S567" s="21">
        <v>0</v>
      </c>
      <c r="T567" s="21">
        <v>0</v>
      </c>
      <c r="U567" s="21">
        <v>0</v>
      </c>
    </row>
    <row r="568" spans="1:21" ht="13.5" customHeight="1" x14ac:dyDescent="0.2">
      <c r="A568" s="11" t="s">
        <v>182</v>
      </c>
      <c r="B568" s="12" t="s">
        <v>18</v>
      </c>
      <c r="C568" s="21"/>
      <c r="D568" s="21"/>
      <c r="E568" s="21"/>
      <c r="F568" s="21"/>
      <c r="G568" s="21"/>
      <c r="H568" s="21"/>
      <c r="I568" s="21"/>
      <c r="J568" s="21"/>
      <c r="K568" s="16"/>
      <c r="L568" s="11" t="s">
        <v>182</v>
      </c>
      <c r="M568" s="12" t="s">
        <v>18</v>
      </c>
      <c r="N568" s="19"/>
      <c r="O568" s="19"/>
      <c r="P568" s="19"/>
      <c r="Q568" s="19"/>
      <c r="R568" s="19"/>
      <c r="S568" s="19"/>
      <c r="T568" s="19"/>
      <c r="U568" s="19"/>
    </row>
    <row r="569" spans="1:21" ht="13.5" customHeight="1" x14ac:dyDescent="0.2">
      <c r="A569" s="11"/>
      <c r="B569" s="18" t="s">
        <v>23</v>
      </c>
      <c r="C569" s="19">
        <f>C570+C571</f>
        <v>90569179.359999985</v>
      </c>
      <c r="D569" s="19">
        <f>D570+D571</f>
        <v>70124248.75</v>
      </c>
      <c r="E569" s="19">
        <f>E570+E571</f>
        <v>77422913.989999995</v>
      </c>
      <c r="F569" s="19">
        <f>F570+F571</f>
        <v>90569179.359999985</v>
      </c>
      <c r="G569" s="19"/>
      <c r="H569" s="19">
        <f>H570+H571</f>
        <v>63744464.840000004</v>
      </c>
      <c r="I569" s="19">
        <f>I570+I571</f>
        <v>70105792.620000005</v>
      </c>
      <c r="J569" s="19">
        <f>J570+J571</f>
        <v>77489962.310000002</v>
      </c>
      <c r="K569" s="16"/>
      <c r="L569" s="11"/>
      <c r="M569" s="18" t="s">
        <v>23</v>
      </c>
      <c r="N569" s="19">
        <v>90569.17935999998</v>
      </c>
      <c r="O569" s="19">
        <v>70124.248749999999</v>
      </c>
      <c r="P569" s="19">
        <v>77422.913990000001</v>
      </c>
      <c r="Q569" s="19">
        <v>90569.17935999998</v>
      </c>
      <c r="R569" s="19"/>
      <c r="S569" s="19">
        <v>63744.464840000001</v>
      </c>
      <c r="T569" s="19">
        <v>70105.792620000007</v>
      </c>
      <c r="U569" s="19">
        <v>77489.962310000003</v>
      </c>
    </row>
    <row r="570" spans="1:21" ht="13.5" customHeight="1" x14ac:dyDescent="0.2">
      <c r="A570" s="11"/>
      <c r="B570" s="20" t="s">
        <v>0</v>
      </c>
      <c r="C570" s="21">
        <v>90569179.359999985</v>
      </c>
      <c r="D570" s="21">
        <v>70124248.75</v>
      </c>
      <c r="E570" s="21">
        <v>77422913.989999995</v>
      </c>
      <c r="F570" s="21">
        <v>90569179.359999985</v>
      </c>
      <c r="G570" s="21"/>
      <c r="H570" s="21">
        <v>63744464.840000004</v>
      </c>
      <c r="I570" s="21">
        <v>70105792.620000005</v>
      </c>
      <c r="J570" s="21">
        <v>77489962.310000002</v>
      </c>
      <c r="K570" s="16"/>
      <c r="L570" s="11"/>
      <c r="M570" s="20" t="s">
        <v>0</v>
      </c>
      <c r="N570" s="21">
        <v>90569.17935999998</v>
      </c>
      <c r="O570" s="21">
        <v>70124.248749999999</v>
      </c>
      <c r="P570" s="21">
        <v>77422.913990000001</v>
      </c>
      <c r="Q570" s="21">
        <v>90569.17935999998</v>
      </c>
      <c r="R570" s="21"/>
      <c r="S570" s="21">
        <v>63744.464840000001</v>
      </c>
      <c r="T570" s="21">
        <v>70105.792620000007</v>
      </c>
      <c r="U570" s="21">
        <v>77489.962310000003</v>
      </c>
    </row>
    <row r="571" spans="1:21" ht="13.5" customHeight="1" x14ac:dyDescent="0.2">
      <c r="A571" s="11"/>
      <c r="B571" s="20" t="s">
        <v>2</v>
      </c>
      <c r="C571" s="21">
        <v>0</v>
      </c>
      <c r="D571" s="21">
        <v>0</v>
      </c>
      <c r="E571" s="21">
        <v>0</v>
      </c>
      <c r="F571" s="21">
        <v>0</v>
      </c>
      <c r="G571" s="21"/>
      <c r="H571" s="21">
        <v>0</v>
      </c>
      <c r="I571" s="21">
        <v>0</v>
      </c>
      <c r="J571" s="21">
        <v>0</v>
      </c>
      <c r="K571" s="16"/>
      <c r="L571" s="11"/>
      <c r="M571" s="20" t="s">
        <v>2</v>
      </c>
      <c r="N571" s="21">
        <v>0</v>
      </c>
      <c r="O571" s="21">
        <v>0</v>
      </c>
      <c r="P571" s="21">
        <v>0</v>
      </c>
      <c r="Q571" s="21">
        <v>0</v>
      </c>
      <c r="R571" s="21"/>
      <c r="S571" s="21">
        <v>0</v>
      </c>
      <c r="T571" s="21">
        <v>0</v>
      </c>
      <c r="U571" s="21">
        <v>0</v>
      </c>
    </row>
    <row r="572" spans="1:21" ht="13.5" customHeight="1" x14ac:dyDescent="0.2">
      <c r="A572" s="11"/>
      <c r="B572" s="18" t="s">
        <v>141</v>
      </c>
      <c r="C572" s="19">
        <f>C573+C574</f>
        <v>9963270</v>
      </c>
      <c r="D572" s="19">
        <f>D573+D574</f>
        <v>8329905</v>
      </c>
      <c r="E572" s="19">
        <f>E573+E574</f>
        <v>9146588</v>
      </c>
      <c r="F572" s="19">
        <f>F573+F574</f>
        <v>9963270</v>
      </c>
      <c r="G572" s="19"/>
      <c r="H572" s="19">
        <f>H573+H574</f>
        <v>5796860</v>
      </c>
      <c r="I572" s="19">
        <f>I573+I574</f>
        <v>6002561</v>
      </c>
      <c r="J572" s="19">
        <f>J573+J574</f>
        <v>6732538</v>
      </c>
      <c r="K572" s="16"/>
      <c r="L572" s="11"/>
      <c r="M572" s="18" t="s">
        <v>141</v>
      </c>
      <c r="N572" s="19">
        <v>9963.27</v>
      </c>
      <c r="O572" s="19">
        <v>8329.9050000000007</v>
      </c>
      <c r="P572" s="19">
        <v>9146.5879999999997</v>
      </c>
      <c r="Q572" s="19">
        <v>9963.27</v>
      </c>
      <c r="R572" s="19"/>
      <c r="S572" s="19">
        <v>5796.86</v>
      </c>
      <c r="T572" s="19">
        <v>6002.5609999999997</v>
      </c>
      <c r="U572" s="19">
        <v>6732.5379999999996</v>
      </c>
    </row>
    <row r="573" spans="1:21" ht="13.5" customHeight="1" x14ac:dyDescent="0.2">
      <c r="A573" s="11"/>
      <c r="B573" s="20" t="s">
        <v>0</v>
      </c>
      <c r="C573" s="21">
        <v>9963270</v>
      </c>
      <c r="D573" s="21">
        <v>8329905</v>
      </c>
      <c r="E573" s="21">
        <v>9146588</v>
      </c>
      <c r="F573" s="21">
        <v>9963270</v>
      </c>
      <c r="G573" s="21"/>
      <c r="H573" s="21">
        <v>5796860</v>
      </c>
      <c r="I573" s="21">
        <v>6002561</v>
      </c>
      <c r="J573" s="21">
        <v>6732538</v>
      </c>
      <c r="K573" s="16"/>
      <c r="L573" s="11"/>
      <c r="M573" s="20" t="s">
        <v>0</v>
      </c>
      <c r="N573" s="21">
        <v>9963.27</v>
      </c>
      <c r="O573" s="21">
        <v>8329.9050000000007</v>
      </c>
      <c r="P573" s="21">
        <v>9146.5879999999997</v>
      </c>
      <c r="Q573" s="21">
        <v>9963.27</v>
      </c>
      <c r="R573" s="21"/>
      <c r="S573" s="21">
        <v>5796.86</v>
      </c>
      <c r="T573" s="21">
        <v>6002.5609999999997</v>
      </c>
      <c r="U573" s="21">
        <v>6732.5379999999996</v>
      </c>
    </row>
    <row r="574" spans="1:21" ht="13.5" customHeight="1" x14ac:dyDescent="0.2">
      <c r="A574" s="11"/>
      <c r="B574" s="20" t="s">
        <v>2</v>
      </c>
      <c r="C574" s="21">
        <v>0</v>
      </c>
      <c r="D574" s="21">
        <v>0</v>
      </c>
      <c r="E574" s="21">
        <v>0</v>
      </c>
      <c r="F574" s="21">
        <v>0</v>
      </c>
      <c r="G574" s="21"/>
      <c r="H574" s="21">
        <v>0</v>
      </c>
      <c r="I574" s="21">
        <v>0</v>
      </c>
      <c r="J574" s="21">
        <v>0</v>
      </c>
      <c r="K574" s="16"/>
      <c r="L574" s="11"/>
      <c r="M574" s="20" t="s">
        <v>2</v>
      </c>
      <c r="N574" s="21">
        <v>0</v>
      </c>
      <c r="O574" s="21">
        <v>0</v>
      </c>
      <c r="P574" s="21">
        <v>0</v>
      </c>
      <c r="Q574" s="21">
        <v>0</v>
      </c>
      <c r="R574" s="21"/>
      <c r="S574" s="21">
        <v>0</v>
      </c>
      <c r="T574" s="21">
        <v>0</v>
      </c>
      <c r="U574" s="21">
        <v>0</v>
      </c>
    </row>
    <row r="575" spans="1:21" ht="21" customHeight="1" x14ac:dyDescent="0.2">
      <c r="A575" s="11"/>
      <c r="B575" s="18" t="s">
        <v>44</v>
      </c>
      <c r="C575" s="19">
        <f>C576+C577</f>
        <v>1561288557.1900001</v>
      </c>
      <c r="D575" s="19">
        <f>D576+D577</f>
        <v>1184774586.5799999</v>
      </c>
      <c r="E575" s="19">
        <f>E576+E577</f>
        <v>1300185074.5799999</v>
      </c>
      <c r="F575" s="19">
        <f>F576+F577</f>
        <v>1561288557.1900001</v>
      </c>
      <c r="G575" s="19"/>
      <c r="H575" s="19">
        <f>H576+H577</f>
        <v>1139206333.25</v>
      </c>
      <c r="I575" s="19">
        <f>I576+I577</f>
        <v>1237319118.6500001</v>
      </c>
      <c r="J575" s="19">
        <f>J576+J577</f>
        <v>1341505505.96</v>
      </c>
      <c r="K575" s="16"/>
      <c r="L575" s="11"/>
      <c r="M575" s="18" t="s">
        <v>44</v>
      </c>
      <c r="N575" s="19">
        <v>1561288.5571900001</v>
      </c>
      <c r="O575" s="19">
        <v>1184774.5865799999</v>
      </c>
      <c r="P575" s="19">
        <v>1300185.07458</v>
      </c>
      <c r="Q575" s="19">
        <v>1561288.5571900001</v>
      </c>
      <c r="R575" s="19"/>
      <c r="S575" s="19">
        <v>1139206.3332499999</v>
      </c>
      <c r="T575" s="19">
        <v>1237319.1186500001</v>
      </c>
      <c r="U575" s="19">
        <v>1341505.50596</v>
      </c>
    </row>
    <row r="576" spans="1:21" ht="13.5" customHeight="1" x14ac:dyDescent="0.2">
      <c r="A576" s="11"/>
      <c r="B576" s="20" t="s">
        <v>0</v>
      </c>
      <c r="C576" s="21">
        <v>1561288557.1900001</v>
      </c>
      <c r="D576" s="21">
        <v>1184774586.5799999</v>
      </c>
      <c r="E576" s="21">
        <v>1300185074.5799999</v>
      </c>
      <c r="F576" s="21">
        <v>1561288557.1900001</v>
      </c>
      <c r="G576" s="21"/>
      <c r="H576" s="21">
        <v>1139206333.25</v>
      </c>
      <c r="I576" s="21">
        <v>1237319118.6500001</v>
      </c>
      <c r="J576" s="21">
        <v>1341505505.96</v>
      </c>
      <c r="K576" s="16"/>
      <c r="L576" s="11"/>
      <c r="M576" s="20" t="s">
        <v>0</v>
      </c>
      <c r="N576" s="21">
        <v>1561288.5571900001</v>
      </c>
      <c r="O576" s="21">
        <v>1184774.5865799999</v>
      </c>
      <c r="P576" s="21">
        <v>1300185.07458</v>
      </c>
      <c r="Q576" s="21">
        <v>1561288.5571900001</v>
      </c>
      <c r="R576" s="21"/>
      <c r="S576" s="21">
        <v>1139206.3332499999</v>
      </c>
      <c r="T576" s="21">
        <v>1237319.1186500001</v>
      </c>
      <c r="U576" s="21">
        <v>1341505.50596</v>
      </c>
    </row>
    <row r="577" spans="1:21" ht="13.5" customHeight="1" x14ac:dyDescent="0.2">
      <c r="A577" s="11"/>
      <c r="B577" s="20" t="s">
        <v>2</v>
      </c>
      <c r="C577" s="21">
        <v>0</v>
      </c>
      <c r="D577" s="21">
        <v>0</v>
      </c>
      <c r="E577" s="21">
        <v>0</v>
      </c>
      <c r="F577" s="21">
        <v>0</v>
      </c>
      <c r="G577" s="21"/>
      <c r="H577" s="21">
        <v>0</v>
      </c>
      <c r="I577" s="21">
        <v>0</v>
      </c>
      <c r="J577" s="21">
        <v>0</v>
      </c>
      <c r="K577" s="16"/>
      <c r="L577" s="11"/>
      <c r="M577" s="20" t="s">
        <v>2</v>
      </c>
      <c r="N577" s="21">
        <v>0</v>
      </c>
      <c r="O577" s="21">
        <v>0</v>
      </c>
      <c r="P577" s="21">
        <v>0</v>
      </c>
      <c r="Q577" s="21">
        <v>0</v>
      </c>
      <c r="R577" s="21"/>
      <c r="S577" s="21">
        <v>0</v>
      </c>
      <c r="T577" s="21">
        <v>0</v>
      </c>
      <c r="U577" s="21">
        <v>0</v>
      </c>
    </row>
    <row r="578" spans="1:21" ht="21.75" customHeight="1" x14ac:dyDescent="0.2">
      <c r="A578" s="11"/>
      <c r="B578" s="18" t="s">
        <v>151</v>
      </c>
      <c r="C578" s="19">
        <f>C579+C580</f>
        <v>5800506</v>
      </c>
      <c r="D578" s="19">
        <f>D579+D580</f>
        <v>4833760</v>
      </c>
      <c r="E578" s="19">
        <f>E579+E580</f>
        <v>5317136</v>
      </c>
      <c r="F578" s="19">
        <f>F579+F580</f>
        <v>5800506</v>
      </c>
      <c r="G578" s="19"/>
      <c r="H578" s="19">
        <f>H579+H580</f>
        <v>3137344</v>
      </c>
      <c r="I578" s="19">
        <f>I579+I580</f>
        <v>3137344</v>
      </c>
      <c r="J578" s="19">
        <f>J579+J580</f>
        <v>3144939</v>
      </c>
      <c r="K578" s="16"/>
      <c r="L578" s="11"/>
      <c r="M578" s="18" t="s">
        <v>151</v>
      </c>
      <c r="N578" s="19">
        <v>5800.5060000000003</v>
      </c>
      <c r="O578" s="19">
        <v>4833.76</v>
      </c>
      <c r="P578" s="19">
        <v>5317.1360000000004</v>
      </c>
      <c r="Q578" s="19">
        <v>5800.5060000000003</v>
      </c>
      <c r="R578" s="19"/>
      <c r="S578" s="19">
        <v>3137.3440000000001</v>
      </c>
      <c r="T578" s="19">
        <v>3137.3440000000001</v>
      </c>
      <c r="U578" s="19">
        <v>3144.9389999999999</v>
      </c>
    </row>
    <row r="579" spans="1:21" ht="13.5" customHeight="1" x14ac:dyDescent="0.2">
      <c r="A579" s="11"/>
      <c r="B579" s="20" t="s">
        <v>0</v>
      </c>
      <c r="C579" s="21">
        <v>5800506</v>
      </c>
      <c r="D579" s="21">
        <v>4833760</v>
      </c>
      <c r="E579" s="21">
        <v>5317136</v>
      </c>
      <c r="F579" s="21">
        <v>5800506</v>
      </c>
      <c r="G579" s="21"/>
      <c r="H579" s="21">
        <v>3137344</v>
      </c>
      <c r="I579" s="21">
        <v>3137344</v>
      </c>
      <c r="J579" s="21">
        <v>3144939</v>
      </c>
      <c r="K579" s="16"/>
      <c r="L579" s="11"/>
      <c r="M579" s="20" t="s">
        <v>0</v>
      </c>
      <c r="N579" s="21">
        <v>5800.5060000000003</v>
      </c>
      <c r="O579" s="21">
        <v>4833.76</v>
      </c>
      <c r="P579" s="21">
        <v>5317.1360000000004</v>
      </c>
      <c r="Q579" s="21">
        <v>5800.5060000000003</v>
      </c>
      <c r="R579" s="21"/>
      <c r="S579" s="21">
        <v>3137.3440000000001</v>
      </c>
      <c r="T579" s="21">
        <v>3137.3440000000001</v>
      </c>
      <c r="U579" s="21">
        <v>3144.9389999999999</v>
      </c>
    </row>
    <row r="580" spans="1:21" ht="13.5" customHeight="1" x14ac:dyDescent="0.2">
      <c r="A580" s="11"/>
      <c r="B580" s="20" t="s">
        <v>2</v>
      </c>
      <c r="C580" s="21">
        <v>0</v>
      </c>
      <c r="D580" s="21">
        <v>0</v>
      </c>
      <c r="E580" s="21">
        <v>0</v>
      </c>
      <c r="F580" s="21">
        <v>0</v>
      </c>
      <c r="G580" s="21"/>
      <c r="H580" s="21">
        <v>0</v>
      </c>
      <c r="I580" s="21">
        <v>0</v>
      </c>
      <c r="J580" s="21">
        <v>0</v>
      </c>
      <c r="K580" s="16"/>
      <c r="L580" s="11"/>
      <c r="M580" s="20" t="s">
        <v>2</v>
      </c>
      <c r="N580" s="21">
        <v>0</v>
      </c>
      <c r="O580" s="21">
        <v>0</v>
      </c>
      <c r="P580" s="21">
        <v>0</v>
      </c>
      <c r="Q580" s="21">
        <v>0</v>
      </c>
      <c r="R580" s="21"/>
      <c r="S580" s="21">
        <v>0</v>
      </c>
      <c r="T580" s="21">
        <v>0</v>
      </c>
      <c r="U580" s="21">
        <v>0</v>
      </c>
    </row>
    <row r="581" spans="1:21" ht="14.25" customHeight="1" x14ac:dyDescent="0.2">
      <c r="A581" s="11"/>
      <c r="B581" s="18" t="s">
        <v>140</v>
      </c>
      <c r="C581" s="19">
        <f>C582+C583</f>
        <v>11789815</v>
      </c>
      <c r="D581" s="19">
        <f>D582+D583</f>
        <v>10517882</v>
      </c>
      <c r="E581" s="19">
        <f>E582+E583</f>
        <v>11187650</v>
      </c>
      <c r="F581" s="19">
        <f>F582+F583</f>
        <v>11789815</v>
      </c>
      <c r="G581" s="19"/>
      <c r="H581" s="19">
        <f>H582+H583</f>
        <v>4731144</v>
      </c>
      <c r="I581" s="19">
        <f>I582+I583</f>
        <v>6022032</v>
      </c>
      <c r="J581" s="19">
        <f>J582+J583</f>
        <v>6578837</v>
      </c>
      <c r="K581" s="16"/>
      <c r="L581" s="11"/>
      <c r="M581" s="18" t="s">
        <v>140</v>
      </c>
      <c r="N581" s="19">
        <v>11789.815000000001</v>
      </c>
      <c r="O581" s="19">
        <v>10517.882</v>
      </c>
      <c r="P581" s="19">
        <v>11187.65</v>
      </c>
      <c r="Q581" s="19">
        <v>11789.815000000001</v>
      </c>
      <c r="R581" s="19"/>
      <c r="S581" s="19">
        <v>4731.1440000000002</v>
      </c>
      <c r="T581" s="19">
        <v>6022.0320000000002</v>
      </c>
      <c r="U581" s="19">
        <v>6578.8370000000004</v>
      </c>
    </row>
    <row r="582" spans="1:21" ht="13.5" customHeight="1" x14ac:dyDescent="0.2">
      <c r="A582" s="11"/>
      <c r="B582" s="20" t="s">
        <v>0</v>
      </c>
      <c r="C582" s="21">
        <v>11789815</v>
      </c>
      <c r="D582" s="21">
        <v>10517882</v>
      </c>
      <c r="E582" s="21">
        <v>11187650</v>
      </c>
      <c r="F582" s="21">
        <v>11789815</v>
      </c>
      <c r="G582" s="21"/>
      <c r="H582" s="21">
        <v>4731144</v>
      </c>
      <c r="I582" s="21">
        <v>6022032</v>
      </c>
      <c r="J582" s="21">
        <v>6578837</v>
      </c>
      <c r="K582" s="16"/>
      <c r="L582" s="11"/>
      <c r="M582" s="20" t="s">
        <v>0</v>
      </c>
      <c r="N582" s="21">
        <v>11789.815000000001</v>
      </c>
      <c r="O582" s="21">
        <v>10517.882</v>
      </c>
      <c r="P582" s="21">
        <v>11187.65</v>
      </c>
      <c r="Q582" s="21">
        <v>11789.815000000001</v>
      </c>
      <c r="R582" s="21"/>
      <c r="S582" s="21">
        <v>4731.1440000000002</v>
      </c>
      <c r="T582" s="21">
        <v>6022.0320000000002</v>
      </c>
      <c r="U582" s="21">
        <v>6578.8370000000004</v>
      </c>
    </row>
    <row r="583" spans="1:21" ht="13.5" customHeight="1" x14ac:dyDescent="0.2">
      <c r="A583" s="11"/>
      <c r="B583" s="20" t="s">
        <v>2</v>
      </c>
      <c r="C583" s="21">
        <v>0</v>
      </c>
      <c r="D583" s="21">
        <v>0</v>
      </c>
      <c r="E583" s="21">
        <v>0</v>
      </c>
      <c r="F583" s="21">
        <v>0</v>
      </c>
      <c r="G583" s="21"/>
      <c r="H583" s="21">
        <v>0</v>
      </c>
      <c r="I583" s="21">
        <v>0</v>
      </c>
      <c r="J583" s="21">
        <v>0</v>
      </c>
      <c r="K583" s="16"/>
      <c r="L583" s="11"/>
      <c r="M583" s="20" t="s">
        <v>2</v>
      </c>
      <c r="N583" s="21">
        <v>0</v>
      </c>
      <c r="O583" s="21">
        <v>0</v>
      </c>
      <c r="P583" s="21">
        <v>0</v>
      </c>
      <c r="Q583" s="21">
        <v>0</v>
      </c>
      <c r="R583" s="21"/>
      <c r="S583" s="21">
        <v>0</v>
      </c>
      <c r="T583" s="21">
        <v>0</v>
      </c>
      <c r="U583" s="21">
        <v>0</v>
      </c>
    </row>
    <row r="584" spans="1:21" ht="13.5" customHeight="1" x14ac:dyDescent="0.2">
      <c r="A584" s="11"/>
      <c r="B584" s="24" t="s">
        <v>38</v>
      </c>
      <c r="C584" s="19">
        <f>C585+C586</f>
        <v>214433493</v>
      </c>
      <c r="D584" s="19">
        <f>D585+D586</f>
        <v>185016263</v>
      </c>
      <c r="E584" s="19">
        <f>E585+E586</f>
        <v>197690126</v>
      </c>
      <c r="F584" s="19">
        <f>F585+F586</f>
        <v>214433493</v>
      </c>
      <c r="G584" s="19"/>
      <c r="H584" s="19">
        <f>H585+H586</f>
        <v>150087974</v>
      </c>
      <c r="I584" s="19">
        <f>I585+I586</f>
        <v>159747772</v>
      </c>
      <c r="J584" s="19">
        <f>J585+J586</f>
        <v>185514451</v>
      </c>
      <c r="K584" s="16"/>
      <c r="L584" s="11"/>
      <c r="M584" s="24" t="s">
        <v>38</v>
      </c>
      <c r="N584" s="19">
        <v>214433.49299999999</v>
      </c>
      <c r="O584" s="19">
        <v>185016.26300000001</v>
      </c>
      <c r="P584" s="19">
        <v>197690.12599999999</v>
      </c>
      <c r="Q584" s="19">
        <v>214433.49299999999</v>
      </c>
      <c r="R584" s="19"/>
      <c r="S584" s="19">
        <v>150087.97399999999</v>
      </c>
      <c r="T584" s="19">
        <v>159747.772</v>
      </c>
      <c r="U584" s="19">
        <v>185514.451</v>
      </c>
    </row>
    <row r="585" spans="1:21" ht="13.5" customHeight="1" x14ac:dyDescent="0.2">
      <c r="A585" s="11"/>
      <c r="B585" s="25" t="s">
        <v>0</v>
      </c>
      <c r="C585" s="21">
        <v>212014577</v>
      </c>
      <c r="D585" s="21">
        <v>182705527</v>
      </c>
      <c r="E585" s="21">
        <v>195271210</v>
      </c>
      <c r="F585" s="21">
        <v>212014577</v>
      </c>
      <c r="G585" s="21"/>
      <c r="H585" s="21">
        <v>147777238</v>
      </c>
      <c r="I585" s="21">
        <v>157328856</v>
      </c>
      <c r="J585" s="21">
        <v>183095535</v>
      </c>
      <c r="K585" s="16"/>
      <c r="L585" s="11"/>
      <c r="M585" s="25" t="s">
        <v>0</v>
      </c>
      <c r="N585" s="21">
        <v>212014.57699999999</v>
      </c>
      <c r="O585" s="21">
        <v>182705.527</v>
      </c>
      <c r="P585" s="21">
        <v>195271.21</v>
      </c>
      <c r="Q585" s="21">
        <v>212014.57699999999</v>
      </c>
      <c r="R585" s="21"/>
      <c r="S585" s="21">
        <v>147777.23800000001</v>
      </c>
      <c r="T585" s="21">
        <v>157328.856</v>
      </c>
      <c r="U585" s="21">
        <v>183095.535</v>
      </c>
    </row>
    <row r="586" spans="1:21" ht="13.5" customHeight="1" x14ac:dyDescent="0.2">
      <c r="A586" s="11"/>
      <c r="B586" s="25" t="s">
        <v>2</v>
      </c>
      <c r="C586" s="21">
        <v>2418916</v>
      </c>
      <c r="D586" s="21">
        <v>2310736</v>
      </c>
      <c r="E586" s="21">
        <v>2418916</v>
      </c>
      <c r="F586" s="21">
        <v>2418916</v>
      </c>
      <c r="G586" s="21"/>
      <c r="H586" s="21">
        <v>2310736</v>
      </c>
      <c r="I586" s="21">
        <v>2418916</v>
      </c>
      <c r="J586" s="21">
        <v>2418916</v>
      </c>
      <c r="K586" s="16"/>
      <c r="L586" s="11"/>
      <c r="M586" s="25" t="s">
        <v>2</v>
      </c>
      <c r="N586" s="21">
        <v>2418.9160000000002</v>
      </c>
      <c r="O586" s="21">
        <v>2310.7359999999999</v>
      </c>
      <c r="P586" s="21">
        <v>2418.9160000000002</v>
      </c>
      <c r="Q586" s="21">
        <v>2418.9160000000002</v>
      </c>
      <c r="R586" s="21"/>
      <c r="S586" s="21">
        <v>2310.7359999999999</v>
      </c>
      <c r="T586" s="21">
        <v>2418.9160000000002</v>
      </c>
      <c r="U586" s="21">
        <v>2418.9160000000002</v>
      </c>
    </row>
    <row r="587" spans="1:21" ht="13.5" customHeight="1" x14ac:dyDescent="0.2">
      <c r="A587" s="11" t="s">
        <v>183</v>
      </c>
      <c r="B587" s="31" t="s">
        <v>78</v>
      </c>
      <c r="C587" s="19">
        <f>C588+C589</f>
        <v>1095118392</v>
      </c>
      <c r="D587" s="19">
        <f t="shared" ref="D587:J587" si="6">D588+D589</f>
        <v>921283035</v>
      </c>
      <c r="E587" s="19">
        <f t="shared" si="6"/>
        <v>1007048754</v>
      </c>
      <c r="F587" s="19">
        <f t="shared" si="6"/>
        <v>1095118392</v>
      </c>
      <c r="G587" s="19"/>
      <c r="H587" s="19">
        <f t="shared" si="6"/>
        <v>537956707</v>
      </c>
      <c r="I587" s="19">
        <f t="shared" si="6"/>
        <v>612090998</v>
      </c>
      <c r="J587" s="19">
        <f t="shared" si="6"/>
        <v>736354322</v>
      </c>
      <c r="K587" s="16"/>
      <c r="L587" s="11" t="s">
        <v>183</v>
      </c>
      <c r="M587" s="31" t="s">
        <v>78</v>
      </c>
      <c r="N587" s="19">
        <v>1095118.392</v>
      </c>
      <c r="O587" s="19">
        <v>921283.03500000003</v>
      </c>
      <c r="P587" s="19">
        <v>1007048.754</v>
      </c>
      <c r="Q587" s="19">
        <v>1095118.392</v>
      </c>
      <c r="R587" s="19"/>
      <c r="S587" s="19">
        <v>537956.70700000005</v>
      </c>
      <c r="T587" s="19">
        <v>612090.99800000002</v>
      </c>
      <c r="U587" s="19">
        <v>736354.32200000004</v>
      </c>
    </row>
    <row r="588" spans="1:21" ht="13.5" customHeight="1" x14ac:dyDescent="0.2">
      <c r="A588" s="11"/>
      <c r="B588" s="20" t="s">
        <v>0</v>
      </c>
      <c r="C588" s="21">
        <v>1095118392</v>
      </c>
      <c r="D588" s="21">
        <v>921283035</v>
      </c>
      <c r="E588" s="21">
        <v>1007048754</v>
      </c>
      <c r="F588" s="21">
        <v>1095118392</v>
      </c>
      <c r="G588" s="21"/>
      <c r="H588" s="21">
        <v>537956707</v>
      </c>
      <c r="I588" s="21">
        <v>612090998</v>
      </c>
      <c r="J588" s="21">
        <v>736354322</v>
      </c>
      <c r="K588" s="16"/>
      <c r="L588" s="11"/>
      <c r="M588" s="20" t="s">
        <v>0</v>
      </c>
      <c r="N588" s="21">
        <v>1095118.392</v>
      </c>
      <c r="O588" s="21">
        <v>921283.03500000003</v>
      </c>
      <c r="P588" s="21">
        <v>1007048.754</v>
      </c>
      <c r="Q588" s="21">
        <v>1095118.392</v>
      </c>
      <c r="R588" s="21"/>
      <c r="S588" s="21">
        <v>537956.70700000005</v>
      </c>
      <c r="T588" s="21">
        <v>612090.99800000002</v>
      </c>
      <c r="U588" s="21">
        <v>736354.32200000004</v>
      </c>
    </row>
    <row r="589" spans="1:21" ht="13.5" customHeight="1" x14ac:dyDescent="0.2">
      <c r="A589" s="11"/>
      <c r="B589" s="20" t="s">
        <v>2</v>
      </c>
      <c r="C589" s="21">
        <v>0</v>
      </c>
      <c r="D589" s="21">
        <v>0</v>
      </c>
      <c r="E589" s="21">
        <v>0</v>
      </c>
      <c r="F589" s="21">
        <v>0</v>
      </c>
      <c r="G589" s="21"/>
      <c r="H589" s="21">
        <v>0</v>
      </c>
      <c r="I589" s="21">
        <v>0</v>
      </c>
      <c r="J589" s="21">
        <v>0</v>
      </c>
      <c r="K589" s="16"/>
      <c r="L589" s="11"/>
      <c r="M589" s="20" t="s">
        <v>2</v>
      </c>
      <c r="N589" s="21">
        <v>0</v>
      </c>
      <c r="O589" s="21">
        <v>0</v>
      </c>
      <c r="P589" s="21">
        <v>0</v>
      </c>
      <c r="Q589" s="21">
        <v>0</v>
      </c>
      <c r="R589" s="21"/>
      <c r="S589" s="21">
        <v>0</v>
      </c>
      <c r="T589" s="21">
        <v>0</v>
      </c>
      <c r="U589" s="21">
        <v>0</v>
      </c>
    </row>
    <row r="590" spans="1:21" ht="13.5" customHeight="1" x14ac:dyDescent="0.2">
      <c r="A590" s="11" t="s">
        <v>184</v>
      </c>
      <c r="B590" s="31" t="s">
        <v>110</v>
      </c>
      <c r="C590" s="19">
        <f>C591+C592</f>
        <v>82376430.5</v>
      </c>
      <c r="D590" s="19">
        <f>D591+D592</f>
        <v>63106675.859999999</v>
      </c>
      <c r="E590" s="19">
        <f>E591+E592</f>
        <v>69974260.450000003</v>
      </c>
      <c r="F590" s="19">
        <f>F591+F592</f>
        <v>82376430.5</v>
      </c>
      <c r="G590" s="19"/>
      <c r="H590" s="19">
        <f>H591+H592</f>
        <v>57167738.729999997</v>
      </c>
      <c r="I590" s="19">
        <f>I591+I592</f>
        <v>63325288.359999999</v>
      </c>
      <c r="J590" s="19">
        <f>J591+J592</f>
        <v>69317724.579999998</v>
      </c>
      <c r="K590" s="16"/>
      <c r="L590" s="11" t="s">
        <v>184</v>
      </c>
      <c r="M590" s="31" t="s">
        <v>110</v>
      </c>
      <c r="N590" s="19">
        <v>82376.430500000002</v>
      </c>
      <c r="O590" s="19">
        <v>63106.675860000003</v>
      </c>
      <c r="P590" s="19">
        <v>69974.260450000002</v>
      </c>
      <c r="Q590" s="19">
        <v>82376.430500000002</v>
      </c>
      <c r="R590" s="19"/>
      <c r="S590" s="19">
        <v>57167.738729999997</v>
      </c>
      <c r="T590" s="19">
        <v>63325.288359999999</v>
      </c>
      <c r="U590" s="19">
        <v>69317.724579999995</v>
      </c>
    </row>
    <row r="591" spans="1:21" ht="13.5" customHeight="1" x14ac:dyDescent="0.2">
      <c r="A591" s="11"/>
      <c r="B591" s="20" t="s">
        <v>0</v>
      </c>
      <c r="C591" s="21">
        <v>82376430.5</v>
      </c>
      <c r="D591" s="21">
        <v>63106675.859999999</v>
      </c>
      <c r="E591" s="21">
        <v>69974260.450000003</v>
      </c>
      <c r="F591" s="21">
        <v>82376430.5</v>
      </c>
      <c r="G591" s="21"/>
      <c r="H591" s="21">
        <v>57167738.729999997</v>
      </c>
      <c r="I591" s="21">
        <v>63325288.359999999</v>
      </c>
      <c r="J591" s="21">
        <v>69317724.579999998</v>
      </c>
      <c r="K591" s="16"/>
      <c r="L591" s="11"/>
      <c r="M591" s="20" t="s">
        <v>0</v>
      </c>
      <c r="N591" s="21">
        <v>82376.430500000002</v>
      </c>
      <c r="O591" s="21">
        <v>63106.675860000003</v>
      </c>
      <c r="P591" s="21">
        <v>69974.260450000002</v>
      </c>
      <c r="Q591" s="21">
        <v>82376.430500000002</v>
      </c>
      <c r="R591" s="21"/>
      <c r="S591" s="21">
        <v>57167.738729999997</v>
      </c>
      <c r="T591" s="21">
        <v>63325.288359999999</v>
      </c>
      <c r="U591" s="21">
        <v>69317.724579999995</v>
      </c>
    </row>
    <row r="592" spans="1:21" ht="13.5" customHeight="1" x14ac:dyDescent="0.2">
      <c r="A592" s="11"/>
      <c r="B592" s="20" t="s">
        <v>2</v>
      </c>
      <c r="C592" s="21">
        <v>0</v>
      </c>
      <c r="D592" s="21">
        <v>0</v>
      </c>
      <c r="E592" s="21">
        <v>0</v>
      </c>
      <c r="F592" s="21">
        <v>0</v>
      </c>
      <c r="G592" s="21"/>
      <c r="H592" s="21">
        <v>0</v>
      </c>
      <c r="I592" s="21">
        <v>0</v>
      </c>
      <c r="J592" s="21">
        <v>0</v>
      </c>
      <c r="K592" s="16"/>
      <c r="L592" s="11"/>
      <c r="M592" s="20" t="s">
        <v>2</v>
      </c>
      <c r="N592" s="21">
        <v>0</v>
      </c>
      <c r="O592" s="21">
        <v>0</v>
      </c>
      <c r="P592" s="21">
        <v>0</v>
      </c>
      <c r="Q592" s="21">
        <v>0</v>
      </c>
      <c r="R592" s="21"/>
      <c r="S592" s="21">
        <v>0</v>
      </c>
      <c r="T592" s="21">
        <v>0</v>
      </c>
      <c r="U592" s="21">
        <v>0</v>
      </c>
    </row>
    <row r="593" spans="1:21" ht="13.5" customHeight="1" x14ac:dyDescent="0.2">
      <c r="A593" s="11" t="s">
        <v>226</v>
      </c>
      <c r="B593" s="29" t="s">
        <v>227</v>
      </c>
      <c r="C593" s="19">
        <f>C594+C595</f>
        <v>9297869.9900000002</v>
      </c>
      <c r="D593" s="19">
        <f>D594+D595</f>
        <v>6392799.0899999999</v>
      </c>
      <c r="E593" s="19">
        <f>E594+E595</f>
        <v>7604262.4299999997</v>
      </c>
      <c r="F593" s="19">
        <f>F594+F595</f>
        <v>9297869.9900000002</v>
      </c>
      <c r="G593" s="19"/>
      <c r="H593" s="19">
        <f>H594+H595</f>
        <v>6392799.0899999999</v>
      </c>
      <c r="I593" s="19">
        <f>I594+I595</f>
        <v>7604262.4299999997</v>
      </c>
      <c r="J593" s="19">
        <f>J594+J595</f>
        <v>9297869.9900000002</v>
      </c>
      <c r="K593" s="16"/>
      <c r="L593" s="11" t="s">
        <v>226</v>
      </c>
      <c r="M593" s="29" t="s">
        <v>227</v>
      </c>
      <c r="N593" s="19">
        <v>9297.8699900000011</v>
      </c>
      <c r="O593" s="19">
        <v>6392.7990899999995</v>
      </c>
      <c r="P593" s="19">
        <v>7604.2624299999998</v>
      </c>
      <c r="Q593" s="19">
        <v>9297.8699900000011</v>
      </c>
      <c r="R593" s="19"/>
      <c r="S593" s="19">
        <v>6392.7990899999995</v>
      </c>
      <c r="T593" s="19">
        <v>7604.2624299999998</v>
      </c>
      <c r="U593" s="19">
        <v>9297.8699900000011</v>
      </c>
    </row>
    <row r="594" spans="1:21" ht="13.5" customHeight="1" x14ac:dyDescent="0.2">
      <c r="A594" s="11"/>
      <c r="B594" s="25" t="s">
        <v>0</v>
      </c>
      <c r="C594" s="21">
        <v>9297869.9900000002</v>
      </c>
      <c r="D594" s="21">
        <v>6392799.0899999999</v>
      </c>
      <c r="E594" s="21">
        <v>7604262.4299999997</v>
      </c>
      <c r="F594" s="21">
        <v>9297869.9900000002</v>
      </c>
      <c r="G594" s="21"/>
      <c r="H594" s="21">
        <v>6392799.0899999999</v>
      </c>
      <c r="I594" s="21">
        <v>7604262.4299999997</v>
      </c>
      <c r="J594" s="21">
        <v>9297869.9900000002</v>
      </c>
      <c r="K594" s="16"/>
      <c r="L594" s="11"/>
      <c r="M594" s="25" t="s">
        <v>0</v>
      </c>
      <c r="N594" s="21">
        <v>9297.8699900000011</v>
      </c>
      <c r="O594" s="21">
        <v>6392.7990899999995</v>
      </c>
      <c r="P594" s="21">
        <v>7604.2624299999998</v>
      </c>
      <c r="Q594" s="21">
        <v>9297.8699900000011</v>
      </c>
      <c r="R594" s="21"/>
      <c r="S594" s="21">
        <v>6392.7990899999995</v>
      </c>
      <c r="T594" s="21">
        <v>7604.2624299999998</v>
      </c>
      <c r="U594" s="21">
        <v>9297.8699900000011</v>
      </c>
    </row>
    <row r="595" spans="1:21" ht="13.5" customHeight="1" x14ac:dyDescent="0.2">
      <c r="A595" s="11"/>
      <c r="B595" s="25" t="s">
        <v>2</v>
      </c>
      <c r="C595" s="21">
        <v>0</v>
      </c>
      <c r="D595" s="21">
        <v>0</v>
      </c>
      <c r="E595" s="21">
        <v>0</v>
      </c>
      <c r="F595" s="21">
        <v>0</v>
      </c>
      <c r="G595" s="21"/>
      <c r="H595" s="21">
        <v>0</v>
      </c>
      <c r="I595" s="21">
        <v>0</v>
      </c>
      <c r="J595" s="21">
        <v>0</v>
      </c>
      <c r="K595" s="16"/>
      <c r="L595" s="11"/>
      <c r="M595" s="25" t="s">
        <v>2</v>
      </c>
      <c r="N595" s="21">
        <v>0</v>
      </c>
      <c r="O595" s="21">
        <v>0</v>
      </c>
      <c r="P595" s="21">
        <v>0</v>
      </c>
      <c r="Q595" s="21">
        <v>0</v>
      </c>
      <c r="R595" s="21"/>
      <c r="S595" s="21">
        <v>0</v>
      </c>
      <c r="T595" s="21">
        <v>0</v>
      </c>
      <c r="U595" s="21">
        <v>0</v>
      </c>
    </row>
    <row r="596" spans="1:21" ht="21" customHeight="1" x14ac:dyDescent="0.2">
      <c r="A596" s="11" t="s">
        <v>185</v>
      </c>
      <c r="B596" s="12" t="s">
        <v>19</v>
      </c>
      <c r="C596" s="19">
        <f>C597+C598</f>
        <v>40759815.600000001</v>
      </c>
      <c r="D596" s="19">
        <f>D597+D598</f>
        <v>27849738</v>
      </c>
      <c r="E596" s="19">
        <f>E597+E598</f>
        <v>37574841.800000004</v>
      </c>
      <c r="F596" s="19">
        <f>F597+F598</f>
        <v>40759815.600000001</v>
      </c>
      <c r="G596" s="19"/>
      <c r="H596" s="19">
        <f>H597+H598</f>
        <v>22615557.550000001</v>
      </c>
      <c r="I596" s="19">
        <f>I597+I598</f>
        <v>32434495.419999998</v>
      </c>
      <c r="J596" s="19">
        <f>J597+J598</f>
        <v>35419845.450000003</v>
      </c>
      <c r="K596" s="16"/>
      <c r="L596" s="11" t="s">
        <v>185</v>
      </c>
      <c r="M596" s="12" t="s">
        <v>19</v>
      </c>
      <c r="N596" s="19">
        <v>40759.815600000002</v>
      </c>
      <c r="O596" s="19">
        <v>27849.738000000001</v>
      </c>
      <c r="P596" s="19">
        <v>37574.841800000002</v>
      </c>
      <c r="Q596" s="19">
        <v>40759.815600000002</v>
      </c>
      <c r="R596" s="19"/>
      <c r="S596" s="19">
        <v>22615.557550000001</v>
      </c>
      <c r="T596" s="19">
        <v>32434.495419999999</v>
      </c>
      <c r="U596" s="19">
        <v>35419.845450000001</v>
      </c>
    </row>
    <row r="597" spans="1:21" ht="13.5" customHeight="1" x14ac:dyDescent="0.2">
      <c r="A597" s="11"/>
      <c r="B597" s="20" t="s">
        <v>0</v>
      </c>
      <c r="C597" s="21">
        <v>40759815.600000001</v>
      </c>
      <c r="D597" s="21">
        <v>27849738</v>
      </c>
      <c r="E597" s="21">
        <v>37574841.800000004</v>
      </c>
      <c r="F597" s="21">
        <v>40759815.600000001</v>
      </c>
      <c r="G597" s="21"/>
      <c r="H597" s="21">
        <v>22615557.550000001</v>
      </c>
      <c r="I597" s="21">
        <v>32434495.419999998</v>
      </c>
      <c r="J597" s="21">
        <v>35419845.450000003</v>
      </c>
      <c r="K597" s="16"/>
      <c r="L597" s="11"/>
      <c r="M597" s="20" t="s">
        <v>0</v>
      </c>
      <c r="N597" s="21">
        <v>40759.815600000002</v>
      </c>
      <c r="O597" s="21">
        <v>27849.738000000001</v>
      </c>
      <c r="P597" s="21">
        <v>37574.841800000002</v>
      </c>
      <c r="Q597" s="21">
        <v>40759.815600000002</v>
      </c>
      <c r="R597" s="21"/>
      <c r="S597" s="21">
        <v>22615.557550000001</v>
      </c>
      <c r="T597" s="21">
        <v>32434.495419999999</v>
      </c>
      <c r="U597" s="21">
        <v>35419.845450000001</v>
      </c>
    </row>
    <row r="598" spans="1:21" ht="13.5" customHeight="1" x14ac:dyDescent="0.2">
      <c r="A598" s="11"/>
      <c r="B598" s="20" t="s">
        <v>2</v>
      </c>
      <c r="C598" s="21">
        <v>0</v>
      </c>
      <c r="D598" s="21">
        <v>0</v>
      </c>
      <c r="E598" s="21">
        <v>0</v>
      </c>
      <c r="F598" s="21">
        <v>0</v>
      </c>
      <c r="G598" s="21"/>
      <c r="H598" s="21">
        <v>0</v>
      </c>
      <c r="I598" s="21">
        <v>0</v>
      </c>
      <c r="J598" s="21">
        <v>0</v>
      </c>
      <c r="K598" s="16"/>
      <c r="L598" s="11"/>
      <c r="M598" s="20" t="s">
        <v>2</v>
      </c>
      <c r="N598" s="21">
        <v>0</v>
      </c>
      <c r="O598" s="21">
        <v>0</v>
      </c>
      <c r="P598" s="21">
        <v>0</v>
      </c>
      <c r="Q598" s="21">
        <v>0</v>
      </c>
      <c r="R598" s="21"/>
      <c r="S598" s="21">
        <v>0</v>
      </c>
      <c r="T598" s="21">
        <v>0</v>
      </c>
      <c r="U598" s="21">
        <v>0</v>
      </c>
    </row>
    <row r="599" spans="1:21" ht="21" customHeight="1" x14ac:dyDescent="0.2">
      <c r="A599" s="11" t="s">
        <v>268</v>
      </c>
      <c r="B599" s="32" t="s">
        <v>267</v>
      </c>
      <c r="C599" s="33">
        <f>C600+C601</f>
        <v>101687.58</v>
      </c>
      <c r="D599" s="33">
        <f>D600+D601</f>
        <v>0</v>
      </c>
      <c r="E599" s="33">
        <f>E600+E601</f>
        <v>0</v>
      </c>
      <c r="F599" s="33">
        <f>F600+F601</f>
        <v>101687.58</v>
      </c>
      <c r="G599" s="33"/>
      <c r="H599" s="33">
        <f>H600+H601</f>
        <v>0</v>
      </c>
      <c r="I599" s="33">
        <f>I600+I601</f>
        <v>0</v>
      </c>
      <c r="J599" s="33">
        <f>J600+J601</f>
        <v>101687.58</v>
      </c>
      <c r="K599" s="16"/>
      <c r="L599" s="11" t="s">
        <v>268</v>
      </c>
      <c r="M599" s="32" t="s">
        <v>267</v>
      </c>
      <c r="N599" s="19">
        <v>101.68758</v>
      </c>
      <c r="O599" s="19">
        <v>0</v>
      </c>
      <c r="P599" s="19">
        <v>0</v>
      </c>
      <c r="Q599" s="19">
        <v>101.68758</v>
      </c>
      <c r="R599" s="19"/>
      <c r="S599" s="19">
        <v>0</v>
      </c>
      <c r="T599" s="19">
        <v>0</v>
      </c>
      <c r="U599" s="19">
        <v>101.68758</v>
      </c>
    </row>
    <row r="600" spans="1:21" ht="13.5" customHeight="1" x14ac:dyDescent="0.2">
      <c r="A600" s="11"/>
      <c r="B600" s="34" t="s">
        <v>0</v>
      </c>
      <c r="C600" s="35">
        <v>101687.58</v>
      </c>
      <c r="D600" s="35">
        <v>0</v>
      </c>
      <c r="E600" s="35">
        <v>0</v>
      </c>
      <c r="F600" s="35">
        <v>101687.58</v>
      </c>
      <c r="G600" s="35"/>
      <c r="H600" s="35">
        <v>0</v>
      </c>
      <c r="I600" s="35">
        <v>0</v>
      </c>
      <c r="J600" s="35">
        <v>101687.58</v>
      </c>
      <c r="K600" s="16"/>
      <c r="L600" s="11"/>
      <c r="M600" s="34" t="s">
        <v>0</v>
      </c>
      <c r="N600" s="21">
        <v>101.68758</v>
      </c>
      <c r="O600" s="21">
        <v>0</v>
      </c>
      <c r="P600" s="21">
        <v>0</v>
      </c>
      <c r="Q600" s="21">
        <v>101.68758</v>
      </c>
      <c r="R600" s="21"/>
      <c r="S600" s="21">
        <v>0</v>
      </c>
      <c r="T600" s="21">
        <v>0</v>
      </c>
      <c r="U600" s="21">
        <v>101.68758</v>
      </c>
    </row>
    <row r="601" spans="1:21" ht="13.5" customHeight="1" x14ac:dyDescent="0.2">
      <c r="A601" s="11"/>
      <c r="B601" s="34" t="s">
        <v>2</v>
      </c>
      <c r="C601" s="35">
        <v>0</v>
      </c>
      <c r="D601" s="35">
        <v>0</v>
      </c>
      <c r="E601" s="35">
        <v>0</v>
      </c>
      <c r="F601" s="35">
        <v>0</v>
      </c>
      <c r="G601" s="35"/>
      <c r="H601" s="35">
        <v>0</v>
      </c>
      <c r="I601" s="35">
        <v>0</v>
      </c>
      <c r="J601" s="35">
        <v>0</v>
      </c>
      <c r="K601" s="16"/>
      <c r="L601" s="11"/>
      <c r="M601" s="34" t="s">
        <v>2</v>
      </c>
      <c r="N601" s="21">
        <v>0</v>
      </c>
      <c r="O601" s="21">
        <v>0</v>
      </c>
      <c r="P601" s="21">
        <v>0</v>
      </c>
      <c r="Q601" s="21">
        <v>0</v>
      </c>
      <c r="R601" s="21"/>
      <c r="S601" s="21">
        <v>0</v>
      </c>
      <c r="T601" s="21">
        <v>0</v>
      </c>
      <c r="U601" s="21">
        <v>0</v>
      </c>
    </row>
    <row r="602" spans="1:21" ht="13.5" customHeight="1" x14ac:dyDescent="0.2">
      <c r="A602" s="11" t="s">
        <v>186</v>
      </c>
      <c r="B602" s="32" t="s">
        <v>20</v>
      </c>
      <c r="C602" s="33">
        <f>C603+C604</f>
        <v>8349557453.5100002</v>
      </c>
      <c r="D602" s="33">
        <f>D603+D604</f>
        <v>3547924348.4000001</v>
      </c>
      <c r="E602" s="33">
        <f>E603+E604</f>
        <v>4245543947.3299999</v>
      </c>
      <c r="F602" s="33">
        <f>F603+F604</f>
        <v>5921810714.3999996</v>
      </c>
      <c r="G602" s="33"/>
      <c r="H602" s="33">
        <f>H603+H604</f>
        <v>3547924348.4000001</v>
      </c>
      <c r="I602" s="33">
        <f>I603+I604</f>
        <v>4245543947.3299999</v>
      </c>
      <c r="J602" s="33">
        <f>J603+J604</f>
        <v>5921810714.3999996</v>
      </c>
      <c r="K602" s="16"/>
      <c r="L602" s="11" t="s">
        <v>186</v>
      </c>
      <c r="M602" s="32" t="s">
        <v>20</v>
      </c>
      <c r="N602" s="19">
        <v>8349557.4535100004</v>
      </c>
      <c r="O602" s="19">
        <v>3547924.3484</v>
      </c>
      <c r="P602" s="19">
        <v>4245543.9473299999</v>
      </c>
      <c r="Q602" s="19">
        <v>5921810.7143999999</v>
      </c>
      <c r="R602" s="19"/>
      <c r="S602" s="19">
        <v>3547924.3484</v>
      </c>
      <c r="T602" s="19">
        <v>4245543.9473299999</v>
      </c>
      <c r="U602" s="19">
        <v>5921810.7143999999</v>
      </c>
    </row>
    <row r="603" spans="1:21" ht="13.5" customHeight="1" x14ac:dyDescent="0.2">
      <c r="A603" s="11"/>
      <c r="B603" s="34" t="s">
        <v>0</v>
      </c>
      <c r="C603" s="35">
        <v>3940786226.3100004</v>
      </c>
      <c r="D603" s="35">
        <v>1848846356.4100003</v>
      </c>
      <c r="E603" s="35">
        <v>2254130275.6100001</v>
      </c>
      <c r="F603" s="35">
        <v>2812579967.9200006</v>
      </c>
      <c r="G603" s="35"/>
      <c r="H603" s="35">
        <v>1848846356.4100003</v>
      </c>
      <c r="I603" s="35">
        <v>2254130275.6100001</v>
      </c>
      <c r="J603" s="35">
        <v>2812579967.9200006</v>
      </c>
      <c r="K603" s="16"/>
      <c r="L603" s="11"/>
      <c r="M603" s="34" t="s">
        <v>0</v>
      </c>
      <c r="N603" s="21">
        <v>3940786.2263100003</v>
      </c>
      <c r="O603" s="21">
        <v>1848846.3564100002</v>
      </c>
      <c r="P603" s="21">
        <v>2254130.2756100004</v>
      </c>
      <c r="Q603" s="21">
        <v>2812579.9679200007</v>
      </c>
      <c r="R603" s="21"/>
      <c r="S603" s="21">
        <v>1848846.3564100002</v>
      </c>
      <c r="T603" s="21">
        <v>2254130.2756100004</v>
      </c>
      <c r="U603" s="21">
        <v>2812579.9679200007</v>
      </c>
    </row>
    <row r="604" spans="1:21" ht="13.5" customHeight="1" x14ac:dyDescent="0.2">
      <c r="A604" s="11"/>
      <c r="B604" s="34" t="s">
        <v>2</v>
      </c>
      <c r="C604" s="35">
        <v>4408771227.1999998</v>
      </c>
      <c r="D604" s="35">
        <v>1699077991.9899998</v>
      </c>
      <c r="E604" s="35">
        <v>1991413671.7199998</v>
      </c>
      <c r="F604" s="35">
        <v>3109230746.4799995</v>
      </c>
      <c r="G604" s="35"/>
      <c r="H604" s="35">
        <v>1699077991.9899998</v>
      </c>
      <c r="I604" s="35">
        <v>1991413671.7199998</v>
      </c>
      <c r="J604" s="35">
        <v>3109230746.4799995</v>
      </c>
      <c r="K604" s="16"/>
      <c r="L604" s="11"/>
      <c r="M604" s="34" t="s">
        <v>2</v>
      </c>
      <c r="N604" s="21">
        <v>4408771.2271999996</v>
      </c>
      <c r="O604" s="21">
        <v>1699077.9919899998</v>
      </c>
      <c r="P604" s="21">
        <v>1991413.6717199998</v>
      </c>
      <c r="Q604" s="21">
        <v>3109230.7464799997</v>
      </c>
      <c r="R604" s="21"/>
      <c r="S604" s="21">
        <v>1699077.9919899998</v>
      </c>
      <c r="T604" s="21">
        <v>1991413.6717199998</v>
      </c>
      <c r="U604" s="21">
        <v>3109230.7464799997</v>
      </c>
    </row>
    <row r="605" spans="1:21" ht="13.5" customHeight="1" x14ac:dyDescent="0.2">
      <c r="A605" s="11" t="s">
        <v>187</v>
      </c>
      <c r="B605" s="12" t="s">
        <v>79</v>
      </c>
      <c r="C605" s="19">
        <f>C606+C607</f>
        <v>2751861</v>
      </c>
      <c r="D605" s="19">
        <f>D606+D607</f>
        <v>1566097.3599999999</v>
      </c>
      <c r="E605" s="19">
        <f>E606+E607</f>
        <v>1636750.91</v>
      </c>
      <c r="F605" s="19">
        <f>F606+F607</f>
        <v>1707404.46</v>
      </c>
      <c r="G605" s="19"/>
      <c r="H605" s="19">
        <f>H606+H607</f>
        <v>1124638.95</v>
      </c>
      <c r="I605" s="19">
        <f>I606+I607</f>
        <v>1195292.4999999998</v>
      </c>
      <c r="J605" s="19">
        <f>J606+J607</f>
        <v>1265946.0499999998</v>
      </c>
      <c r="K605" s="16"/>
      <c r="L605" s="11" t="s">
        <v>187</v>
      </c>
      <c r="M605" s="12" t="s">
        <v>79</v>
      </c>
      <c r="N605" s="19">
        <v>2751.8609999999999</v>
      </c>
      <c r="O605" s="19">
        <v>1566.09736</v>
      </c>
      <c r="P605" s="19">
        <v>1636.75091</v>
      </c>
      <c r="Q605" s="19">
        <v>1707.40446</v>
      </c>
      <c r="R605" s="19"/>
      <c r="S605" s="19">
        <v>1124.63895</v>
      </c>
      <c r="T605" s="19">
        <v>1195.2924999999998</v>
      </c>
      <c r="U605" s="19">
        <v>1265.9460499999998</v>
      </c>
    </row>
    <row r="606" spans="1:21" ht="13.5" customHeight="1" x14ac:dyDescent="0.2">
      <c r="A606" s="11"/>
      <c r="B606" s="20" t="s">
        <v>0</v>
      </c>
      <c r="C606" s="21">
        <v>2751861</v>
      </c>
      <c r="D606" s="21">
        <v>1566097.3599999999</v>
      </c>
      <c r="E606" s="21">
        <v>1636750.91</v>
      </c>
      <c r="F606" s="21">
        <v>1707404.46</v>
      </c>
      <c r="G606" s="21"/>
      <c r="H606" s="21">
        <v>1124638.95</v>
      </c>
      <c r="I606" s="21">
        <v>1195292.4999999998</v>
      </c>
      <c r="J606" s="21">
        <v>1265946.0499999998</v>
      </c>
      <c r="K606" s="16"/>
      <c r="L606" s="11"/>
      <c r="M606" s="20" t="s">
        <v>0</v>
      </c>
      <c r="N606" s="21">
        <v>2751.8609999999999</v>
      </c>
      <c r="O606" s="21">
        <v>1566.09736</v>
      </c>
      <c r="P606" s="21">
        <v>1636.75091</v>
      </c>
      <c r="Q606" s="21">
        <v>1707.40446</v>
      </c>
      <c r="R606" s="21"/>
      <c r="S606" s="21">
        <v>1124.63895</v>
      </c>
      <c r="T606" s="21">
        <v>1195.2924999999998</v>
      </c>
      <c r="U606" s="21">
        <v>1265.9460499999998</v>
      </c>
    </row>
    <row r="607" spans="1:21" ht="13.5" customHeight="1" x14ac:dyDescent="0.2">
      <c r="A607" s="11"/>
      <c r="B607" s="20" t="s">
        <v>2</v>
      </c>
      <c r="C607" s="21">
        <v>0</v>
      </c>
      <c r="D607" s="21">
        <v>0</v>
      </c>
      <c r="E607" s="21">
        <v>0</v>
      </c>
      <c r="F607" s="21">
        <v>0</v>
      </c>
      <c r="G607" s="21"/>
      <c r="H607" s="21">
        <v>0</v>
      </c>
      <c r="I607" s="21">
        <v>0</v>
      </c>
      <c r="J607" s="21">
        <v>0</v>
      </c>
      <c r="K607" s="16"/>
      <c r="L607" s="11"/>
      <c r="M607" s="20" t="s">
        <v>2</v>
      </c>
      <c r="N607" s="21">
        <v>0</v>
      </c>
      <c r="O607" s="21">
        <v>0</v>
      </c>
      <c r="P607" s="21">
        <v>0</v>
      </c>
      <c r="Q607" s="21">
        <v>0</v>
      </c>
      <c r="R607" s="21"/>
      <c r="S607" s="21">
        <v>0</v>
      </c>
      <c r="T607" s="21">
        <v>0</v>
      </c>
      <c r="U607" s="21">
        <v>0</v>
      </c>
    </row>
    <row r="608" spans="1:21" ht="13.5" customHeight="1" x14ac:dyDescent="0.2">
      <c r="A608" s="11" t="s">
        <v>188</v>
      </c>
      <c r="B608" s="12" t="s">
        <v>21</v>
      </c>
      <c r="C608" s="21"/>
      <c r="D608" s="21"/>
      <c r="E608" s="21"/>
      <c r="F608" s="21"/>
      <c r="G608" s="21"/>
      <c r="H608" s="21"/>
      <c r="I608" s="21"/>
      <c r="J608" s="21"/>
      <c r="K608" s="16"/>
      <c r="L608" s="11" t="s">
        <v>188</v>
      </c>
      <c r="M608" s="12" t="s">
        <v>21</v>
      </c>
      <c r="N608" s="19"/>
      <c r="O608" s="19"/>
      <c r="P608" s="19"/>
      <c r="Q608" s="19"/>
      <c r="R608" s="19"/>
      <c r="S608" s="19"/>
      <c r="T608" s="19"/>
      <c r="U608" s="19"/>
    </row>
    <row r="609" spans="1:21" ht="21" customHeight="1" x14ac:dyDescent="0.2">
      <c r="A609" s="11"/>
      <c r="B609" s="24" t="s">
        <v>221</v>
      </c>
      <c r="C609" s="19">
        <f>C610+C611</f>
        <v>1117813</v>
      </c>
      <c r="D609" s="19">
        <f>D610+D611</f>
        <v>1042876</v>
      </c>
      <c r="E609" s="19">
        <f>E610+E611</f>
        <v>1072192</v>
      </c>
      <c r="F609" s="19">
        <f>F610+F611</f>
        <v>1117813</v>
      </c>
      <c r="G609" s="19"/>
      <c r="H609" s="19">
        <f>H610+H611</f>
        <v>1042876</v>
      </c>
      <c r="I609" s="19">
        <f>I610+I611</f>
        <v>1072192</v>
      </c>
      <c r="J609" s="19">
        <f>J610+J611</f>
        <v>1117813</v>
      </c>
      <c r="K609" s="16"/>
      <c r="L609" s="11"/>
      <c r="M609" s="24" t="s">
        <v>221</v>
      </c>
      <c r="N609" s="19">
        <v>1117.8130000000001</v>
      </c>
      <c r="O609" s="19">
        <v>1042.876</v>
      </c>
      <c r="P609" s="19">
        <v>1072.192</v>
      </c>
      <c r="Q609" s="19">
        <v>1117.8130000000001</v>
      </c>
      <c r="R609" s="19"/>
      <c r="S609" s="19">
        <v>1042.876</v>
      </c>
      <c r="T609" s="19">
        <v>1072.192</v>
      </c>
      <c r="U609" s="19">
        <v>1117.8130000000001</v>
      </c>
    </row>
    <row r="610" spans="1:21" ht="13.5" customHeight="1" x14ac:dyDescent="0.2">
      <c r="A610" s="11"/>
      <c r="B610" s="20" t="s">
        <v>0</v>
      </c>
      <c r="C610" s="21">
        <v>1117813</v>
      </c>
      <c r="D610" s="21">
        <v>1042876</v>
      </c>
      <c r="E610" s="21">
        <v>1072192</v>
      </c>
      <c r="F610" s="21">
        <v>1117813</v>
      </c>
      <c r="G610" s="21"/>
      <c r="H610" s="21">
        <v>1042876</v>
      </c>
      <c r="I610" s="21">
        <v>1072192</v>
      </c>
      <c r="J610" s="21">
        <v>1117813</v>
      </c>
      <c r="K610" s="16"/>
      <c r="L610" s="11"/>
      <c r="M610" s="20" t="s">
        <v>0</v>
      </c>
      <c r="N610" s="21">
        <v>1117.8130000000001</v>
      </c>
      <c r="O610" s="21">
        <v>1042.876</v>
      </c>
      <c r="P610" s="21">
        <v>1072.192</v>
      </c>
      <c r="Q610" s="21">
        <v>1117.8130000000001</v>
      </c>
      <c r="R610" s="21"/>
      <c r="S610" s="21">
        <v>1042.876</v>
      </c>
      <c r="T610" s="21">
        <v>1072.192</v>
      </c>
      <c r="U610" s="21">
        <v>1117.8130000000001</v>
      </c>
    </row>
    <row r="611" spans="1:21" ht="13.5" customHeight="1" x14ac:dyDescent="0.2">
      <c r="A611" s="11"/>
      <c r="B611" s="20" t="s">
        <v>2</v>
      </c>
      <c r="C611" s="21">
        <v>0</v>
      </c>
      <c r="D611" s="21">
        <v>0</v>
      </c>
      <c r="E611" s="21">
        <v>0</v>
      </c>
      <c r="F611" s="21">
        <v>0</v>
      </c>
      <c r="G611" s="21"/>
      <c r="H611" s="21">
        <v>0</v>
      </c>
      <c r="I611" s="21">
        <v>0</v>
      </c>
      <c r="J611" s="21">
        <v>0</v>
      </c>
      <c r="K611" s="16"/>
      <c r="L611" s="11"/>
      <c r="M611" s="20" t="s">
        <v>2</v>
      </c>
      <c r="N611" s="21">
        <v>0</v>
      </c>
      <c r="O611" s="21">
        <v>0</v>
      </c>
      <c r="P611" s="21">
        <v>0</v>
      </c>
      <c r="Q611" s="21">
        <v>0</v>
      </c>
      <c r="R611" s="21"/>
      <c r="S611" s="21">
        <v>0</v>
      </c>
      <c r="T611" s="21">
        <v>0</v>
      </c>
      <c r="U611" s="21">
        <v>0</v>
      </c>
    </row>
    <row r="612" spans="1:21" ht="24" customHeight="1" x14ac:dyDescent="0.2">
      <c r="A612" s="11"/>
      <c r="B612" s="24" t="s">
        <v>121</v>
      </c>
      <c r="C612" s="19">
        <f>C613+C614</f>
        <v>12313737.010000002</v>
      </c>
      <c r="D612" s="19">
        <f>D613+D614</f>
        <v>4820497</v>
      </c>
      <c r="E612" s="19">
        <f>E613+E614</f>
        <v>5134572</v>
      </c>
      <c r="F612" s="19">
        <f>F613+F614</f>
        <v>5448646</v>
      </c>
      <c r="G612" s="19"/>
      <c r="H612" s="19">
        <f>H613+H614</f>
        <v>4601653</v>
      </c>
      <c r="I612" s="19">
        <f>I613+I614</f>
        <v>4864118</v>
      </c>
      <c r="J612" s="19">
        <f>J613+J614</f>
        <v>5238424</v>
      </c>
      <c r="K612" s="16"/>
      <c r="L612" s="11"/>
      <c r="M612" s="24" t="s">
        <v>121</v>
      </c>
      <c r="N612" s="19">
        <v>12313.737010000001</v>
      </c>
      <c r="O612" s="19">
        <v>4820.4970000000003</v>
      </c>
      <c r="P612" s="19">
        <v>5134.5720000000001</v>
      </c>
      <c r="Q612" s="19">
        <v>5448.6459999999997</v>
      </c>
      <c r="R612" s="19"/>
      <c r="S612" s="19">
        <v>4601.6530000000002</v>
      </c>
      <c r="T612" s="19">
        <v>4864.1180000000004</v>
      </c>
      <c r="U612" s="19">
        <v>5238.424</v>
      </c>
    </row>
    <row r="613" spans="1:21" ht="13.5" customHeight="1" x14ac:dyDescent="0.2">
      <c r="A613" s="11"/>
      <c r="B613" s="20" t="s">
        <v>0</v>
      </c>
      <c r="C613" s="21">
        <v>12313737.010000002</v>
      </c>
      <c r="D613" s="21">
        <v>4820497</v>
      </c>
      <c r="E613" s="21">
        <v>5134572</v>
      </c>
      <c r="F613" s="21">
        <v>5448646</v>
      </c>
      <c r="G613" s="21"/>
      <c r="H613" s="21">
        <v>4601653</v>
      </c>
      <c r="I613" s="21">
        <v>4864118</v>
      </c>
      <c r="J613" s="21">
        <v>5238424</v>
      </c>
      <c r="K613" s="16"/>
      <c r="L613" s="11"/>
      <c r="M613" s="20" t="s">
        <v>0</v>
      </c>
      <c r="N613" s="21">
        <v>12313.737010000001</v>
      </c>
      <c r="O613" s="21">
        <v>4820.4970000000003</v>
      </c>
      <c r="P613" s="21">
        <v>5134.5720000000001</v>
      </c>
      <c r="Q613" s="21">
        <v>5448.6459999999997</v>
      </c>
      <c r="R613" s="21"/>
      <c r="S613" s="21">
        <v>4601.6530000000002</v>
      </c>
      <c r="T613" s="21">
        <v>4864.1180000000004</v>
      </c>
      <c r="U613" s="21">
        <v>5238.424</v>
      </c>
    </row>
    <row r="614" spans="1:21" ht="13.5" customHeight="1" x14ac:dyDescent="0.2">
      <c r="A614" s="11"/>
      <c r="B614" s="20" t="s">
        <v>2</v>
      </c>
      <c r="C614" s="21">
        <v>0</v>
      </c>
      <c r="D614" s="21">
        <v>0</v>
      </c>
      <c r="E614" s="21">
        <v>0</v>
      </c>
      <c r="F614" s="21">
        <v>0</v>
      </c>
      <c r="G614" s="21"/>
      <c r="H614" s="21">
        <v>0</v>
      </c>
      <c r="I614" s="21">
        <v>0</v>
      </c>
      <c r="J614" s="21">
        <v>0</v>
      </c>
      <c r="K614" s="16"/>
      <c r="L614" s="11"/>
      <c r="M614" s="20" t="s">
        <v>2</v>
      </c>
      <c r="N614" s="21">
        <v>0</v>
      </c>
      <c r="O614" s="21">
        <v>0</v>
      </c>
      <c r="P614" s="21">
        <v>0</v>
      </c>
      <c r="Q614" s="21">
        <v>0</v>
      </c>
      <c r="R614" s="21"/>
      <c r="S614" s="21">
        <v>0</v>
      </c>
      <c r="T614" s="21">
        <v>0</v>
      </c>
      <c r="U614" s="21">
        <v>0</v>
      </c>
    </row>
    <row r="615" spans="1:21" ht="18.75" customHeight="1" x14ac:dyDescent="0.2">
      <c r="A615" s="11"/>
      <c r="B615" s="18" t="s">
        <v>21</v>
      </c>
      <c r="C615" s="19">
        <f>C616+C617</f>
        <v>69349200.519999996</v>
      </c>
      <c r="D615" s="19">
        <f>D616+D617</f>
        <v>69349200.519999996</v>
      </c>
      <c r="E615" s="19">
        <f>E616+E617</f>
        <v>69349200.519999996</v>
      </c>
      <c r="F615" s="19">
        <f>F616+F617</f>
        <v>69349200.519999996</v>
      </c>
      <c r="G615" s="19"/>
      <c r="H615" s="19">
        <f>H616+H617</f>
        <v>64393432.149999999</v>
      </c>
      <c r="I615" s="19">
        <f>I616+I617</f>
        <v>64393432.149999999</v>
      </c>
      <c r="J615" s="19">
        <f>J616+J617</f>
        <v>64393432.149999999</v>
      </c>
      <c r="K615" s="16"/>
      <c r="L615" s="11"/>
      <c r="M615" s="18" t="s">
        <v>21</v>
      </c>
      <c r="N615" s="19">
        <v>69349.200519999999</v>
      </c>
      <c r="O615" s="19">
        <v>69349.200519999999</v>
      </c>
      <c r="P615" s="19">
        <v>69349.200519999999</v>
      </c>
      <c r="Q615" s="19">
        <v>69349.200519999999</v>
      </c>
      <c r="R615" s="19"/>
      <c r="S615" s="19">
        <v>64393.432150000001</v>
      </c>
      <c r="T615" s="19">
        <v>64393.432150000001</v>
      </c>
      <c r="U615" s="19">
        <v>64393.432150000001</v>
      </c>
    </row>
    <row r="616" spans="1:21" ht="13.5" customHeight="1" x14ac:dyDescent="0.2">
      <c r="A616" s="11"/>
      <c r="B616" s="20" t="s">
        <v>0</v>
      </c>
      <c r="C616" s="21">
        <v>69349200.519999996</v>
      </c>
      <c r="D616" s="21">
        <v>69349200.519999996</v>
      </c>
      <c r="E616" s="21">
        <v>69349200.519999996</v>
      </c>
      <c r="F616" s="21">
        <v>69349200.519999996</v>
      </c>
      <c r="G616" s="21"/>
      <c r="H616" s="21">
        <v>64393432.149999999</v>
      </c>
      <c r="I616" s="21">
        <v>64393432.149999999</v>
      </c>
      <c r="J616" s="21">
        <v>64393432.149999999</v>
      </c>
      <c r="K616" s="16"/>
      <c r="L616" s="11"/>
      <c r="M616" s="20" t="s">
        <v>0</v>
      </c>
      <c r="N616" s="21">
        <v>69349.200519999999</v>
      </c>
      <c r="O616" s="21">
        <v>69349.200519999999</v>
      </c>
      <c r="P616" s="21">
        <v>69349.200519999999</v>
      </c>
      <c r="Q616" s="21">
        <v>69349.200519999999</v>
      </c>
      <c r="R616" s="21"/>
      <c r="S616" s="21">
        <v>64393.432150000001</v>
      </c>
      <c r="T616" s="21">
        <v>64393.432150000001</v>
      </c>
      <c r="U616" s="21">
        <v>64393.432150000001</v>
      </c>
    </row>
    <row r="617" spans="1:21" ht="13.5" customHeight="1" x14ac:dyDescent="0.2">
      <c r="A617" s="11"/>
      <c r="B617" s="20" t="s">
        <v>2</v>
      </c>
      <c r="C617" s="21">
        <v>0</v>
      </c>
      <c r="D617" s="21">
        <v>0</v>
      </c>
      <c r="E617" s="21">
        <v>0</v>
      </c>
      <c r="F617" s="21">
        <v>0</v>
      </c>
      <c r="G617" s="21"/>
      <c r="H617" s="21">
        <v>0</v>
      </c>
      <c r="I617" s="21">
        <v>0</v>
      </c>
      <c r="J617" s="21">
        <v>0</v>
      </c>
      <c r="K617" s="16"/>
      <c r="L617" s="11"/>
      <c r="M617" s="20" t="s">
        <v>2</v>
      </c>
      <c r="N617" s="21">
        <v>0</v>
      </c>
      <c r="O617" s="21">
        <v>0</v>
      </c>
      <c r="P617" s="21">
        <v>0</v>
      </c>
      <c r="Q617" s="21">
        <v>0</v>
      </c>
      <c r="R617" s="21"/>
      <c r="S617" s="21">
        <v>0</v>
      </c>
      <c r="T617" s="21">
        <v>0</v>
      </c>
      <c r="U617" s="21">
        <v>0</v>
      </c>
    </row>
    <row r="618" spans="1:21" ht="13.5" customHeight="1" x14ac:dyDescent="0.2">
      <c r="A618" s="11"/>
      <c r="B618" s="24" t="s">
        <v>81</v>
      </c>
      <c r="C618" s="19">
        <f>C619+C620</f>
        <v>2253197</v>
      </c>
      <c r="D618" s="19">
        <f>D619+D620</f>
        <v>563680</v>
      </c>
      <c r="E618" s="19">
        <f>E619+E620</f>
        <v>563680</v>
      </c>
      <c r="F618" s="19">
        <f>F619+F620</f>
        <v>1410948</v>
      </c>
      <c r="G618" s="19"/>
      <c r="H618" s="19">
        <f>H619+H620</f>
        <v>563680</v>
      </c>
      <c r="I618" s="19">
        <f>I619+I620</f>
        <v>563680</v>
      </c>
      <c r="J618" s="19">
        <f>J619+J620</f>
        <v>1410948</v>
      </c>
      <c r="K618" s="16"/>
      <c r="L618" s="11"/>
      <c r="M618" s="24" t="s">
        <v>81</v>
      </c>
      <c r="N618" s="19">
        <v>2253.1970000000001</v>
      </c>
      <c r="O618" s="19">
        <v>563.67999999999995</v>
      </c>
      <c r="P618" s="19">
        <v>563.67999999999995</v>
      </c>
      <c r="Q618" s="19">
        <v>1410.9480000000001</v>
      </c>
      <c r="R618" s="19"/>
      <c r="S618" s="19">
        <v>563.67999999999995</v>
      </c>
      <c r="T618" s="19">
        <v>563.67999999999995</v>
      </c>
      <c r="U618" s="19">
        <v>1410.9480000000001</v>
      </c>
    </row>
    <row r="619" spans="1:21" ht="13.5" customHeight="1" x14ac:dyDescent="0.2">
      <c r="A619" s="11"/>
      <c r="B619" s="20" t="s">
        <v>0</v>
      </c>
      <c r="C619" s="21">
        <v>2253197</v>
      </c>
      <c r="D619" s="21">
        <v>563680</v>
      </c>
      <c r="E619" s="21">
        <v>563680</v>
      </c>
      <c r="F619" s="21">
        <v>1410948</v>
      </c>
      <c r="G619" s="21"/>
      <c r="H619" s="21">
        <v>563680</v>
      </c>
      <c r="I619" s="21">
        <v>563680</v>
      </c>
      <c r="J619" s="21">
        <v>1410948</v>
      </c>
      <c r="K619" s="16"/>
      <c r="L619" s="11"/>
      <c r="M619" s="20" t="s">
        <v>0</v>
      </c>
      <c r="N619" s="21">
        <v>2253.1970000000001</v>
      </c>
      <c r="O619" s="21">
        <v>563.67999999999995</v>
      </c>
      <c r="P619" s="21">
        <v>563.67999999999995</v>
      </c>
      <c r="Q619" s="21">
        <v>1410.9480000000001</v>
      </c>
      <c r="R619" s="21"/>
      <c r="S619" s="21">
        <v>563.67999999999995</v>
      </c>
      <c r="T619" s="21">
        <v>563.67999999999995</v>
      </c>
      <c r="U619" s="21">
        <v>1410.9480000000001</v>
      </c>
    </row>
    <row r="620" spans="1:21" ht="13.5" customHeight="1" x14ac:dyDescent="0.2">
      <c r="A620" s="11"/>
      <c r="B620" s="20" t="s">
        <v>2</v>
      </c>
      <c r="C620" s="21">
        <v>0</v>
      </c>
      <c r="D620" s="21">
        <v>0</v>
      </c>
      <c r="E620" s="21">
        <v>0</v>
      </c>
      <c r="F620" s="21">
        <v>0</v>
      </c>
      <c r="G620" s="21"/>
      <c r="H620" s="21">
        <v>0</v>
      </c>
      <c r="I620" s="21">
        <v>0</v>
      </c>
      <c r="J620" s="21">
        <v>0</v>
      </c>
      <c r="K620" s="16"/>
      <c r="L620" s="11"/>
      <c r="M620" s="20" t="s">
        <v>2</v>
      </c>
      <c r="N620" s="21">
        <v>0</v>
      </c>
      <c r="O620" s="21">
        <v>0</v>
      </c>
      <c r="P620" s="21">
        <v>0</v>
      </c>
      <c r="Q620" s="21">
        <v>0</v>
      </c>
      <c r="R620" s="21"/>
      <c r="S620" s="21">
        <v>0</v>
      </c>
      <c r="T620" s="21">
        <v>0</v>
      </c>
      <c r="U620" s="21">
        <v>0</v>
      </c>
    </row>
    <row r="621" spans="1:21" ht="21" customHeight="1" x14ac:dyDescent="0.2">
      <c r="A621" s="11"/>
      <c r="B621" s="22" t="s">
        <v>128</v>
      </c>
      <c r="C621" s="19">
        <f>C622+C623</f>
        <v>6751101.4000000013</v>
      </c>
      <c r="D621" s="19">
        <f>D622+D623</f>
        <v>4916746.0900000008</v>
      </c>
      <c r="E621" s="19">
        <f>E622+E623</f>
        <v>5590075.1400000006</v>
      </c>
      <c r="F621" s="19">
        <f>F622+F623</f>
        <v>6751101.4000000013</v>
      </c>
      <c r="G621" s="19"/>
      <c r="H621" s="19">
        <f>H622+H623</f>
        <v>4851035.59</v>
      </c>
      <c r="I621" s="19">
        <f>I622+I623</f>
        <v>5590075.1400000006</v>
      </c>
      <c r="J621" s="19">
        <f>J622+J623</f>
        <v>6751101.4000000013</v>
      </c>
      <c r="K621" s="16"/>
      <c r="L621" s="11"/>
      <c r="M621" s="22" t="s">
        <v>128</v>
      </c>
      <c r="N621" s="19">
        <v>6751.1014000000014</v>
      </c>
      <c r="O621" s="19">
        <v>4916.7460900000005</v>
      </c>
      <c r="P621" s="19">
        <v>5590.0751400000008</v>
      </c>
      <c r="Q621" s="19">
        <v>6751.1014000000014</v>
      </c>
      <c r="R621" s="19"/>
      <c r="S621" s="19">
        <v>4851.0355899999995</v>
      </c>
      <c r="T621" s="19">
        <v>5590.0751400000008</v>
      </c>
      <c r="U621" s="19">
        <v>6751.1014000000014</v>
      </c>
    </row>
    <row r="622" spans="1:21" ht="13.5" customHeight="1" x14ac:dyDescent="0.2">
      <c r="A622" s="11"/>
      <c r="B622" s="20" t="s">
        <v>0</v>
      </c>
      <c r="C622" s="21">
        <v>6751101.4000000013</v>
      </c>
      <c r="D622" s="21">
        <v>4916746.0900000008</v>
      </c>
      <c r="E622" s="21">
        <v>5590075.1400000006</v>
      </c>
      <c r="F622" s="21">
        <v>6751101.4000000013</v>
      </c>
      <c r="G622" s="21"/>
      <c r="H622" s="21">
        <v>4851035.59</v>
      </c>
      <c r="I622" s="21">
        <v>5590075.1400000006</v>
      </c>
      <c r="J622" s="21">
        <v>6751101.4000000013</v>
      </c>
      <c r="K622" s="16"/>
      <c r="L622" s="11"/>
      <c r="M622" s="20" t="s">
        <v>0</v>
      </c>
      <c r="N622" s="21">
        <v>6751.1014000000014</v>
      </c>
      <c r="O622" s="21">
        <v>4916.7460900000005</v>
      </c>
      <c r="P622" s="21">
        <v>5590.0751400000008</v>
      </c>
      <c r="Q622" s="21">
        <v>6751.1014000000014</v>
      </c>
      <c r="R622" s="21"/>
      <c r="S622" s="21">
        <v>4851.0355899999995</v>
      </c>
      <c r="T622" s="21">
        <v>5590.0751400000008</v>
      </c>
      <c r="U622" s="21">
        <v>6751.1014000000014</v>
      </c>
    </row>
    <row r="623" spans="1:21" ht="13.5" customHeight="1" x14ac:dyDescent="0.2">
      <c r="A623" s="11"/>
      <c r="B623" s="20" t="s">
        <v>2</v>
      </c>
      <c r="C623" s="21">
        <v>0</v>
      </c>
      <c r="D623" s="21">
        <v>0</v>
      </c>
      <c r="E623" s="21">
        <v>0</v>
      </c>
      <c r="F623" s="21">
        <v>0</v>
      </c>
      <c r="G623" s="21"/>
      <c r="H623" s="21">
        <v>0</v>
      </c>
      <c r="I623" s="21">
        <v>0</v>
      </c>
      <c r="J623" s="21">
        <v>0</v>
      </c>
      <c r="K623" s="16"/>
      <c r="L623" s="11"/>
      <c r="M623" s="20" t="s">
        <v>2</v>
      </c>
      <c r="N623" s="21">
        <v>0</v>
      </c>
      <c r="O623" s="21">
        <v>0</v>
      </c>
      <c r="P623" s="21">
        <v>0</v>
      </c>
      <c r="Q623" s="21">
        <v>0</v>
      </c>
      <c r="R623" s="21"/>
      <c r="S623" s="21">
        <v>0</v>
      </c>
      <c r="T623" s="21">
        <v>0</v>
      </c>
      <c r="U623" s="21">
        <v>0</v>
      </c>
    </row>
    <row r="624" spans="1:21" ht="21" customHeight="1" x14ac:dyDescent="0.2">
      <c r="A624" s="11"/>
      <c r="B624" s="18" t="s">
        <v>90</v>
      </c>
      <c r="C624" s="19">
        <f>C625+C626</f>
        <v>357342.25</v>
      </c>
      <c r="D624" s="19">
        <f>D625+D626</f>
        <v>272674.43</v>
      </c>
      <c r="E624" s="19">
        <f>E625+E626</f>
        <v>272674.43</v>
      </c>
      <c r="F624" s="19">
        <f>F625+F626</f>
        <v>357342.25</v>
      </c>
      <c r="G624" s="19"/>
      <c r="H624" s="19">
        <f>H625+H626</f>
        <v>272674.43</v>
      </c>
      <c r="I624" s="19">
        <f>I625+I626</f>
        <v>272674.43</v>
      </c>
      <c r="J624" s="19">
        <f>J625+J626</f>
        <v>357342.25</v>
      </c>
      <c r="K624" s="16"/>
      <c r="L624" s="11"/>
      <c r="M624" s="18" t="s">
        <v>90</v>
      </c>
      <c r="N624" s="19">
        <v>357.34224999999998</v>
      </c>
      <c r="O624" s="19">
        <v>272.67442999999997</v>
      </c>
      <c r="P624" s="19">
        <v>272.67442999999997</v>
      </c>
      <c r="Q624" s="19">
        <v>357.34224999999998</v>
      </c>
      <c r="R624" s="19"/>
      <c r="S624" s="19">
        <v>272.67442999999997</v>
      </c>
      <c r="T624" s="19">
        <v>272.67442999999997</v>
      </c>
      <c r="U624" s="19">
        <v>357.34224999999998</v>
      </c>
    </row>
    <row r="625" spans="1:21" ht="13.5" customHeight="1" x14ac:dyDescent="0.2">
      <c r="A625" s="11"/>
      <c r="B625" s="20" t="s">
        <v>0</v>
      </c>
      <c r="C625" s="21">
        <v>357342.25</v>
      </c>
      <c r="D625" s="21">
        <v>272674.43</v>
      </c>
      <c r="E625" s="21">
        <v>272674.43</v>
      </c>
      <c r="F625" s="21">
        <v>357342.25</v>
      </c>
      <c r="G625" s="21"/>
      <c r="H625" s="21">
        <v>272674.43</v>
      </c>
      <c r="I625" s="21">
        <v>272674.43</v>
      </c>
      <c r="J625" s="21">
        <v>357342.25</v>
      </c>
      <c r="K625" s="16"/>
      <c r="L625" s="11"/>
      <c r="M625" s="20" t="s">
        <v>0</v>
      </c>
      <c r="N625" s="21">
        <v>357.34224999999998</v>
      </c>
      <c r="O625" s="21">
        <v>272.67442999999997</v>
      </c>
      <c r="P625" s="21">
        <v>272.67442999999997</v>
      </c>
      <c r="Q625" s="21">
        <v>357.34224999999998</v>
      </c>
      <c r="R625" s="21"/>
      <c r="S625" s="21">
        <v>272.67442999999997</v>
      </c>
      <c r="T625" s="21">
        <v>272.67442999999997</v>
      </c>
      <c r="U625" s="21">
        <v>357.34224999999998</v>
      </c>
    </row>
    <row r="626" spans="1:21" ht="13.5" customHeight="1" x14ac:dyDescent="0.2">
      <c r="A626" s="11"/>
      <c r="B626" s="20" t="s">
        <v>2</v>
      </c>
      <c r="C626" s="21">
        <v>0</v>
      </c>
      <c r="D626" s="21">
        <v>0</v>
      </c>
      <c r="E626" s="21">
        <v>0</v>
      </c>
      <c r="F626" s="21">
        <v>0</v>
      </c>
      <c r="G626" s="21"/>
      <c r="H626" s="21">
        <v>0</v>
      </c>
      <c r="I626" s="21">
        <v>0</v>
      </c>
      <c r="J626" s="21">
        <v>0</v>
      </c>
      <c r="K626" s="16"/>
      <c r="L626" s="11"/>
      <c r="M626" s="20" t="s">
        <v>2</v>
      </c>
      <c r="N626" s="21">
        <v>0</v>
      </c>
      <c r="O626" s="21">
        <v>0</v>
      </c>
      <c r="P626" s="21">
        <v>0</v>
      </c>
      <c r="Q626" s="21">
        <v>0</v>
      </c>
      <c r="R626" s="21"/>
      <c r="S626" s="21">
        <v>0</v>
      </c>
      <c r="T626" s="21">
        <v>0</v>
      </c>
      <c r="U626" s="21">
        <v>0</v>
      </c>
    </row>
    <row r="627" spans="1:21" ht="14.25" customHeight="1" x14ac:dyDescent="0.2">
      <c r="A627" s="11"/>
      <c r="B627" s="18" t="s">
        <v>260</v>
      </c>
      <c r="C627" s="19">
        <f>C628+C629</f>
        <v>109536.48</v>
      </c>
      <c r="D627" s="19">
        <f>D628+D629</f>
        <v>109536.48</v>
      </c>
      <c r="E627" s="19">
        <f>E628+E629</f>
        <v>109536.48</v>
      </c>
      <c r="F627" s="19">
        <f>F628+F629</f>
        <v>109536.48</v>
      </c>
      <c r="G627" s="19"/>
      <c r="H627" s="19">
        <f>H628+H629</f>
        <v>98791.4</v>
      </c>
      <c r="I627" s="19">
        <f>I628+I629</f>
        <v>98791.4</v>
      </c>
      <c r="J627" s="19">
        <f>J628+J629</f>
        <v>98791.4</v>
      </c>
      <c r="K627" s="16"/>
      <c r="L627" s="11"/>
      <c r="M627" s="18" t="s">
        <v>260</v>
      </c>
      <c r="N627" s="19">
        <v>109.53648</v>
      </c>
      <c r="O627" s="19">
        <v>109.53648</v>
      </c>
      <c r="P627" s="19">
        <v>109.53648</v>
      </c>
      <c r="Q627" s="19">
        <v>109.53648</v>
      </c>
      <c r="R627" s="19"/>
      <c r="S627" s="19">
        <v>98.791399999999996</v>
      </c>
      <c r="T627" s="19">
        <v>98.791399999999996</v>
      </c>
      <c r="U627" s="19">
        <v>98.791399999999996</v>
      </c>
    </row>
    <row r="628" spans="1:21" ht="13.5" customHeight="1" x14ac:dyDescent="0.2">
      <c r="A628" s="11"/>
      <c r="B628" s="20" t="s">
        <v>0</v>
      </c>
      <c r="C628" s="21">
        <v>109536.48</v>
      </c>
      <c r="D628" s="21">
        <v>109536.48</v>
      </c>
      <c r="E628" s="21">
        <v>109536.48</v>
      </c>
      <c r="F628" s="21">
        <v>109536.48</v>
      </c>
      <c r="G628" s="21"/>
      <c r="H628" s="21">
        <v>98791.4</v>
      </c>
      <c r="I628" s="21">
        <v>98791.4</v>
      </c>
      <c r="J628" s="21">
        <v>98791.4</v>
      </c>
      <c r="K628" s="16"/>
      <c r="L628" s="11"/>
      <c r="M628" s="20" t="s">
        <v>0</v>
      </c>
      <c r="N628" s="21">
        <v>109.53648</v>
      </c>
      <c r="O628" s="21">
        <v>109.53648</v>
      </c>
      <c r="P628" s="21">
        <v>109.53648</v>
      </c>
      <c r="Q628" s="21">
        <v>109.53648</v>
      </c>
      <c r="R628" s="21"/>
      <c r="S628" s="21">
        <v>98.791399999999996</v>
      </c>
      <c r="T628" s="21">
        <v>98.791399999999996</v>
      </c>
      <c r="U628" s="21">
        <v>98.791399999999996</v>
      </c>
    </row>
    <row r="629" spans="1:21" ht="13.5" customHeight="1" x14ac:dyDescent="0.2">
      <c r="A629" s="11"/>
      <c r="B629" s="20" t="s">
        <v>2</v>
      </c>
      <c r="C629" s="21">
        <v>0</v>
      </c>
      <c r="D629" s="21">
        <v>0</v>
      </c>
      <c r="E629" s="21">
        <v>0</v>
      </c>
      <c r="F629" s="21">
        <v>0</v>
      </c>
      <c r="G629" s="21"/>
      <c r="H629" s="21">
        <v>0</v>
      </c>
      <c r="I629" s="21">
        <v>0</v>
      </c>
      <c r="J629" s="21">
        <v>0</v>
      </c>
      <c r="K629" s="16"/>
      <c r="L629" s="11"/>
      <c r="M629" s="20" t="s">
        <v>2</v>
      </c>
      <c r="N629" s="21">
        <v>0</v>
      </c>
      <c r="O629" s="21">
        <v>0</v>
      </c>
      <c r="P629" s="21">
        <v>0</v>
      </c>
      <c r="Q629" s="21">
        <v>0</v>
      </c>
      <c r="R629" s="21"/>
      <c r="S629" s="21">
        <v>0</v>
      </c>
      <c r="T629" s="21">
        <v>0</v>
      </c>
      <c r="U629" s="21">
        <v>0</v>
      </c>
    </row>
    <row r="630" spans="1:21" ht="27.75" customHeight="1" x14ac:dyDescent="0.2">
      <c r="A630" s="11"/>
      <c r="B630" s="18" t="s">
        <v>120</v>
      </c>
      <c r="C630" s="19">
        <f>C631+C632</f>
        <v>321550.53000000003</v>
      </c>
      <c r="D630" s="19">
        <f>D631+D632</f>
        <v>295080.83999999997</v>
      </c>
      <c r="E630" s="19">
        <f>E631+E632</f>
        <v>295080.83999999997</v>
      </c>
      <c r="F630" s="19">
        <f>F631+F632</f>
        <v>321550.53000000003</v>
      </c>
      <c r="G630" s="19"/>
      <c r="H630" s="19">
        <f>H631+H632</f>
        <v>188049.38</v>
      </c>
      <c r="I630" s="19">
        <f>I631+I632</f>
        <v>188049.38</v>
      </c>
      <c r="J630" s="19">
        <f>J631+J632</f>
        <v>281338.55000000005</v>
      </c>
      <c r="K630" s="16"/>
      <c r="L630" s="11"/>
      <c r="M630" s="18" t="s">
        <v>120</v>
      </c>
      <c r="N630" s="19">
        <v>321.55053000000004</v>
      </c>
      <c r="O630" s="19">
        <v>295.08083999999997</v>
      </c>
      <c r="P630" s="19">
        <v>295.08083999999997</v>
      </c>
      <c r="Q630" s="19">
        <v>321.55053000000004</v>
      </c>
      <c r="R630" s="19"/>
      <c r="S630" s="19">
        <v>188.04938000000001</v>
      </c>
      <c r="T630" s="19">
        <v>188.04938000000001</v>
      </c>
      <c r="U630" s="19">
        <v>281.33855000000005</v>
      </c>
    </row>
    <row r="631" spans="1:21" ht="13.5" customHeight="1" x14ac:dyDescent="0.2">
      <c r="A631" s="11"/>
      <c r="B631" s="20" t="s">
        <v>0</v>
      </c>
      <c r="C631" s="21">
        <v>321550.53000000003</v>
      </c>
      <c r="D631" s="21">
        <v>295080.83999999997</v>
      </c>
      <c r="E631" s="21">
        <v>295080.83999999997</v>
      </c>
      <c r="F631" s="21">
        <v>321550.53000000003</v>
      </c>
      <c r="G631" s="21"/>
      <c r="H631" s="21">
        <v>188049.38</v>
      </c>
      <c r="I631" s="21">
        <v>188049.38</v>
      </c>
      <c r="J631" s="21">
        <v>281338.55000000005</v>
      </c>
      <c r="K631" s="16"/>
      <c r="L631" s="11"/>
      <c r="M631" s="20" t="s">
        <v>0</v>
      </c>
      <c r="N631" s="21">
        <v>321.55053000000004</v>
      </c>
      <c r="O631" s="21">
        <v>295.08083999999997</v>
      </c>
      <c r="P631" s="21">
        <v>295.08083999999997</v>
      </c>
      <c r="Q631" s="21">
        <v>321.55053000000004</v>
      </c>
      <c r="R631" s="21"/>
      <c r="S631" s="21">
        <v>188.04938000000001</v>
      </c>
      <c r="T631" s="21">
        <v>188.04938000000001</v>
      </c>
      <c r="U631" s="21">
        <v>281.33855000000005</v>
      </c>
    </row>
    <row r="632" spans="1:21" ht="13.5" customHeight="1" x14ac:dyDescent="0.2">
      <c r="A632" s="11"/>
      <c r="B632" s="20" t="s">
        <v>2</v>
      </c>
      <c r="C632" s="21">
        <v>0</v>
      </c>
      <c r="D632" s="21">
        <v>0</v>
      </c>
      <c r="E632" s="21">
        <v>0</v>
      </c>
      <c r="F632" s="21">
        <v>0</v>
      </c>
      <c r="G632" s="21"/>
      <c r="H632" s="21">
        <v>0</v>
      </c>
      <c r="I632" s="21">
        <v>0</v>
      </c>
      <c r="J632" s="21">
        <v>0</v>
      </c>
      <c r="K632" s="16"/>
      <c r="L632" s="11"/>
      <c r="M632" s="20" t="s">
        <v>2</v>
      </c>
      <c r="N632" s="21">
        <v>0</v>
      </c>
      <c r="O632" s="21">
        <v>0</v>
      </c>
      <c r="P632" s="21">
        <v>0</v>
      </c>
      <c r="Q632" s="21">
        <v>0</v>
      </c>
      <c r="R632" s="21"/>
      <c r="S632" s="21">
        <v>0</v>
      </c>
      <c r="T632" s="21">
        <v>0</v>
      </c>
      <c r="U632" s="21">
        <v>0</v>
      </c>
    </row>
    <row r="633" spans="1:21" ht="21" customHeight="1" x14ac:dyDescent="0.2">
      <c r="A633" s="11"/>
      <c r="B633" s="18" t="s">
        <v>197</v>
      </c>
      <c r="C633" s="19">
        <f>C634+C635</f>
        <v>725444.04</v>
      </c>
      <c r="D633" s="19">
        <f>D634+D635</f>
        <v>577602.03</v>
      </c>
      <c r="E633" s="19">
        <f>E634+E635</f>
        <v>577602.03</v>
      </c>
      <c r="F633" s="19">
        <f>F634+F635</f>
        <v>613527.04000000004</v>
      </c>
      <c r="G633" s="19"/>
      <c r="H633" s="19">
        <f>H634+H635</f>
        <v>577602.03</v>
      </c>
      <c r="I633" s="19">
        <f>I634+I635</f>
        <v>577602.03</v>
      </c>
      <c r="J633" s="19">
        <f>J634+J635</f>
        <v>613527.04000000004</v>
      </c>
      <c r="K633" s="16"/>
      <c r="L633" s="11"/>
      <c r="M633" s="18" t="s">
        <v>197</v>
      </c>
      <c r="N633" s="19">
        <v>725.44404000000009</v>
      </c>
      <c r="O633" s="19">
        <v>577.60203000000001</v>
      </c>
      <c r="P633" s="19">
        <v>577.60203000000001</v>
      </c>
      <c r="Q633" s="19">
        <v>613.52704000000006</v>
      </c>
      <c r="R633" s="19"/>
      <c r="S633" s="19">
        <v>577.60203000000001</v>
      </c>
      <c r="T633" s="19">
        <v>577.60203000000001</v>
      </c>
      <c r="U633" s="19">
        <v>613.52704000000006</v>
      </c>
    </row>
    <row r="634" spans="1:21" ht="13.5" customHeight="1" x14ac:dyDescent="0.2">
      <c r="A634" s="11"/>
      <c r="B634" s="20" t="s">
        <v>0</v>
      </c>
      <c r="C634" s="21">
        <v>725444.04</v>
      </c>
      <c r="D634" s="21">
        <v>577602.03</v>
      </c>
      <c r="E634" s="21">
        <v>577602.03</v>
      </c>
      <c r="F634" s="21">
        <v>613527.04000000004</v>
      </c>
      <c r="G634" s="21"/>
      <c r="H634" s="21">
        <v>577602.03</v>
      </c>
      <c r="I634" s="21">
        <v>577602.03</v>
      </c>
      <c r="J634" s="21">
        <v>613527.04000000004</v>
      </c>
      <c r="K634" s="16"/>
      <c r="L634" s="11"/>
      <c r="M634" s="20" t="s">
        <v>0</v>
      </c>
      <c r="N634" s="21">
        <v>725.44404000000009</v>
      </c>
      <c r="O634" s="21">
        <v>577.60203000000001</v>
      </c>
      <c r="P634" s="21">
        <v>577.60203000000001</v>
      </c>
      <c r="Q634" s="21">
        <v>613.52704000000006</v>
      </c>
      <c r="R634" s="21"/>
      <c r="S634" s="21">
        <v>577.60203000000001</v>
      </c>
      <c r="T634" s="21">
        <v>577.60203000000001</v>
      </c>
      <c r="U634" s="21">
        <v>613.52704000000006</v>
      </c>
    </row>
    <row r="635" spans="1:21" ht="13.5" customHeight="1" x14ac:dyDescent="0.2">
      <c r="A635" s="11"/>
      <c r="B635" s="20" t="s">
        <v>2</v>
      </c>
      <c r="C635" s="21">
        <v>0</v>
      </c>
      <c r="D635" s="21">
        <v>0</v>
      </c>
      <c r="E635" s="21">
        <v>0</v>
      </c>
      <c r="F635" s="21">
        <v>0</v>
      </c>
      <c r="G635" s="21"/>
      <c r="H635" s="21">
        <v>0</v>
      </c>
      <c r="I635" s="21">
        <v>0</v>
      </c>
      <c r="J635" s="21">
        <v>0</v>
      </c>
      <c r="K635" s="16"/>
      <c r="L635" s="11"/>
      <c r="M635" s="20" t="s">
        <v>2</v>
      </c>
      <c r="N635" s="21">
        <v>0</v>
      </c>
      <c r="O635" s="21">
        <v>0</v>
      </c>
      <c r="P635" s="21">
        <v>0</v>
      </c>
      <c r="Q635" s="21">
        <v>0</v>
      </c>
      <c r="R635" s="21"/>
      <c r="S635" s="21">
        <v>0</v>
      </c>
      <c r="T635" s="21">
        <v>0</v>
      </c>
      <c r="U635" s="21">
        <v>0</v>
      </c>
    </row>
    <row r="636" spans="1:21" ht="14.25" customHeight="1" x14ac:dyDescent="0.2">
      <c r="A636" s="11"/>
      <c r="B636" s="24" t="s">
        <v>89</v>
      </c>
      <c r="C636" s="19">
        <f>C637+C638</f>
        <v>2011180.9035999998</v>
      </c>
      <c r="D636" s="19">
        <f>D637+D638</f>
        <v>1714169.1946666664</v>
      </c>
      <c r="E636" s="19">
        <f>E637+E638</f>
        <v>1868763.02</v>
      </c>
      <c r="F636" s="19">
        <f>F637+F638</f>
        <v>2011180.9035999998</v>
      </c>
      <c r="G636" s="19"/>
      <c r="H636" s="19">
        <f>H637+H638</f>
        <v>1652958.8199999998</v>
      </c>
      <c r="I636" s="19">
        <f>I637+I638</f>
        <v>1868763.02</v>
      </c>
      <c r="J636" s="19">
        <f>J637+J638</f>
        <v>2011180.9</v>
      </c>
      <c r="K636" s="16"/>
      <c r="L636" s="11"/>
      <c r="M636" s="24" t="s">
        <v>89</v>
      </c>
      <c r="N636" s="19">
        <v>2011.1809035999997</v>
      </c>
      <c r="O636" s="19">
        <v>1714.1691946666665</v>
      </c>
      <c r="P636" s="19">
        <v>1868.7630200000001</v>
      </c>
      <c r="Q636" s="19">
        <v>2011.1809035999997</v>
      </c>
      <c r="R636" s="19"/>
      <c r="S636" s="19">
        <v>1652.9588199999998</v>
      </c>
      <c r="T636" s="19">
        <v>1868.7630200000001</v>
      </c>
      <c r="U636" s="19">
        <v>2011.1808999999998</v>
      </c>
    </row>
    <row r="637" spans="1:21" ht="13.5" customHeight="1" x14ac:dyDescent="0.2">
      <c r="A637" s="11"/>
      <c r="B637" s="20" t="s">
        <v>0</v>
      </c>
      <c r="C637" s="21">
        <v>2011180.9035999998</v>
      </c>
      <c r="D637" s="21">
        <v>1714169.1946666664</v>
      </c>
      <c r="E637" s="28">
        <v>1868763.02</v>
      </c>
      <c r="F637" s="21">
        <v>2011180.9035999998</v>
      </c>
      <c r="G637" s="21"/>
      <c r="H637" s="21">
        <v>1652958.8199999998</v>
      </c>
      <c r="I637" s="28">
        <v>1868763.02</v>
      </c>
      <c r="J637" s="28">
        <v>2011180.9</v>
      </c>
      <c r="K637" s="16"/>
      <c r="L637" s="11"/>
      <c r="M637" s="20" t="s">
        <v>0</v>
      </c>
      <c r="N637" s="21">
        <v>2011.1809035999997</v>
      </c>
      <c r="O637" s="21">
        <v>1714.1691946666665</v>
      </c>
      <c r="P637" s="21">
        <v>1868.7630200000001</v>
      </c>
      <c r="Q637" s="21">
        <v>2011.1809035999997</v>
      </c>
      <c r="R637" s="21"/>
      <c r="S637" s="21">
        <v>1652.9588199999998</v>
      </c>
      <c r="T637" s="21">
        <v>1868.7630200000001</v>
      </c>
      <c r="U637" s="21">
        <v>2011.1808999999998</v>
      </c>
    </row>
    <row r="638" spans="1:21" ht="13.5" customHeight="1" x14ac:dyDescent="0.2">
      <c r="A638" s="11"/>
      <c r="B638" s="20" t="s">
        <v>2</v>
      </c>
      <c r="C638" s="21">
        <v>0</v>
      </c>
      <c r="D638" s="21">
        <v>0</v>
      </c>
      <c r="E638" s="21">
        <v>0</v>
      </c>
      <c r="F638" s="21">
        <v>0</v>
      </c>
      <c r="G638" s="21"/>
      <c r="H638" s="21">
        <v>0</v>
      </c>
      <c r="I638" s="21">
        <v>0</v>
      </c>
      <c r="J638" s="21">
        <v>0</v>
      </c>
      <c r="K638" s="16"/>
      <c r="L638" s="11"/>
      <c r="M638" s="20" t="s">
        <v>2</v>
      </c>
      <c r="N638" s="21">
        <v>0</v>
      </c>
      <c r="O638" s="21">
        <v>0</v>
      </c>
      <c r="P638" s="21">
        <v>0</v>
      </c>
      <c r="Q638" s="21">
        <v>0</v>
      </c>
      <c r="R638" s="21"/>
      <c r="S638" s="21">
        <v>0</v>
      </c>
      <c r="T638" s="21">
        <v>0</v>
      </c>
      <c r="U638" s="21">
        <v>0</v>
      </c>
    </row>
    <row r="639" spans="1:21" ht="21" customHeight="1" x14ac:dyDescent="0.2">
      <c r="A639" s="11"/>
      <c r="B639" s="18" t="s">
        <v>39</v>
      </c>
      <c r="C639" s="19">
        <f>C640+C641</f>
        <v>281748.09999999998</v>
      </c>
      <c r="D639" s="19">
        <f>D640+D641</f>
        <v>194635.41</v>
      </c>
      <c r="E639" s="19">
        <f>E640+E641</f>
        <v>194635.41</v>
      </c>
      <c r="F639" s="19">
        <f>F640+F641</f>
        <v>281748.09999999998</v>
      </c>
      <c r="G639" s="19"/>
      <c r="H639" s="19">
        <f>H640+H641</f>
        <v>194635.41</v>
      </c>
      <c r="I639" s="19">
        <f>I640+I641</f>
        <v>194635.41</v>
      </c>
      <c r="J639" s="19">
        <f>J640+J641</f>
        <v>258006.13</v>
      </c>
      <c r="K639" s="16"/>
      <c r="L639" s="11"/>
      <c r="M639" s="18" t="s">
        <v>39</v>
      </c>
      <c r="N639" s="19">
        <v>281.74809999999997</v>
      </c>
      <c r="O639" s="19">
        <v>194.63541000000001</v>
      </c>
      <c r="P639" s="19">
        <v>194.63541000000001</v>
      </c>
      <c r="Q639" s="19">
        <v>281.74809999999997</v>
      </c>
      <c r="R639" s="19"/>
      <c r="S639" s="19">
        <v>194.63541000000001</v>
      </c>
      <c r="T639" s="19">
        <v>194.63541000000001</v>
      </c>
      <c r="U639" s="19">
        <v>258.00612999999998</v>
      </c>
    </row>
    <row r="640" spans="1:21" ht="13.5" customHeight="1" x14ac:dyDescent="0.2">
      <c r="A640" s="11"/>
      <c r="B640" s="20" t="s">
        <v>0</v>
      </c>
      <c r="C640" s="21">
        <v>281748.09999999998</v>
      </c>
      <c r="D640" s="21">
        <v>194635.41</v>
      </c>
      <c r="E640" s="21">
        <v>194635.41</v>
      </c>
      <c r="F640" s="21">
        <v>281748.09999999998</v>
      </c>
      <c r="G640" s="21"/>
      <c r="H640" s="21">
        <v>194635.41</v>
      </c>
      <c r="I640" s="21">
        <v>194635.41</v>
      </c>
      <c r="J640" s="21">
        <v>258006.13</v>
      </c>
      <c r="K640" s="16"/>
      <c r="L640" s="11"/>
      <c r="M640" s="20" t="s">
        <v>0</v>
      </c>
      <c r="N640" s="21">
        <v>281.74809999999997</v>
      </c>
      <c r="O640" s="21">
        <v>194.63541000000001</v>
      </c>
      <c r="P640" s="21">
        <v>194.63541000000001</v>
      </c>
      <c r="Q640" s="21">
        <v>281.74809999999997</v>
      </c>
      <c r="R640" s="21"/>
      <c r="S640" s="21">
        <v>194.63541000000001</v>
      </c>
      <c r="T640" s="21">
        <v>194.63541000000001</v>
      </c>
      <c r="U640" s="21">
        <v>258.00612999999998</v>
      </c>
    </row>
    <row r="641" spans="1:21" ht="13.5" customHeight="1" x14ac:dyDescent="0.2">
      <c r="A641" s="11"/>
      <c r="B641" s="20" t="s">
        <v>2</v>
      </c>
      <c r="C641" s="21">
        <v>0</v>
      </c>
      <c r="D641" s="21">
        <v>0</v>
      </c>
      <c r="E641" s="21">
        <v>0</v>
      </c>
      <c r="F641" s="21">
        <v>0</v>
      </c>
      <c r="G641" s="21"/>
      <c r="H641" s="21">
        <v>0</v>
      </c>
      <c r="I641" s="21">
        <v>0</v>
      </c>
      <c r="J641" s="21">
        <v>0</v>
      </c>
      <c r="K641" s="16"/>
      <c r="L641" s="11"/>
      <c r="M641" s="20" t="s">
        <v>2</v>
      </c>
      <c r="N641" s="21">
        <v>0</v>
      </c>
      <c r="O641" s="21">
        <v>0</v>
      </c>
      <c r="P641" s="21">
        <v>0</v>
      </c>
      <c r="Q641" s="21">
        <v>0</v>
      </c>
      <c r="R641" s="21"/>
      <c r="S641" s="21">
        <v>0</v>
      </c>
      <c r="T641" s="21">
        <v>0</v>
      </c>
      <c r="U641" s="21">
        <v>0</v>
      </c>
    </row>
    <row r="642" spans="1:21" ht="21" customHeight="1" x14ac:dyDescent="0.2">
      <c r="A642" s="11"/>
      <c r="B642" s="18" t="s">
        <v>72</v>
      </c>
      <c r="C642" s="19">
        <f>C643+C644</f>
        <v>4059122.5116000003</v>
      </c>
      <c r="D642" s="19">
        <f>D643+D644</f>
        <v>3251915.2900000005</v>
      </c>
      <c r="E642" s="19">
        <f>E643+E644</f>
        <v>3734475.2100000009</v>
      </c>
      <c r="F642" s="19">
        <f>F643+F644</f>
        <v>3787799.0700000008</v>
      </c>
      <c r="G642" s="19"/>
      <c r="H642" s="19">
        <f>H643+H644</f>
        <v>3251915.2900000005</v>
      </c>
      <c r="I642" s="19">
        <f>I643+I644</f>
        <v>3734475.2100000009</v>
      </c>
      <c r="J642" s="19">
        <f>J643+J644</f>
        <v>3787799.0700000008</v>
      </c>
      <c r="K642" s="16"/>
      <c r="L642" s="11"/>
      <c r="M642" s="18" t="s">
        <v>72</v>
      </c>
      <c r="N642" s="19">
        <v>4059.1225116000005</v>
      </c>
      <c r="O642" s="19">
        <v>3251.9152900000004</v>
      </c>
      <c r="P642" s="19">
        <v>3734.475210000001</v>
      </c>
      <c r="Q642" s="19">
        <v>3787.7990700000009</v>
      </c>
      <c r="R642" s="19"/>
      <c r="S642" s="19">
        <v>3251.9152900000004</v>
      </c>
      <c r="T642" s="19">
        <v>3734.475210000001</v>
      </c>
      <c r="U642" s="19">
        <v>3787.7990700000009</v>
      </c>
    </row>
    <row r="643" spans="1:21" ht="13.5" customHeight="1" x14ac:dyDescent="0.2">
      <c r="A643" s="11"/>
      <c r="B643" s="20" t="s">
        <v>0</v>
      </c>
      <c r="C643" s="21">
        <v>4059122.5116000003</v>
      </c>
      <c r="D643" s="21">
        <v>3251915.2900000005</v>
      </c>
      <c r="E643" s="21">
        <v>3734475.2100000009</v>
      </c>
      <c r="F643" s="21">
        <v>3787799.0700000008</v>
      </c>
      <c r="G643" s="21"/>
      <c r="H643" s="21">
        <v>3251915.2900000005</v>
      </c>
      <c r="I643" s="21">
        <v>3734475.2100000009</v>
      </c>
      <c r="J643" s="21">
        <v>3787799.0700000008</v>
      </c>
      <c r="K643" s="16"/>
      <c r="L643" s="11"/>
      <c r="M643" s="20" t="s">
        <v>0</v>
      </c>
      <c r="N643" s="21">
        <v>4059.1225116000005</v>
      </c>
      <c r="O643" s="21">
        <v>3251.9152900000004</v>
      </c>
      <c r="P643" s="21">
        <v>3734.475210000001</v>
      </c>
      <c r="Q643" s="21">
        <v>3787.7990700000009</v>
      </c>
      <c r="R643" s="21"/>
      <c r="S643" s="21">
        <v>3251.9152900000004</v>
      </c>
      <c r="T643" s="21">
        <v>3734.475210000001</v>
      </c>
      <c r="U643" s="21">
        <v>3787.7990700000009</v>
      </c>
    </row>
    <row r="644" spans="1:21" ht="13.5" customHeight="1" x14ac:dyDescent="0.2">
      <c r="A644" s="11"/>
      <c r="B644" s="20" t="s">
        <v>2</v>
      </c>
      <c r="C644" s="21">
        <v>0</v>
      </c>
      <c r="D644" s="21">
        <v>0</v>
      </c>
      <c r="E644" s="21">
        <v>0</v>
      </c>
      <c r="F644" s="21">
        <v>0</v>
      </c>
      <c r="G644" s="21"/>
      <c r="H644" s="21">
        <v>0</v>
      </c>
      <c r="I644" s="21">
        <v>0</v>
      </c>
      <c r="J644" s="21">
        <v>0</v>
      </c>
      <c r="K644" s="16"/>
      <c r="L644" s="11"/>
      <c r="M644" s="20" t="s">
        <v>2</v>
      </c>
      <c r="N644" s="21">
        <v>0</v>
      </c>
      <c r="O644" s="21">
        <v>0</v>
      </c>
      <c r="P644" s="21">
        <v>0</v>
      </c>
      <c r="Q644" s="21">
        <v>0</v>
      </c>
      <c r="R644" s="21"/>
      <c r="S644" s="21">
        <v>0</v>
      </c>
      <c r="T644" s="21">
        <v>0</v>
      </c>
      <c r="U644" s="21">
        <v>0</v>
      </c>
    </row>
    <row r="645" spans="1:21" ht="28.5" customHeight="1" x14ac:dyDescent="0.2">
      <c r="A645" s="11"/>
      <c r="B645" s="18" t="s">
        <v>80</v>
      </c>
      <c r="C645" s="19">
        <f>C646+C647</f>
        <v>165728.72999999998</v>
      </c>
      <c r="D645" s="19">
        <f>D646+D647</f>
        <v>125163.06</v>
      </c>
      <c r="E645" s="19">
        <f>E646+E647</f>
        <v>125163.06</v>
      </c>
      <c r="F645" s="19">
        <f>F646+F647</f>
        <v>165728.72999999998</v>
      </c>
      <c r="G645" s="19"/>
      <c r="H645" s="19">
        <f>H646+H647</f>
        <v>116454.94</v>
      </c>
      <c r="I645" s="19">
        <f>I646+I647</f>
        <v>116454.94</v>
      </c>
      <c r="J645" s="19">
        <f>J646+J647</f>
        <v>157020.60999999999</v>
      </c>
      <c r="K645" s="16"/>
      <c r="L645" s="11"/>
      <c r="M645" s="18" t="s">
        <v>80</v>
      </c>
      <c r="N645" s="19">
        <v>165.72872999999998</v>
      </c>
      <c r="O645" s="19">
        <v>125.16306</v>
      </c>
      <c r="P645" s="19">
        <v>125.16306</v>
      </c>
      <c r="Q645" s="19">
        <v>165.72872999999998</v>
      </c>
      <c r="R645" s="19"/>
      <c r="S645" s="19">
        <v>116.45494000000001</v>
      </c>
      <c r="T645" s="19">
        <v>116.45494000000001</v>
      </c>
      <c r="U645" s="19">
        <v>157.02060999999998</v>
      </c>
    </row>
    <row r="646" spans="1:21" ht="13.5" customHeight="1" x14ac:dyDescent="0.2">
      <c r="A646" s="11"/>
      <c r="B646" s="20" t="s">
        <v>0</v>
      </c>
      <c r="C646" s="21">
        <v>165728.72999999998</v>
      </c>
      <c r="D646" s="36">
        <v>125163.06</v>
      </c>
      <c r="E646" s="36">
        <v>125163.06</v>
      </c>
      <c r="F646" s="21">
        <v>165728.72999999998</v>
      </c>
      <c r="G646" s="21"/>
      <c r="H646" s="36">
        <v>116454.94</v>
      </c>
      <c r="I646" s="36">
        <v>116454.94</v>
      </c>
      <c r="J646" s="21">
        <v>157020.60999999999</v>
      </c>
      <c r="K646" s="16"/>
      <c r="L646" s="11"/>
      <c r="M646" s="20" t="s">
        <v>0</v>
      </c>
      <c r="N646" s="21">
        <v>165.72872999999998</v>
      </c>
      <c r="O646" s="21">
        <v>125.16306</v>
      </c>
      <c r="P646" s="21">
        <v>125.16306</v>
      </c>
      <c r="Q646" s="21">
        <v>165.72872999999998</v>
      </c>
      <c r="R646" s="21"/>
      <c r="S646" s="21">
        <v>116.45494000000001</v>
      </c>
      <c r="T646" s="21">
        <v>116.45494000000001</v>
      </c>
      <c r="U646" s="21">
        <v>157.02060999999998</v>
      </c>
    </row>
    <row r="647" spans="1:21" ht="13.5" customHeight="1" x14ac:dyDescent="0.2">
      <c r="A647" s="11"/>
      <c r="B647" s="20" t="s">
        <v>2</v>
      </c>
      <c r="C647" s="21">
        <v>0</v>
      </c>
      <c r="D647" s="21">
        <v>0</v>
      </c>
      <c r="E647" s="21">
        <v>0</v>
      </c>
      <c r="F647" s="21">
        <v>0</v>
      </c>
      <c r="G647" s="21"/>
      <c r="H647" s="21">
        <v>0</v>
      </c>
      <c r="I647" s="21">
        <v>0</v>
      </c>
      <c r="J647" s="21">
        <v>0</v>
      </c>
      <c r="K647" s="16"/>
      <c r="L647" s="11"/>
      <c r="M647" s="20" t="s">
        <v>2</v>
      </c>
      <c r="N647" s="21">
        <v>0</v>
      </c>
      <c r="O647" s="21">
        <v>0</v>
      </c>
      <c r="P647" s="21">
        <v>0</v>
      </c>
      <c r="Q647" s="21">
        <v>0</v>
      </c>
      <c r="R647" s="21"/>
      <c r="S647" s="21">
        <v>0</v>
      </c>
      <c r="T647" s="21">
        <v>0</v>
      </c>
      <c r="U647" s="21">
        <v>0</v>
      </c>
    </row>
    <row r="648" spans="1:21" ht="21" customHeight="1" x14ac:dyDescent="0.2">
      <c r="A648" s="11"/>
      <c r="B648" s="18" t="s">
        <v>112</v>
      </c>
      <c r="C648" s="19">
        <f>C649+C650</f>
        <v>6080157.9600000009</v>
      </c>
      <c r="D648" s="19">
        <f>D649+D650</f>
        <v>5066798.2975000003</v>
      </c>
      <c r="E648" s="19">
        <f>E649+E650</f>
        <v>5573478.1224999996</v>
      </c>
      <c r="F648" s="19">
        <f>F649+F650</f>
        <v>6080157.9500000002</v>
      </c>
      <c r="G648" s="19"/>
      <c r="H648" s="19">
        <f>H649+H650</f>
        <v>3126063.24</v>
      </c>
      <c r="I648" s="19">
        <f>I649+I650</f>
        <v>3778835.74</v>
      </c>
      <c r="J648" s="19">
        <f>J649+J650</f>
        <v>5377294.5200000005</v>
      </c>
      <c r="K648" s="16"/>
      <c r="L648" s="11"/>
      <c r="M648" s="18" t="s">
        <v>112</v>
      </c>
      <c r="N648" s="19">
        <v>6080.1579600000005</v>
      </c>
      <c r="O648" s="19">
        <v>5066.7982975000004</v>
      </c>
      <c r="P648" s="19">
        <v>5573.4781224999997</v>
      </c>
      <c r="Q648" s="19">
        <v>6080.1579499999998</v>
      </c>
      <c r="R648" s="19"/>
      <c r="S648" s="19">
        <v>3126.0632400000004</v>
      </c>
      <c r="T648" s="19">
        <v>3778.8357400000004</v>
      </c>
      <c r="U648" s="19">
        <v>5377.2945200000004</v>
      </c>
    </row>
    <row r="649" spans="1:21" ht="13.5" customHeight="1" x14ac:dyDescent="0.2">
      <c r="A649" s="11"/>
      <c r="B649" s="20" t="s">
        <v>0</v>
      </c>
      <c r="C649" s="21">
        <v>6080157.9600000009</v>
      </c>
      <c r="D649" s="21">
        <v>5066798.2975000003</v>
      </c>
      <c r="E649" s="21">
        <v>5573478.1224999996</v>
      </c>
      <c r="F649" s="21">
        <v>6080157.9500000002</v>
      </c>
      <c r="G649" s="21"/>
      <c r="H649" s="21">
        <v>3126063.24</v>
      </c>
      <c r="I649" s="21">
        <v>3778835.74</v>
      </c>
      <c r="J649" s="21">
        <v>5377294.5200000005</v>
      </c>
      <c r="K649" s="16"/>
      <c r="L649" s="11"/>
      <c r="M649" s="20" t="s">
        <v>0</v>
      </c>
      <c r="N649" s="21">
        <v>6080.1579600000005</v>
      </c>
      <c r="O649" s="21">
        <v>5066.7982975000004</v>
      </c>
      <c r="P649" s="21">
        <v>5573.4781224999997</v>
      </c>
      <c r="Q649" s="21">
        <v>6080.1579499999998</v>
      </c>
      <c r="R649" s="21"/>
      <c r="S649" s="21">
        <v>3126.0632400000004</v>
      </c>
      <c r="T649" s="21">
        <v>3778.8357400000004</v>
      </c>
      <c r="U649" s="21">
        <v>5377.2945200000004</v>
      </c>
    </row>
    <row r="650" spans="1:21" ht="13.5" customHeight="1" x14ac:dyDescent="0.2">
      <c r="A650" s="11"/>
      <c r="B650" s="20" t="s">
        <v>2</v>
      </c>
      <c r="C650" s="21">
        <v>0</v>
      </c>
      <c r="D650" s="21">
        <v>0</v>
      </c>
      <c r="E650" s="21">
        <v>0</v>
      </c>
      <c r="F650" s="21">
        <v>0</v>
      </c>
      <c r="G650" s="21"/>
      <c r="H650" s="21">
        <v>0</v>
      </c>
      <c r="I650" s="21">
        <v>0</v>
      </c>
      <c r="J650" s="21">
        <v>0</v>
      </c>
      <c r="K650" s="16"/>
      <c r="L650" s="11"/>
      <c r="M650" s="20" t="s">
        <v>2</v>
      </c>
      <c r="N650" s="21">
        <v>0</v>
      </c>
      <c r="O650" s="21">
        <v>0</v>
      </c>
      <c r="P650" s="21">
        <v>0</v>
      </c>
      <c r="Q650" s="21">
        <v>0</v>
      </c>
      <c r="R650" s="21"/>
      <c r="S650" s="21">
        <v>0</v>
      </c>
      <c r="T650" s="21">
        <v>0</v>
      </c>
      <c r="U650" s="21">
        <v>0</v>
      </c>
    </row>
    <row r="651" spans="1:21" ht="21" customHeight="1" x14ac:dyDescent="0.2">
      <c r="A651" s="11"/>
      <c r="B651" s="18" t="s">
        <v>41</v>
      </c>
      <c r="C651" s="19">
        <f>C652+C653</f>
        <v>31355577.040000003</v>
      </c>
      <c r="D651" s="19">
        <f>D652+D653</f>
        <v>21300168.07</v>
      </c>
      <c r="E651" s="19">
        <f>E652+E653</f>
        <v>26298964.609999999</v>
      </c>
      <c r="F651" s="19">
        <f>F652+F653</f>
        <v>27671372.329999998</v>
      </c>
      <c r="G651" s="19"/>
      <c r="H651" s="19">
        <f>H652+H653</f>
        <v>21300168.07</v>
      </c>
      <c r="I651" s="19">
        <f>I652+I653</f>
        <v>26298964.609999999</v>
      </c>
      <c r="J651" s="19">
        <f>J652+J653</f>
        <v>27671372.329999998</v>
      </c>
      <c r="K651" s="16"/>
      <c r="L651" s="11"/>
      <c r="M651" s="18" t="s">
        <v>41</v>
      </c>
      <c r="N651" s="19">
        <v>31355.577040000004</v>
      </c>
      <c r="O651" s="19">
        <v>21300.16807</v>
      </c>
      <c r="P651" s="19">
        <v>26298.964609999999</v>
      </c>
      <c r="Q651" s="19">
        <v>27671.372329999998</v>
      </c>
      <c r="R651" s="19"/>
      <c r="S651" s="19">
        <v>21300.16807</v>
      </c>
      <c r="T651" s="19">
        <v>26298.964609999999</v>
      </c>
      <c r="U651" s="19">
        <v>27671.372329999998</v>
      </c>
    </row>
    <row r="652" spans="1:21" ht="13.5" customHeight="1" x14ac:dyDescent="0.2">
      <c r="A652" s="11"/>
      <c r="B652" s="20" t="s">
        <v>0</v>
      </c>
      <c r="C652" s="21">
        <v>3186051.3899999997</v>
      </c>
      <c r="D652" s="21">
        <v>2554168.87</v>
      </c>
      <c r="E652" s="21">
        <v>2769919.71</v>
      </c>
      <c r="F652" s="21">
        <v>3186051.3899999997</v>
      </c>
      <c r="G652" s="21"/>
      <c r="H652" s="21">
        <v>2554168.87</v>
      </c>
      <c r="I652" s="21">
        <v>2769919.71</v>
      </c>
      <c r="J652" s="21">
        <v>3186051.3899999997</v>
      </c>
      <c r="K652" s="16"/>
      <c r="L652" s="11"/>
      <c r="M652" s="20" t="s">
        <v>0</v>
      </c>
      <c r="N652" s="21">
        <v>3186.0513899999996</v>
      </c>
      <c r="O652" s="21">
        <v>2554.16887</v>
      </c>
      <c r="P652" s="21">
        <v>2769.9197100000001</v>
      </c>
      <c r="Q652" s="21">
        <v>3186.0513899999996</v>
      </c>
      <c r="R652" s="21"/>
      <c r="S652" s="21">
        <v>2554.16887</v>
      </c>
      <c r="T652" s="21">
        <v>2769.9197100000001</v>
      </c>
      <c r="U652" s="21">
        <v>3186.0513899999996</v>
      </c>
    </row>
    <row r="653" spans="1:21" ht="13.5" customHeight="1" x14ac:dyDescent="0.2">
      <c r="A653" s="11"/>
      <c r="B653" s="20" t="s">
        <v>2</v>
      </c>
      <c r="C653" s="21">
        <v>28169525.650000002</v>
      </c>
      <c r="D653" s="21">
        <v>18745999.199999999</v>
      </c>
      <c r="E653" s="21">
        <v>23529044.899999999</v>
      </c>
      <c r="F653" s="21">
        <v>24485320.939999998</v>
      </c>
      <c r="G653" s="21"/>
      <c r="H653" s="21">
        <v>18745999.199999999</v>
      </c>
      <c r="I653" s="21">
        <v>23529044.899999999</v>
      </c>
      <c r="J653" s="21">
        <v>24485320.939999998</v>
      </c>
      <c r="K653" s="16"/>
      <c r="L653" s="11"/>
      <c r="M653" s="20" t="s">
        <v>2</v>
      </c>
      <c r="N653" s="21">
        <v>28169.525650000003</v>
      </c>
      <c r="O653" s="21">
        <v>18745.999199999998</v>
      </c>
      <c r="P653" s="21">
        <v>23529.044899999997</v>
      </c>
      <c r="Q653" s="21">
        <v>24485.320939999998</v>
      </c>
      <c r="R653" s="21"/>
      <c r="S653" s="21">
        <v>18745.999199999998</v>
      </c>
      <c r="T653" s="21">
        <v>23529.044899999997</v>
      </c>
      <c r="U653" s="21">
        <v>24485.320939999998</v>
      </c>
    </row>
    <row r="654" spans="1:21" ht="21.75" customHeight="1" x14ac:dyDescent="0.2">
      <c r="A654" s="11"/>
      <c r="B654" s="18" t="s">
        <v>99</v>
      </c>
      <c r="C654" s="19">
        <f>C655+C656</f>
        <v>2551498.9</v>
      </c>
      <c r="D654" s="19">
        <f>D655+D656</f>
        <v>2098064.4300000002</v>
      </c>
      <c r="E654" s="19">
        <f>E655+E656</f>
        <v>2280678.6299999994</v>
      </c>
      <c r="F654" s="19">
        <f>F655+F656</f>
        <v>2551498.9</v>
      </c>
      <c r="G654" s="19"/>
      <c r="H654" s="19">
        <f>H655+H656</f>
        <v>2078521.1</v>
      </c>
      <c r="I654" s="19">
        <f>I655+I656</f>
        <v>2255887.8899999997</v>
      </c>
      <c r="J654" s="19">
        <f>J655+J656</f>
        <v>2474418.41</v>
      </c>
      <c r="K654" s="16"/>
      <c r="L654" s="11"/>
      <c r="M654" s="18" t="s">
        <v>99</v>
      </c>
      <c r="N654" s="19">
        <v>2551.4989</v>
      </c>
      <c r="O654" s="19">
        <v>2098.0644300000004</v>
      </c>
      <c r="P654" s="19">
        <v>2280.6786299999994</v>
      </c>
      <c r="Q654" s="19">
        <v>2551.4989</v>
      </c>
      <c r="R654" s="19"/>
      <c r="S654" s="19">
        <v>2078.5210999999999</v>
      </c>
      <c r="T654" s="19">
        <v>2255.8878899999995</v>
      </c>
      <c r="U654" s="19">
        <v>2474.4184100000002</v>
      </c>
    </row>
    <row r="655" spans="1:21" ht="13.5" customHeight="1" x14ac:dyDescent="0.2">
      <c r="A655" s="11"/>
      <c r="B655" s="20" t="s">
        <v>0</v>
      </c>
      <c r="C655" s="21">
        <v>2551498.9</v>
      </c>
      <c r="D655" s="21">
        <v>2098064.4300000002</v>
      </c>
      <c r="E655" s="21">
        <v>2280678.6299999994</v>
      </c>
      <c r="F655" s="21">
        <v>2551498.9</v>
      </c>
      <c r="G655" s="21"/>
      <c r="H655" s="21">
        <v>2078521.1</v>
      </c>
      <c r="I655" s="21">
        <v>2255887.8899999997</v>
      </c>
      <c r="J655" s="21">
        <v>2474418.41</v>
      </c>
      <c r="K655" s="16"/>
      <c r="L655" s="11"/>
      <c r="M655" s="20" t="s">
        <v>0</v>
      </c>
      <c r="N655" s="21">
        <v>2551.4989</v>
      </c>
      <c r="O655" s="21">
        <v>2098.0644300000004</v>
      </c>
      <c r="P655" s="21">
        <v>2280.6786299999994</v>
      </c>
      <c r="Q655" s="21">
        <v>2551.4989</v>
      </c>
      <c r="R655" s="21"/>
      <c r="S655" s="21">
        <v>2078.5210999999999</v>
      </c>
      <c r="T655" s="21">
        <v>2255.8878899999995</v>
      </c>
      <c r="U655" s="21">
        <v>2474.4184100000002</v>
      </c>
    </row>
    <row r="656" spans="1:21" ht="13.5" customHeight="1" x14ac:dyDescent="0.2">
      <c r="A656" s="11"/>
      <c r="B656" s="20" t="s">
        <v>2</v>
      </c>
      <c r="C656" s="21">
        <v>0</v>
      </c>
      <c r="D656" s="21">
        <v>0</v>
      </c>
      <c r="E656" s="21">
        <v>0</v>
      </c>
      <c r="F656" s="21">
        <v>0</v>
      </c>
      <c r="G656" s="21"/>
      <c r="H656" s="21">
        <v>0</v>
      </c>
      <c r="I656" s="21">
        <v>0</v>
      </c>
      <c r="J656" s="21">
        <v>0</v>
      </c>
      <c r="K656" s="16"/>
      <c r="L656" s="11"/>
      <c r="M656" s="20" t="s">
        <v>2</v>
      </c>
      <c r="N656" s="21">
        <v>0</v>
      </c>
      <c r="O656" s="21">
        <v>0</v>
      </c>
      <c r="P656" s="21">
        <v>0</v>
      </c>
      <c r="Q656" s="21">
        <v>0</v>
      </c>
      <c r="R656" s="21"/>
      <c r="S656" s="21">
        <v>0</v>
      </c>
      <c r="T656" s="21">
        <v>0</v>
      </c>
      <c r="U656" s="21">
        <v>0</v>
      </c>
    </row>
    <row r="657" spans="1:21" ht="13.5" customHeight="1" x14ac:dyDescent="0.2">
      <c r="A657" s="11"/>
      <c r="B657" s="18" t="s">
        <v>100</v>
      </c>
      <c r="C657" s="19">
        <f>C658+C659</f>
        <v>3626126</v>
      </c>
      <c r="D657" s="19">
        <f>D658+D659</f>
        <v>3130205</v>
      </c>
      <c r="E657" s="19">
        <f>E658+E659</f>
        <v>3378167</v>
      </c>
      <c r="F657" s="19">
        <f>F658+F659</f>
        <v>3626126</v>
      </c>
      <c r="G657" s="19"/>
      <c r="H657" s="19">
        <f>H658+H659</f>
        <v>2211406.7199999997</v>
      </c>
      <c r="I657" s="19">
        <f>I658+I659</f>
        <v>2468565.31</v>
      </c>
      <c r="J657" s="19">
        <f>J658+J659</f>
        <v>3002065.73</v>
      </c>
      <c r="K657" s="16"/>
      <c r="L657" s="11"/>
      <c r="M657" s="18" t="s">
        <v>100</v>
      </c>
      <c r="N657" s="19">
        <v>3626.1260000000002</v>
      </c>
      <c r="O657" s="19">
        <v>3130.2049999999999</v>
      </c>
      <c r="P657" s="19">
        <v>3378.1669999999999</v>
      </c>
      <c r="Q657" s="19">
        <v>3626.1260000000002</v>
      </c>
      <c r="R657" s="19"/>
      <c r="S657" s="19">
        <v>2211.40672</v>
      </c>
      <c r="T657" s="19">
        <v>2468.56531</v>
      </c>
      <c r="U657" s="19">
        <v>3002.0657299999998</v>
      </c>
    </row>
    <row r="658" spans="1:21" ht="13.5" customHeight="1" x14ac:dyDescent="0.2">
      <c r="A658" s="11"/>
      <c r="B658" s="20" t="s">
        <v>0</v>
      </c>
      <c r="C658" s="21">
        <v>3626126</v>
      </c>
      <c r="D658" s="21">
        <v>3130205</v>
      </c>
      <c r="E658" s="21">
        <v>3378167</v>
      </c>
      <c r="F658" s="21">
        <v>3626126</v>
      </c>
      <c r="G658" s="21"/>
      <c r="H658" s="21">
        <v>2211406.7199999997</v>
      </c>
      <c r="I658" s="21">
        <v>2468565.31</v>
      </c>
      <c r="J658" s="21">
        <v>3002065.73</v>
      </c>
      <c r="K658" s="16"/>
      <c r="L658" s="11"/>
      <c r="M658" s="20" t="s">
        <v>0</v>
      </c>
      <c r="N658" s="21">
        <v>3626.1260000000002</v>
      </c>
      <c r="O658" s="21">
        <v>3130.2049999999999</v>
      </c>
      <c r="P658" s="21">
        <v>3378.1669999999999</v>
      </c>
      <c r="Q658" s="21">
        <v>3626.1260000000002</v>
      </c>
      <c r="R658" s="21"/>
      <c r="S658" s="21">
        <v>2211.40672</v>
      </c>
      <c r="T658" s="21">
        <v>2468.56531</v>
      </c>
      <c r="U658" s="21">
        <v>3002.0657299999998</v>
      </c>
    </row>
    <row r="659" spans="1:21" ht="13.5" customHeight="1" x14ac:dyDescent="0.2">
      <c r="A659" s="11"/>
      <c r="B659" s="20" t="s">
        <v>2</v>
      </c>
      <c r="C659" s="21">
        <v>0</v>
      </c>
      <c r="D659" s="21">
        <v>0</v>
      </c>
      <c r="E659" s="21">
        <v>0</v>
      </c>
      <c r="F659" s="21">
        <v>0</v>
      </c>
      <c r="G659" s="21"/>
      <c r="H659" s="21">
        <v>0</v>
      </c>
      <c r="I659" s="21">
        <v>0</v>
      </c>
      <c r="J659" s="21">
        <v>0</v>
      </c>
      <c r="K659" s="16"/>
      <c r="L659" s="11"/>
      <c r="M659" s="20" t="s">
        <v>2</v>
      </c>
      <c r="N659" s="21">
        <v>0</v>
      </c>
      <c r="O659" s="21">
        <v>0</v>
      </c>
      <c r="P659" s="21">
        <v>0</v>
      </c>
      <c r="Q659" s="21">
        <v>0</v>
      </c>
      <c r="R659" s="21"/>
      <c r="S659" s="21">
        <v>0</v>
      </c>
      <c r="T659" s="21">
        <v>0</v>
      </c>
      <c r="U659" s="21">
        <v>0</v>
      </c>
    </row>
    <row r="660" spans="1:21" ht="21" customHeight="1" x14ac:dyDescent="0.2">
      <c r="A660" s="11"/>
      <c r="B660" s="18" t="s">
        <v>111</v>
      </c>
      <c r="C660" s="19">
        <f>C661+C662</f>
        <v>72996000</v>
      </c>
      <c r="D660" s="19">
        <f>D661+D662</f>
        <v>41200900</v>
      </c>
      <c r="E660" s="19">
        <f>E661+E662</f>
        <v>46650650</v>
      </c>
      <c r="F660" s="19">
        <f>F661+F662</f>
        <v>52059000</v>
      </c>
      <c r="G660" s="19"/>
      <c r="H660" s="19">
        <f>H661+H662</f>
        <v>39483000</v>
      </c>
      <c r="I660" s="19">
        <f>I661+I662</f>
        <v>44777000</v>
      </c>
      <c r="J660" s="19">
        <f>J661+J662</f>
        <v>51505000</v>
      </c>
      <c r="K660" s="16"/>
      <c r="L660" s="11"/>
      <c r="M660" s="18" t="s">
        <v>111</v>
      </c>
      <c r="N660" s="19">
        <v>72996</v>
      </c>
      <c r="O660" s="19">
        <v>41200.9</v>
      </c>
      <c r="P660" s="19">
        <v>46650.65</v>
      </c>
      <c r="Q660" s="19">
        <v>52059</v>
      </c>
      <c r="R660" s="19"/>
      <c r="S660" s="19">
        <v>39483</v>
      </c>
      <c r="T660" s="19">
        <v>44777</v>
      </c>
      <c r="U660" s="19">
        <v>51505</v>
      </c>
    </row>
    <row r="661" spans="1:21" ht="13.5" customHeight="1" x14ac:dyDescent="0.2">
      <c r="A661" s="11"/>
      <c r="B661" s="20" t="s">
        <v>0</v>
      </c>
      <c r="C661" s="21">
        <v>72996000</v>
      </c>
      <c r="D661" s="21">
        <v>41200900</v>
      </c>
      <c r="E661" s="21">
        <v>46650650</v>
      </c>
      <c r="F661" s="21">
        <v>52059000</v>
      </c>
      <c r="G661" s="21"/>
      <c r="H661" s="21">
        <v>39483000</v>
      </c>
      <c r="I661" s="21">
        <v>44777000</v>
      </c>
      <c r="J661" s="21">
        <v>51505000</v>
      </c>
      <c r="K661" s="16"/>
      <c r="L661" s="11"/>
      <c r="M661" s="20" t="s">
        <v>0</v>
      </c>
      <c r="N661" s="21">
        <v>72996</v>
      </c>
      <c r="O661" s="21">
        <v>41200.9</v>
      </c>
      <c r="P661" s="21">
        <v>46650.65</v>
      </c>
      <c r="Q661" s="21">
        <v>52059</v>
      </c>
      <c r="R661" s="21"/>
      <c r="S661" s="21">
        <v>39483</v>
      </c>
      <c r="T661" s="21">
        <v>44777</v>
      </c>
      <c r="U661" s="21">
        <v>51505</v>
      </c>
    </row>
    <row r="662" spans="1:21" ht="13.5" customHeight="1" x14ac:dyDescent="0.2">
      <c r="A662" s="11"/>
      <c r="B662" s="20" t="s">
        <v>2</v>
      </c>
      <c r="C662" s="21">
        <v>0</v>
      </c>
      <c r="D662" s="21">
        <v>0</v>
      </c>
      <c r="E662" s="21">
        <v>0</v>
      </c>
      <c r="F662" s="21">
        <v>0</v>
      </c>
      <c r="G662" s="21"/>
      <c r="H662" s="21">
        <v>0</v>
      </c>
      <c r="I662" s="21">
        <v>0</v>
      </c>
      <c r="J662" s="21">
        <v>0</v>
      </c>
      <c r="K662" s="16"/>
      <c r="L662" s="11"/>
      <c r="M662" s="20" t="s">
        <v>2</v>
      </c>
      <c r="N662" s="21">
        <v>0</v>
      </c>
      <c r="O662" s="21">
        <v>0</v>
      </c>
      <c r="P662" s="21">
        <v>0</v>
      </c>
      <c r="Q662" s="21">
        <v>0</v>
      </c>
      <c r="R662" s="21"/>
      <c r="S662" s="21">
        <v>0</v>
      </c>
      <c r="T662" s="21">
        <v>0</v>
      </c>
      <c r="U662" s="21">
        <v>0</v>
      </c>
    </row>
    <row r="663" spans="1:21" ht="21" customHeight="1" x14ac:dyDescent="0.2">
      <c r="A663" s="11"/>
      <c r="B663" s="24" t="s">
        <v>40</v>
      </c>
      <c r="C663" s="19">
        <f>C664+C665</f>
        <v>93772253.030000001</v>
      </c>
      <c r="D663" s="19">
        <f>D664+D665</f>
        <v>77685262.099999994</v>
      </c>
      <c r="E663" s="19">
        <f>E664+E665</f>
        <v>84848395.120000005</v>
      </c>
      <c r="F663" s="19">
        <f>F664+F665</f>
        <v>93772253.340000004</v>
      </c>
      <c r="G663" s="19"/>
      <c r="H663" s="19">
        <f>H664+H665</f>
        <v>57017670.18</v>
      </c>
      <c r="I663" s="19">
        <f>I664+I665</f>
        <v>64587349.93</v>
      </c>
      <c r="J663" s="19">
        <f>J664+J665</f>
        <v>74436271.590000004</v>
      </c>
      <c r="K663" s="16"/>
      <c r="L663" s="11"/>
      <c r="M663" s="24" t="s">
        <v>40</v>
      </c>
      <c r="N663" s="19">
        <v>93772.253030000007</v>
      </c>
      <c r="O663" s="19">
        <v>77685.262099999993</v>
      </c>
      <c r="P663" s="19">
        <v>84848.395120000001</v>
      </c>
      <c r="Q663" s="19">
        <v>93772.25334000001</v>
      </c>
      <c r="R663" s="19"/>
      <c r="S663" s="19">
        <v>57017.670180000001</v>
      </c>
      <c r="T663" s="19">
        <v>64587.349929999997</v>
      </c>
      <c r="U663" s="19">
        <v>74436.271590000004</v>
      </c>
    </row>
    <row r="664" spans="1:21" ht="13.5" customHeight="1" x14ac:dyDescent="0.2">
      <c r="A664" s="11"/>
      <c r="B664" s="20" t="s">
        <v>0</v>
      </c>
      <c r="C664" s="21">
        <v>45293197.710000001</v>
      </c>
      <c r="D664" s="21">
        <v>37721741.299999997</v>
      </c>
      <c r="E664" s="21">
        <v>40915777.729999997</v>
      </c>
      <c r="F664" s="21">
        <v>45293197.960000001</v>
      </c>
      <c r="G664" s="21"/>
      <c r="H664" s="21">
        <v>22645151.18</v>
      </c>
      <c r="I664" s="21">
        <v>24842700.93</v>
      </c>
      <c r="J664" s="21">
        <v>29518314.59</v>
      </c>
      <c r="K664" s="16"/>
      <c r="L664" s="11"/>
      <c r="M664" s="20" t="s">
        <v>0</v>
      </c>
      <c r="N664" s="21">
        <v>45293.19771</v>
      </c>
      <c r="O664" s="21">
        <v>37721.741299999994</v>
      </c>
      <c r="P664" s="21">
        <v>40915.777729999994</v>
      </c>
      <c r="Q664" s="21">
        <v>45293.197959999998</v>
      </c>
      <c r="R664" s="21"/>
      <c r="S664" s="21">
        <v>22645.151180000001</v>
      </c>
      <c r="T664" s="21">
        <v>24842.700929999999</v>
      </c>
      <c r="U664" s="21">
        <v>29518.314589999998</v>
      </c>
    </row>
    <row r="665" spans="1:21" ht="13.5" customHeight="1" x14ac:dyDescent="0.2">
      <c r="A665" s="11"/>
      <c r="B665" s="20" t="s">
        <v>2</v>
      </c>
      <c r="C665" s="21">
        <v>48479055.32</v>
      </c>
      <c r="D665" s="21">
        <v>39963520.799999997</v>
      </c>
      <c r="E665" s="21">
        <v>43932617.390000001</v>
      </c>
      <c r="F665" s="21">
        <v>48479055.380000003</v>
      </c>
      <c r="G665" s="21"/>
      <c r="H665" s="21">
        <v>34372519</v>
      </c>
      <c r="I665" s="21">
        <v>39744649</v>
      </c>
      <c r="J665" s="21">
        <v>44917957</v>
      </c>
      <c r="K665" s="16"/>
      <c r="L665" s="11"/>
      <c r="M665" s="20" t="s">
        <v>2</v>
      </c>
      <c r="N665" s="21">
        <v>48479.055319999999</v>
      </c>
      <c r="O665" s="21">
        <v>39963.520799999998</v>
      </c>
      <c r="P665" s="21">
        <v>43932.617389999999</v>
      </c>
      <c r="Q665" s="21">
        <v>48479.055380000005</v>
      </c>
      <c r="R665" s="21"/>
      <c r="S665" s="21">
        <v>34372.519</v>
      </c>
      <c r="T665" s="21">
        <v>39744.648999999998</v>
      </c>
      <c r="U665" s="21">
        <v>44917.957000000002</v>
      </c>
    </row>
    <row r="666" spans="1:21" ht="13.5" customHeight="1" x14ac:dyDescent="0.2">
      <c r="A666" s="11"/>
      <c r="B666" s="24" t="s">
        <v>257</v>
      </c>
      <c r="C666" s="19">
        <f>C667+C668</f>
        <v>360950.94</v>
      </c>
      <c r="D666" s="19">
        <f>D667+D668</f>
        <v>302267.7</v>
      </c>
      <c r="E666" s="19">
        <f>E667+E668</f>
        <v>302267.7</v>
      </c>
      <c r="F666" s="19">
        <f>F667+F668</f>
        <v>360950.94</v>
      </c>
      <c r="G666" s="19"/>
      <c r="H666" s="19">
        <f>H667+H668</f>
        <v>203088.94</v>
      </c>
      <c r="I666" s="19">
        <f>I667+I668</f>
        <v>203088.94</v>
      </c>
      <c r="J666" s="19">
        <f>J667+J668</f>
        <v>360950.94</v>
      </c>
      <c r="K666" s="16"/>
      <c r="L666" s="11"/>
      <c r="M666" s="24" t="s">
        <v>257</v>
      </c>
      <c r="N666" s="19">
        <v>360.95094</v>
      </c>
      <c r="O666" s="19">
        <v>302.26769999999999</v>
      </c>
      <c r="P666" s="19">
        <v>302.26769999999999</v>
      </c>
      <c r="Q666" s="19">
        <v>360.95094</v>
      </c>
      <c r="R666" s="19"/>
      <c r="S666" s="19">
        <v>203.08894000000001</v>
      </c>
      <c r="T666" s="19">
        <v>203.08894000000001</v>
      </c>
      <c r="U666" s="19">
        <v>360.95094</v>
      </c>
    </row>
    <row r="667" spans="1:21" ht="13.5" customHeight="1" x14ac:dyDescent="0.2">
      <c r="A667" s="11"/>
      <c r="B667" s="20" t="s">
        <v>0</v>
      </c>
      <c r="C667" s="21">
        <v>360950.94</v>
      </c>
      <c r="D667" s="21">
        <v>302267.7</v>
      </c>
      <c r="E667" s="21">
        <v>302267.7</v>
      </c>
      <c r="F667" s="21">
        <v>360950.94</v>
      </c>
      <c r="G667" s="21"/>
      <c r="H667" s="21">
        <v>203088.94</v>
      </c>
      <c r="I667" s="21">
        <v>203088.94</v>
      </c>
      <c r="J667" s="21">
        <v>360950.94</v>
      </c>
      <c r="K667" s="16"/>
      <c r="L667" s="11"/>
      <c r="M667" s="20" t="s">
        <v>0</v>
      </c>
      <c r="N667" s="21">
        <v>360.95094</v>
      </c>
      <c r="O667" s="21">
        <v>302.26769999999999</v>
      </c>
      <c r="P667" s="21">
        <v>302.26769999999999</v>
      </c>
      <c r="Q667" s="21">
        <v>360.95094</v>
      </c>
      <c r="R667" s="21"/>
      <c r="S667" s="21">
        <v>203.08894000000001</v>
      </c>
      <c r="T667" s="21">
        <v>203.08894000000001</v>
      </c>
      <c r="U667" s="21">
        <v>360.95094</v>
      </c>
    </row>
    <row r="668" spans="1:21" ht="13.5" customHeight="1" x14ac:dyDescent="0.2">
      <c r="A668" s="11"/>
      <c r="B668" s="20" t="s">
        <v>2</v>
      </c>
      <c r="C668" s="21">
        <v>0</v>
      </c>
      <c r="D668" s="21">
        <v>0</v>
      </c>
      <c r="E668" s="21">
        <v>0</v>
      </c>
      <c r="F668" s="21">
        <v>0</v>
      </c>
      <c r="G668" s="21"/>
      <c r="H668" s="21">
        <v>0</v>
      </c>
      <c r="I668" s="21">
        <v>0</v>
      </c>
      <c r="J668" s="21">
        <v>0</v>
      </c>
      <c r="K668" s="16"/>
      <c r="L668" s="11"/>
      <c r="M668" s="20" t="s">
        <v>2</v>
      </c>
      <c r="N668" s="21">
        <v>0</v>
      </c>
      <c r="O668" s="21">
        <v>0</v>
      </c>
      <c r="P668" s="21">
        <v>0</v>
      </c>
      <c r="Q668" s="21">
        <v>0</v>
      </c>
      <c r="R668" s="21"/>
      <c r="S668" s="21">
        <v>0</v>
      </c>
      <c r="T668" s="21">
        <v>0</v>
      </c>
      <c r="U668" s="21">
        <v>0</v>
      </c>
    </row>
    <row r="669" spans="1:21" ht="13.5" customHeight="1" x14ac:dyDescent="0.2">
      <c r="A669" s="11"/>
      <c r="B669" s="18" t="s">
        <v>148</v>
      </c>
      <c r="C669" s="19">
        <f>C670+C671</f>
        <v>310257.66000000003</v>
      </c>
      <c r="D669" s="19">
        <f>D670+D671</f>
        <v>154835.64000000001</v>
      </c>
      <c r="E669" s="19">
        <f>E670+E671</f>
        <v>154835.64000000001</v>
      </c>
      <c r="F669" s="19">
        <f>F670+F671</f>
        <v>154835.64000000001</v>
      </c>
      <c r="G669" s="19"/>
      <c r="H669" s="19">
        <f>H670+H671</f>
        <v>154835.64000000001</v>
      </c>
      <c r="I669" s="19">
        <f>I670+I671</f>
        <v>154835.64000000001</v>
      </c>
      <c r="J669" s="19">
        <f>J670+J671</f>
        <v>154835.64000000001</v>
      </c>
      <c r="K669" s="16"/>
      <c r="L669" s="11"/>
      <c r="M669" s="18" t="s">
        <v>148</v>
      </c>
      <c r="N669" s="19">
        <v>310.25766000000004</v>
      </c>
      <c r="O669" s="19">
        <v>154.83564000000001</v>
      </c>
      <c r="P669" s="19">
        <v>154.83564000000001</v>
      </c>
      <c r="Q669" s="19">
        <v>154.83564000000001</v>
      </c>
      <c r="R669" s="19"/>
      <c r="S669" s="19">
        <v>154.83564000000001</v>
      </c>
      <c r="T669" s="19">
        <v>154.83564000000001</v>
      </c>
      <c r="U669" s="19">
        <v>154.83564000000001</v>
      </c>
    </row>
    <row r="670" spans="1:21" ht="13.5" customHeight="1" x14ac:dyDescent="0.2">
      <c r="A670" s="11"/>
      <c r="B670" s="20" t="s">
        <v>0</v>
      </c>
      <c r="C670" s="21">
        <v>310257.66000000003</v>
      </c>
      <c r="D670" s="21">
        <v>154835.64000000001</v>
      </c>
      <c r="E670" s="21">
        <v>154835.64000000001</v>
      </c>
      <c r="F670" s="21">
        <v>154835.64000000001</v>
      </c>
      <c r="G670" s="21"/>
      <c r="H670" s="21">
        <v>154835.64000000001</v>
      </c>
      <c r="I670" s="21">
        <v>154835.64000000001</v>
      </c>
      <c r="J670" s="21">
        <v>154835.64000000001</v>
      </c>
      <c r="K670" s="16"/>
      <c r="L670" s="11"/>
      <c r="M670" s="20" t="s">
        <v>0</v>
      </c>
      <c r="N670" s="21">
        <v>310.25766000000004</v>
      </c>
      <c r="O670" s="21">
        <v>154.83564000000001</v>
      </c>
      <c r="P670" s="21">
        <v>154.83564000000001</v>
      </c>
      <c r="Q670" s="21">
        <v>154.83564000000001</v>
      </c>
      <c r="R670" s="21"/>
      <c r="S670" s="21">
        <v>154.83564000000001</v>
      </c>
      <c r="T670" s="21">
        <v>154.83564000000001</v>
      </c>
      <c r="U670" s="21">
        <v>154.83564000000001</v>
      </c>
    </row>
    <row r="671" spans="1:21" ht="13.5" customHeight="1" x14ac:dyDescent="0.2">
      <c r="A671" s="11"/>
      <c r="B671" s="20" t="s">
        <v>2</v>
      </c>
      <c r="C671" s="21">
        <v>0</v>
      </c>
      <c r="D671" s="21">
        <v>0</v>
      </c>
      <c r="E671" s="21">
        <v>0</v>
      </c>
      <c r="F671" s="21">
        <v>0</v>
      </c>
      <c r="G671" s="21"/>
      <c r="H671" s="21">
        <v>0</v>
      </c>
      <c r="I671" s="21">
        <v>0</v>
      </c>
      <c r="J671" s="21">
        <v>0</v>
      </c>
      <c r="K671" s="16"/>
      <c r="L671" s="11"/>
      <c r="M671" s="20" t="s">
        <v>2</v>
      </c>
      <c r="N671" s="21">
        <v>0</v>
      </c>
      <c r="O671" s="21">
        <v>0</v>
      </c>
      <c r="P671" s="21">
        <v>0</v>
      </c>
      <c r="Q671" s="21">
        <v>0</v>
      </c>
      <c r="R671" s="21"/>
      <c r="S671" s="21">
        <v>0</v>
      </c>
      <c r="T671" s="21">
        <v>0</v>
      </c>
      <c r="U671" s="21">
        <v>0</v>
      </c>
    </row>
    <row r="672" spans="1:21" ht="13.5" customHeight="1" x14ac:dyDescent="0.2">
      <c r="A672" s="11"/>
      <c r="B672" s="18" t="s">
        <v>101</v>
      </c>
      <c r="C672" s="19">
        <f>C673+C674</f>
        <v>300000</v>
      </c>
      <c r="D672" s="19">
        <f>D673+D674</f>
        <v>250000</v>
      </c>
      <c r="E672" s="19">
        <f>E673+E674</f>
        <v>250000</v>
      </c>
      <c r="F672" s="19">
        <f>F673+F674</f>
        <v>300000</v>
      </c>
      <c r="G672" s="19"/>
      <c r="H672" s="19">
        <f>H673+H674</f>
        <v>210293</v>
      </c>
      <c r="I672" s="19">
        <f>I673+I674</f>
        <v>210293</v>
      </c>
      <c r="J672" s="19">
        <f>J673+J674</f>
        <v>288819</v>
      </c>
      <c r="K672" s="16"/>
      <c r="L672" s="11"/>
      <c r="M672" s="18" t="s">
        <v>101</v>
      </c>
      <c r="N672" s="19">
        <v>300</v>
      </c>
      <c r="O672" s="19">
        <v>250</v>
      </c>
      <c r="P672" s="19">
        <v>250</v>
      </c>
      <c r="Q672" s="19">
        <v>300</v>
      </c>
      <c r="R672" s="19"/>
      <c r="S672" s="19">
        <v>210.29300000000001</v>
      </c>
      <c r="T672" s="19">
        <v>210.29300000000001</v>
      </c>
      <c r="U672" s="19">
        <v>288.81900000000002</v>
      </c>
    </row>
    <row r="673" spans="1:21" ht="13.5" customHeight="1" x14ac:dyDescent="0.2">
      <c r="A673" s="11"/>
      <c r="B673" s="20" t="s">
        <v>0</v>
      </c>
      <c r="C673" s="21">
        <v>300000</v>
      </c>
      <c r="D673" s="21">
        <v>250000</v>
      </c>
      <c r="E673" s="21">
        <v>250000</v>
      </c>
      <c r="F673" s="21">
        <v>300000</v>
      </c>
      <c r="G673" s="21"/>
      <c r="H673" s="21">
        <v>210293</v>
      </c>
      <c r="I673" s="21">
        <v>210293</v>
      </c>
      <c r="J673" s="21">
        <v>288819</v>
      </c>
      <c r="K673" s="16"/>
      <c r="L673" s="11"/>
      <c r="M673" s="20" t="s">
        <v>0</v>
      </c>
      <c r="N673" s="21">
        <v>300</v>
      </c>
      <c r="O673" s="21">
        <v>250</v>
      </c>
      <c r="P673" s="21">
        <v>250</v>
      </c>
      <c r="Q673" s="21">
        <v>300</v>
      </c>
      <c r="R673" s="21"/>
      <c r="S673" s="21">
        <v>210.29300000000001</v>
      </c>
      <c r="T673" s="21">
        <v>210.29300000000001</v>
      </c>
      <c r="U673" s="21">
        <v>288.81900000000002</v>
      </c>
    </row>
    <row r="674" spans="1:21" ht="13.5" customHeight="1" x14ac:dyDescent="0.2">
      <c r="A674" s="11"/>
      <c r="B674" s="20" t="s">
        <v>2</v>
      </c>
      <c r="C674" s="21">
        <v>0</v>
      </c>
      <c r="D674" s="21">
        <v>0</v>
      </c>
      <c r="E674" s="21">
        <v>0</v>
      </c>
      <c r="F674" s="21">
        <v>0</v>
      </c>
      <c r="G674" s="21"/>
      <c r="H674" s="21">
        <v>0</v>
      </c>
      <c r="I674" s="21">
        <v>0</v>
      </c>
      <c r="J674" s="21">
        <v>0</v>
      </c>
      <c r="K674" s="16"/>
      <c r="L674" s="11"/>
      <c r="M674" s="20" t="s">
        <v>2</v>
      </c>
      <c r="N674" s="21">
        <v>0</v>
      </c>
      <c r="O674" s="21">
        <v>0</v>
      </c>
      <c r="P674" s="21">
        <v>0</v>
      </c>
      <c r="Q674" s="21">
        <v>0</v>
      </c>
      <c r="R674" s="21"/>
      <c r="S674" s="21">
        <v>0</v>
      </c>
      <c r="T674" s="21">
        <v>0</v>
      </c>
      <c r="U674" s="21">
        <v>0</v>
      </c>
    </row>
    <row r="675" spans="1:21" ht="13.5" customHeight="1" x14ac:dyDescent="0.2">
      <c r="A675" s="11"/>
      <c r="B675" s="18" t="s">
        <v>122</v>
      </c>
      <c r="C675" s="19">
        <f>C676+C677</f>
        <v>9609070.0899999999</v>
      </c>
      <c r="D675" s="19">
        <f>D676+D677</f>
        <v>7707231.8700000001</v>
      </c>
      <c r="E675" s="19">
        <f>E676+E677</f>
        <v>8576738.5500000007</v>
      </c>
      <c r="F675" s="19">
        <f>F676+F677</f>
        <v>9589556.9299999997</v>
      </c>
      <c r="G675" s="19"/>
      <c r="H675" s="19">
        <f>H676+H677</f>
        <v>7116541.0599999996</v>
      </c>
      <c r="I675" s="19">
        <f>I676+I677</f>
        <v>7885650.0599999996</v>
      </c>
      <c r="J675" s="19">
        <f>J676+J677</f>
        <v>8642200.9800000004</v>
      </c>
      <c r="K675" s="16"/>
      <c r="L675" s="11"/>
      <c r="M675" s="18" t="s">
        <v>122</v>
      </c>
      <c r="N675" s="19">
        <v>9609.0700899999993</v>
      </c>
      <c r="O675" s="19">
        <v>7707.2318700000005</v>
      </c>
      <c r="P675" s="19">
        <v>8576.73855</v>
      </c>
      <c r="Q675" s="19">
        <v>9589.5569299999988</v>
      </c>
      <c r="R675" s="19"/>
      <c r="S675" s="19">
        <v>7116.5410599999996</v>
      </c>
      <c r="T675" s="19">
        <v>7885.6500599999999</v>
      </c>
      <c r="U675" s="19">
        <v>8642.2009799999996</v>
      </c>
    </row>
    <row r="676" spans="1:21" ht="13.5" customHeight="1" x14ac:dyDescent="0.2">
      <c r="A676" s="11"/>
      <c r="B676" s="20" t="s">
        <v>0</v>
      </c>
      <c r="C676" s="21">
        <v>9609070.0899999999</v>
      </c>
      <c r="D676" s="21">
        <v>7707231.8700000001</v>
      </c>
      <c r="E676" s="21">
        <v>8576738.5500000007</v>
      </c>
      <c r="F676" s="21">
        <v>9589556.9299999997</v>
      </c>
      <c r="G676" s="21"/>
      <c r="H676" s="21">
        <v>7116541.0599999996</v>
      </c>
      <c r="I676" s="21">
        <v>7885650.0599999996</v>
      </c>
      <c r="J676" s="21">
        <v>8642200.9800000004</v>
      </c>
      <c r="K676" s="16"/>
      <c r="L676" s="11"/>
      <c r="M676" s="20" t="s">
        <v>0</v>
      </c>
      <c r="N676" s="21">
        <v>9609.0700899999993</v>
      </c>
      <c r="O676" s="21">
        <v>7707.2318700000005</v>
      </c>
      <c r="P676" s="21">
        <v>8576.73855</v>
      </c>
      <c r="Q676" s="21">
        <v>9589.5569299999988</v>
      </c>
      <c r="R676" s="21"/>
      <c r="S676" s="21">
        <v>7116.5410599999996</v>
      </c>
      <c r="T676" s="21">
        <v>7885.6500599999999</v>
      </c>
      <c r="U676" s="21">
        <v>8642.2009799999996</v>
      </c>
    </row>
    <row r="677" spans="1:21" ht="13.5" customHeight="1" x14ac:dyDescent="0.2">
      <c r="A677" s="11"/>
      <c r="B677" s="20" t="s">
        <v>2</v>
      </c>
      <c r="C677" s="21">
        <v>0</v>
      </c>
      <c r="D677" s="21">
        <v>0</v>
      </c>
      <c r="E677" s="21">
        <v>0</v>
      </c>
      <c r="F677" s="21">
        <v>0</v>
      </c>
      <c r="G677" s="21"/>
      <c r="H677" s="21">
        <v>0</v>
      </c>
      <c r="I677" s="21">
        <v>0</v>
      </c>
      <c r="J677" s="21">
        <v>0</v>
      </c>
      <c r="K677" s="16"/>
      <c r="L677" s="11"/>
      <c r="M677" s="20" t="s">
        <v>2</v>
      </c>
      <c r="N677" s="21">
        <v>0</v>
      </c>
      <c r="O677" s="21">
        <v>0</v>
      </c>
      <c r="P677" s="21">
        <v>0</v>
      </c>
      <c r="Q677" s="21">
        <v>0</v>
      </c>
      <c r="R677" s="21"/>
      <c r="S677" s="21">
        <v>0</v>
      </c>
      <c r="T677" s="21">
        <v>0</v>
      </c>
      <c r="U677" s="21">
        <v>0</v>
      </c>
    </row>
    <row r="678" spans="1:21" ht="21" customHeight="1" x14ac:dyDescent="0.2">
      <c r="A678" s="11"/>
      <c r="B678" s="18" t="s">
        <v>196</v>
      </c>
      <c r="C678" s="27">
        <f>C679+C680</f>
        <v>4617083.07</v>
      </c>
      <c r="D678" s="27">
        <f>D679+D680</f>
        <v>4617083.07</v>
      </c>
      <c r="E678" s="27">
        <f>E679+E680</f>
        <v>4617083.07</v>
      </c>
      <c r="F678" s="27">
        <f>F679+F680</f>
        <v>4617083.07</v>
      </c>
      <c r="G678" s="27"/>
      <c r="H678" s="27">
        <f>H679+H680</f>
        <v>4617083.07</v>
      </c>
      <c r="I678" s="27">
        <f>I679+I680</f>
        <v>4617083.07</v>
      </c>
      <c r="J678" s="27">
        <f>J679+J680</f>
        <v>4617083.07</v>
      </c>
      <c r="K678" s="16"/>
      <c r="L678" s="11"/>
      <c r="M678" s="18" t="s">
        <v>196</v>
      </c>
      <c r="N678" s="19">
        <v>4617.0830700000006</v>
      </c>
      <c r="O678" s="19">
        <v>4617.0830700000006</v>
      </c>
      <c r="P678" s="19">
        <v>4617.0830700000006</v>
      </c>
      <c r="Q678" s="19">
        <v>4617.0830700000006</v>
      </c>
      <c r="R678" s="19"/>
      <c r="S678" s="19">
        <v>4617.0830700000006</v>
      </c>
      <c r="T678" s="19">
        <v>4617.0830700000006</v>
      </c>
      <c r="U678" s="19">
        <v>4617.0830700000006</v>
      </c>
    </row>
    <row r="679" spans="1:21" ht="13.5" customHeight="1" x14ac:dyDescent="0.2">
      <c r="A679" s="11"/>
      <c r="B679" s="20" t="s">
        <v>0</v>
      </c>
      <c r="C679" s="21">
        <v>4617083.07</v>
      </c>
      <c r="D679" s="21">
        <v>4617083.07</v>
      </c>
      <c r="E679" s="21">
        <v>4617083.07</v>
      </c>
      <c r="F679" s="21">
        <v>4617083.07</v>
      </c>
      <c r="G679" s="21"/>
      <c r="H679" s="21">
        <v>4617083.07</v>
      </c>
      <c r="I679" s="21">
        <v>4617083.07</v>
      </c>
      <c r="J679" s="21">
        <v>4617083.07</v>
      </c>
      <c r="K679" s="16"/>
      <c r="L679" s="11"/>
      <c r="M679" s="20" t="s">
        <v>0</v>
      </c>
      <c r="N679" s="21">
        <v>4617.0830700000006</v>
      </c>
      <c r="O679" s="21">
        <v>4617.0830700000006</v>
      </c>
      <c r="P679" s="21">
        <v>4617.0830700000006</v>
      </c>
      <c r="Q679" s="21">
        <v>4617.0830700000006</v>
      </c>
      <c r="R679" s="21"/>
      <c r="S679" s="21">
        <v>4617.0830700000006</v>
      </c>
      <c r="T679" s="21">
        <v>4617.0830700000006</v>
      </c>
      <c r="U679" s="21">
        <v>4617.0830700000006</v>
      </c>
    </row>
    <row r="680" spans="1:21" ht="13.5" customHeight="1" x14ac:dyDescent="0.2">
      <c r="A680" s="11"/>
      <c r="B680" s="20" t="s">
        <v>2</v>
      </c>
      <c r="C680" s="21">
        <v>0</v>
      </c>
      <c r="D680" s="21">
        <v>0</v>
      </c>
      <c r="E680" s="21">
        <v>0</v>
      </c>
      <c r="F680" s="21">
        <v>0</v>
      </c>
      <c r="G680" s="21"/>
      <c r="H680" s="21">
        <v>0</v>
      </c>
      <c r="I680" s="21">
        <v>0</v>
      </c>
      <c r="J680" s="21">
        <v>0</v>
      </c>
      <c r="K680" s="16"/>
      <c r="L680" s="11"/>
      <c r="M680" s="20" t="s">
        <v>2</v>
      </c>
      <c r="N680" s="21">
        <v>0</v>
      </c>
      <c r="O680" s="21">
        <v>0</v>
      </c>
      <c r="P680" s="21">
        <v>0</v>
      </c>
      <c r="Q680" s="21">
        <v>0</v>
      </c>
      <c r="R680" s="21"/>
      <c r="S680" s="21">
        <v>0</v>
      </c>
      <c r="T680" s="21">
        <v>0</v>
      </c>
      <c r="U680" s="21">
        <v>0</v>
      </c>
    </row>
    <row r="681" spans="1:21" ht="21" customHeight="1" x14ac:dyDescent="0.2">
      <c r="A681" s="11"/>
      <c r="B681" s="18" t="s">
        <v>82</v>
      </c>
      <c r="C681" s="19">
        <f>C682+C683</f>
        <v>3981626.6</v>
      </c>
      <c r="D681" s="19">
        <f>D682+D683</f>
        <v>3285036.4800000004</v>
      </c>
      <c r="E681" s="19">
        <f>E682+E683</f>
        <v>3608456.4900000007</v>
      </c>
      <c r="F681" s="19">
        <f>F682+F683</f>
        <v>3981626.6</v>
      </c>
      <c r="G681" s="19"/>
      <c r="H681" s="19">
        <f>H682+H683</f>
        <v>3285036.4800000004</v>
      </c>
      <c r="I681" s="19">
        <f>I682+I683</f>
        <v>3285036.4800000004</v>
      </c>
      <c r="J681" s="19">
        <f>J682+J683</f>
        <v>3981626.6</v>
      </c>
      <c r="K681" s="16"/>
      <c r="L681" s="11"/>
      <c r="M681" s="18" t="s">
        <v>82</v>
      </c>
      <c r="N681" s="19">
        <v>3981.6266000000001</v>
      </c>
      <c r="O681" s="19">
        <v>3285.0364800000007</v>
      </c>
      <c r="P681" s="19">
        <v>3608.4564900000005</v>
      </c>
      <c r="Q681" s="19">
        <v>3981.6266000000001</v>
      </c>
      <c r="R681" s="19"/>
      <c r="S681" s="19">
        <v>3285.0364800000007</v>
      </c>
      <c r="T681" s="19">
        <v>3285.0364800000007</v>
      </c>
      <c r="U681" s="19">
        <v>3981.6266000000001</v>
      </c>
    </row>
    <row r="682" spans="1:21" ht="13.5" customHeight="1" x14ac:dyDescent="0.2">
      <c r="A682" s="11"/>
      <c r="B682" s="20" t="s">
        <v>0</v>
      </c>
      <c r="C682" s="21">
        <v>3981626.6</v>
      </c>
      <c r="D682" s="21">
        <v>3285036.4800000004</v>
      </c>
      <c r="E682" s="21">
        <v>3608456.4900000007</v>
      </c>
      <c r="F682" s="21">
        <v>3981626.6</v>
      </c>
      <c r="G682" s="21"/>
      <c r="H682" s="21">
        <v>3285036.4800000004</v>
      </c>
      <c r="I682" s="21">
        <v>3285036.4800000004</v>
      </c>
      <c r="J682" s="21">
        <v>3981626.6</v>
      </c>
      <c r="K682" s="16"/>
      <c r="L682" s="11"/>
      <c r="M682" s="20" t="s">
        <v>0</v>
      </c>
      <c r="N682" s="21">
        <v>3981.6266000000001</v>
      </c>
      <c r="O682" s="21">
        <v>3285.0364800000007</v>
      </c>
      <c r="P682" s="21">
        <v>3608.4564900000005</v>
      </c>
      <c r="Q682" s="21">
        <v>3981.6266000000001</v>
      </c>
      <c r="R682" s="21"/>
      <c r="S682" s="21">
        <v>3285.0364800000007</v>
      </c>
      <c r="T682" s="21">
        <v>3285.0364800000007</v>
      </c>
      <c r="U682" s="21">
        <v>3981.6266000000001</v>
      </c>
    </row>
    <row r="683" spans="1:21" ht="13.5" customHeight="1" x14ac:dyDescent="0.2">
      <c r="A683" s="11"/>
      <c r="B683" s="20" t="s">
        <v>2</v>
      </c>
      <c r="C683" s="21">
        <v>0</v>
      </c>
      <c r="D683" s="21">
        <v>0</v>
      </c>
      <c r="E683" s="21">
        <v>0</v>
      </c>
      <c r="F683" s="21">
        <v>0</v>
      </c>
      <c r="G683" s="21"/>
      <c r="H683" s="21">
        <v>0</v>
      </c>
      <c r="I683" s="21">
        <v>0</v>
      </c>
      <c r="J683" s="21">
        <v>0</v>
      </c>
      <c r="K683" s="16"/>
      <c r="L683" s="11"/>
      <c r="M683" s="20" t="s">
        <v>2</v>
      </c>
      <c r="N683" s="21">
        <v>0</v>
      </c>
      <c r="O683" s="21">
        <v>0</v>
      </c>
      <c r="P683" s="21">
        <v>0</v>
      </c>
      <c r="Q683" s="21">
        <v>0</v>
      </c>
      <c r="R683" s="21"/>
      <c r="S683" s="21">
        <v>0</v>
      </c>
      <c r="T683" s="21">
        <v>0</v>
      </c>
      <c r="U683" s="21">
        <v>0</v>
      </c>
    </row>
    <row r="684" spans="1:21" ht="21" customHeight="1" x14ac:dyDescent="0.2">
      <c r="A684" s="11"/>
      <c r="B684" s="18" t="s">
        <v>262</v>
      </c>
      <c r="C684" s="19">
        <f>C685+C686</f>
        <v>81489895.922500029</v>
      </c>
      <c r="D684" s="19">
        <f>D685+D686</f>
        <v>41151056.160000004</v>
      </c>
      <c r="E684" s="19">
        <f>E685+E686</f>
        <v>46522631.330000006</v>
      </c>
      <c r="F684" s="19">
        <f>F685+F686</f>
        <v>51894206.500000007</v>
      </c>
      <c r="G684" s="19"/>
      <c r="H684" s="19">
        <f>H685+H686</f>
        <v>22151758.209999997</v>
      </c>
      <c r="I684" s="19">
        <f>I685+I686</f>
        <v>27405148.239999998</v>
      </c>
      <c r="J684" s="19">
        <f>J685+J686</f>
        <v>32801283.380000003</v>
      </c>
      <c r="K684" s="16"/>
      <c r="L684" s="11"/>
      <c r="M684" s="18" t="s">
        <v>262</v>
      </c>
      <c r="N684" s="19">
        <v>81489.895922500029</v>
      </c>
      <c r="O684" s="19">
        <v>41151.056160000007</v>
      </c>
      <c r="P684" s="19">
        <v>46522.631330000004</v>
      </c>
      <c r="Q684" s="19">
        <v>51894.206500000008</v>
      </c>
      <c r="R684" s="19"/>
      <c r="S684" s="19">
        <v>22151.758209999996</v>
      </c>
      <c r="T684" s="19">
        <v>27405.148239999999</v>
      </c>
      <c r="U684" s="19">
        <v>32801.283380000001</v>
      </c>
    </row>
    <row r="685" spans="1:21" ht="13.5" customHeight="1" x14ac:dyDescent="0.2">
      <c r="A685" s="11"/>
      <c r="B685" s="20" t="s">
        <v>0</v>
      </c>
      <c r="C685" s="21">
        <v>81489895.922500029</v>
      </c>
      <c r="D685" s="21">
        <v>41151056.160000004</v>
      </c>
      <c r="E685" s="21">
        <v>46522631.330000006</v>
      </c>
      <c r="F685" s="21">
        <v>51894206.500000007</v>
      </c>
      <c r="G685" s="21"/>
      <c r="H685" s="21">
        <v>22151758.209999997</v>
      </c>
      <c r="I685" s="21">
        <v>27405148.239999998</v>
      </c>
      <c r="J685" s="21">
        <v>32801283.380000003</v>
      </c>
      <c r="K685" s="16"/>
      <c r="L685" s="11"/>
      <c r="M685" s="20" t="s">
        <v>0</v>
      </c>
      <c r="N685" s="21">
        <v>81489.895922500029</v>
      </c>
      <c r="O685" s="21">
        <v>41151.056160000007</v>
      </c>
      <c r="P685" s="21">
        <v>46522.631330000004</v>
      </c>
      <c r="Q685" s="21">
        <v>51894.206500000008</v>
      </c>
      <c r="R685" s="21"/>
      <c r="S685" s="21">
        <v>22151.758209999996</v>
      </c>
      <c r="T685" s="21">
        <v>27405.148239999999</v>
      </c>
      <c r="U685" s="21">
        <v>32801.283380000001</v>
      </c>
    </row>
    <row r="686" spans="1:21" ht="13.5" customHeight="1" x14ac:dyDescent="0.2">
      <c r="A686" s="11"/>
      <c r="B686" s="20" t="s">
        <v>2</v>
      </c>
      <c r="C686" s="21">
        <v>0</v>
      </c>
      <c r="D686" s="21">
        <v>0</v>
      </c>
      <c r="E686" s="21">
        <v>0</v>
      </c>
      <c r="F686" s="21">
        <v>0</v>
      </c>
      <c r="G686" s="21"/>
      <c r="H686" s="21">
        <v>0</v>
      </c>
      <c r="I686" s="21">
        <v>0</v>
      </c>
      <c r="J686" s="21">
        <v>0</v>
      </c>
      <c r="K686" s="16"/>
      <c r="L686" s="11"/>
      <c r="M686" s="20" t="s">
        <v>2</v>
      </c>
      <c r="N686" s="21">
        <v>0</v>
      </c>
      <c r="O686" s="21">
        <v>0</v>
      </c>
      <c r="P686" s="21">
        <v>0</v>
      </c>
      <c r="Q686" s="21">
        <v>0</v>
      </c>
      <c r="R686" s="21"/>
      <c r="S686" s="21">
        <v>0</v>
      </c>
      <c r="T686" s="21">
        <v>0</v>
      </c>
      <c r="U686" s="21">
        <v>0</v>
      </c>
    </row>
    <row r="687" spans="1:21" ht="21" customHeight="1" x14ac:dyDescent="0.2">
      <c r="A687" s="11"/>
      <c r="B687" s="12" t="s">
        <v>51</v>
      </c>
      <c r="C687" s="19">
        <f>C688+C689</f>
        <v>9328293394.2799988</v>
      </c>
      <c r="D687" s="19">
        <f>D688+D689</f>
        <v>6094052761.4499989</v>
      </c>
      <c r="E687" s="19">
        <f>E688+E689</f>
        <v>6771467928.7399979</v>
      </c>
      <c r="F687" s="19">
        <f>F688+F689</f>
        <v>7434311031.7699995</v>
      </c>
      <c r="G687" s="19"/>
      <c r="H687" s="19">
        <f>H688+H689</f>
        <v>5353511278.1599998</v>
      </c>
      <c r="I687" s="19">
        <f>I688+I689</f>
        <v>5999407591.4800005</v>
      </c>
      <c r="J687" s="19">
        <f>J688+J689</f>
        <v>6817629404.5799999</v>
      </c>
      <c r="K687" s="16"/>
      <c r="L687" s="11"/>
      <c r="M687" s="12" t="s">
        <v>51</v>
      </c>
      <c r="N687" s="19">
        <v>9328293.3942799997</v>
      </c>
      <c r="O687" s="19">
        <v>6094052.7614499992</v>
      </c>
      <c r="P687" s="19">
        <v>6771467.9287399976</v>
      </c>
      <c r="Q687" s="19">
        <v>7434311.0317699993</v>
      </c>
      <c r="R687" s="19"/>
      <c r="S687" s="19">
        <v>5353511.2781600002</v>
      </c>
      <c r="T687" s="19">
        <v>5999407.5914800009</v>
      </c>
      <c r="U687" s="19">
        <v>6817629.4045799999</v>
      </c>
    </row>
    <row r="688" spans="1:21" ht="13.5" customHeight="1" x14ac:dyDescent="0.2">
      <c r="A688" s="11"/>
      <c r="B688" s="20" t="s">
        <v>0</v>
      </c>
      <c r="C688" s="21">
        <v>9207321488.2799988</v>
      </c>
      <c r="D688" s="21">
        <v>6032153461.039999</v>
      </c>
      <c r="E688" s="21">
        <v>6700255625.2299976</v>
      </c>
      <c r="F688" s="21">
        <v>7353339136.6299992</v>
      </c>
      <c r="G688" s="21"/>
      <c r="H688" s="21">
        <v>5292747401.6499996</v>
      </c>
      <c r="I688" s="21">
        <v>5930106762.3400002</v>
      </c>
      <c r="J688" s="21">
        <v>6736657509.4399996</v>
      </c>
      <c r="K688" s="16"/>
      <c r="L688" s="11"/>
      <c r="M688" s="20" t="s">
        <v>0</v>
      </c>
      <c r="N688" s="21">
        <v>9207321.4882799983</v>
      </c>
      <c r="O688" s="21">
        <v>6032153.4610399986</v>
      </c>
      <c r="P688" s="21">
        <v>6700255.6252299976</v>
      </c>
      <c r="Q688" s="21">
        <v>7353339.1366299996</v>
      </c>
      <c r="R688" s="21"/>
      <c r="S688" s="21">
        <v>5292747.4016499994</v>
      </c>
      <c r="T688" s="21">
        <v>5930106.7623399999</v>
      </c>
      <c r="U688" s="21">
        <v>6736657.5094399992</v>
      </c>
    </row>
    <row r="689" spans="1:21" ht="13.5" customHeight="1" x14ac:dyDescent="0.2">
      <c r="A689" s="11"/>
      <c r="B689" s="20" t="s">
        <v>2</v>
      </c>
      <c r="C689" s="21">
        <v>120971906</v>
      </c>
      <c r="D689" s="21">
        <v>61899300.409999996</v>
      </c>
      <c r="E689" s="21">
        <v>71212303.510000005</v>
      </c>
      <c r="F689" s="21">
        <v>80971895.140000001</v>
      </c>
      <c r="G689" s="21"/>
      <c r="H689" s="21">
        <v>60763876.509999998</v>
      </c>
      <c r="I689" s="21">
        <v>69300829.140000001</v>
      </c>
      <c r="J689" s="21">
        <v>80971895.140000001</v>
      </c>
      <c r="K689" s="16"/>
      <c r="L689" s="11"/>
      <c r="M689" s="20" t="s">
        <v>2</v>
      </c>
      <c r="N689" s="21">
        <v>120971.906</v>
      </c>
      <c r="O689" s="21">
        <v>61899.300409999996</v>
      </c>
      <c r="P689" s="21">
        <v>71212.303510000012</v>
      </c>
      <c r="Q689" s="21">
        <v>80971.895140000008</v>
      </c>
      <c r="R689" s="21"/>
      <c r="S689" s="21">
        <v>60763.876509999995</v>
      </c>
      <c r="T689" s="21">
        <v>69300.829140000002</v>
      </c>
      <c r="U689" s="21">
        <v>80971.895140000008</v>
      </c>
    </row>
    <row r="690" spans="1:21" ht="13.5" customHeight="1" x14ac:dyDescent="0.2">
      <c r="A690" s="11"/>
      <c r="B690" s="31" t="s">
        <v>83</v>
      </c>
      <c r="C690" s="19">
        <f>C691+C692</f>
        <v>20425383984.169998</v>
      </c>
      <c r="D690" s="19">
        <f>D691+D692</f>
        <v>17367534627.670002</v>
      </c>
      <c r="E690" s="19">
        <f>E691+E692</f>
        <v>19006546056.479996</v>
      </c>
      <c r="F690" s="19">
        <f>F691+F692</f>
        <v>20425383984.169998</v>
      </c>
      <c r="G690" s="19"/>
      <c r="H690" s="19">
        <f>H691+H692</f>
        <v>14494450275.960003</v>
      </c>
      <c r="I690" s="19">
        <f>I691+I692</f>
        <v>16406565615.040003</v>
      </c>
      <c r="J690" s="19">
        <f>J691+J692</f>
        <v>19716528223.660004</v>
      </c>
      <c r="K690" s="16"/>
      <c r="L690" s="11"/>
      <c r="M690" s="31" t="s">
        <v>83</v>
      </c>
      <c r="N690" s="19">
        <v>20425383.984169997</v>
      </c>
      <c r="O690" s="19">
        <v>17367534.627670001</v>
      </c>
      <c r="P690" s="19">
        <v>19006546.056479994</v>
      </c>
      <c r="Q690" s="19">
        <v>20425383.984169997</v>
      </c>
      <c r="R690" s="19"/>
      <c r="S690" s="19">
        <v>14494450.275960002</v>
      </c>
      <c r="T690" s="19">
        <v>16406565.615040002</v>
      </c>
      <c r="U690" s="19">
        <v>19716528.223660003</v>
      </c>
    </row>
    <row r="691" spans="1:21" ht="13.5" customHeight="1" x14ac:dyDescent="0.2">
      <c r="A691" s="11"/>
      <c r="B691" s="37" t="s">
        <v>0</v>
      </c>
      <c r="C691" s="21">
        <v>15451173976.169998</v>
      </c>
      <c r="D691" s="21">
        <v>13687424771.670002</v>
      </c>
      <c r="E691" s="21">
        <v>14936399077.479998</v>
      </c>
      <c r="F691" s="21">
        <v>15451173976.169998</v>
      </c>
      <c r="G691" s="21"/>
      <c r="H691" s="21">
        <v>11228322373.960003</v>
      </c>
      <c r="I691" s="21">
        <v>12847127651.040003</v>
      </c>
      <c r="J691" s="21">
        <v>15199014592.660002</v>
      </c>
      <c r="K691" s="16"/>
      <c r="L691" s="11"/>
      <c r="M691" s="37" t="s">
        <v>0</v>
      </c>
      <c r="N691" s="21">
        <v>15451173.976169998</v>
      </c>
      <c r="O691" s="21">
        <v>13687424.771670002</v>
      </c>
      <c r="P691" s="21">
        <v>14936399.077479998</v>
      </c>
      <c r="Q691" s="21">
        <v>15451173.976169998</v>
      </c>
      <c r="R691" s="21"/>
      <c r="S691" s="21">
        <v>11228322.373960003</v>
      </c>
      <c r="T691" s="21">
        <v>12847127.651040003</v>
      </c>
      <c r="U691" s="21">
        <v>15199014.592660002</v>
      </c>
    </row>
    <row r="692" spans="1:21" ht="13.5" customHeight="1" thickBot="1" x14ac:dyDescent="0.25">
      <c r="A692" s="11"/>
      <c r="B692" s="37" t="s">
        <v>2</v>
      </c>
      <c r="C692" s="21">
        <v>4974210008</v>
      </c>
      <c r="D692" s="21">
        <v>3680109856</v>
      </c>
      <c r="E692" s="21">
        <v>4070146979</v>
      </c>
      <c r="F692" s="21">
        <v>4974210008</v>
      </c>
      <c r="G692" s="21"/>
      <c r="H692" s="21">
        <v>3266127902</v>
      </c>
      <c r="I692" s="21">
        <v>3559437964</v>
      </c>
      <c r="J692" s="21">
        <v>4517513631</v>
      </c>
      <c r="K692" s="16"/>
      <c r="L692" s="41"/>
      <c r="M692" s="42" t="s">
        <v>2</v>
      </c>
      <c r="N692" s="43">
        <v>4974210.0080000004</v>
      </c>
      <c r="O692" s="43">
        <v>3680109.8560000001</v>
      </c>
      <c r="P692" s="43">
        <v>4070146.9789999998</v>
      </c>
      <c r="Q692" s="43">
        <v>4974210.0080000004</v>
      </c>
      <c r="R692" s="43"/>
      <c r="S692" s="43">
        <v>3266127.9019999998</v>
      </c>
      <c r="T692" s="43">
        <v>3559437.9640000002</v>
      </c>
      <c r="U692" s="43">
        <v>4517513.6310000001</v>
      </c>
    </row>
    <row r="693" spans="1:21" ht="16.5" x14ac:dyDescent="0.45">
      <c r="A693" s="4"/>
      <c r="B693" s="3"/>
      <c r="C693" s="5"/>
      <c r="D693" s="5"/>
      <c r="E693" s="5"/>
      <c r="F693" s="5"/>
      <c r="G693" s="5"/>
      <c r="H693" s="5"/>
      <c r="I693" s="5"/>
      <c r="J693" s="5"/>
      <c r="L693" s="44" t="s">
        <v>277</v>
      </c>
    </row>
    <row r="694" spans="1:21" ht="18" x14ac:dyDescent="0.45">
      <c r="A694" s="6" t="s">
        <v>52</v>
      </c>
      <c r="B694" s="2"/>
      <c r="L694" s="44" t="s">
        <v>276</v>
      </c>
    </row>
    <row r="695" spans="1:21" ht="16.5" x14ac:dyDescent="0.45">
      <c r="L695" s="44" t="s">
        <v>275</v>
      </c>
    </row>
  </sheetData>
  <mergeCells count="11">
    <mergeCell ref="S4:U4"/>
    <mergeCell ref="A4:A5"/>
    <mergeCell ref="B4:B5"/>
    <mergeCell ref="C4:C5"/>
    <mergeCell ref="D4:F4"/>
    <mergeCell ref="H4:J4"/>
    <mergeCell ref="L1:U1"/>
    <mergeCell ref="L4:L5"/>
    <mergeCell ref="M4:M5"/>
    <mergeCell ref="N4:N5"/>
    <mergeCell ref="O4:Q4"/>
  </mergeCells>
  <printOptions horizontalCentered="1"/>
  <pageMargins left="0.39370078740157483" right="0.39370078740157483" top="0.78740157480314965" bottom="0.78740157480314965" header="0" footer="0"/>
  <pageSetup orientation="landscape" r:id="rId1"/>
  <headerFooter alignWithMargins="0">
    <oddFooter>&amp;C&amp;P de &amp;N&amp;R&amp;D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4T (miles de pesos)</vt:lpstr>
      <vt:lpstr>'4T (miles de pesos)'!Área_de_impresión</vt:lpstr>
      <vt:lpstr>'4T (miles de pesos)'!Títulos_a_imprimir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susana_pena</dc:creator>
  <cp:lastModifiedBy>Ramon Narvaez Terron</cp:lastModifiedBy>
  <cp:lastPrinted>2013-01-26T03:18:50Z</cp:lastPrinted>
  <dcterms:created xsi:type="dcterms:W3CDTF">2004-01-15T18:40:03Z</dcterms:created>
  <dcterms:modified xsi:type="dcterms:W3CDTF">2014-08-29T17:36:17Z</dcterms:modified>
</cp:coreProperties>
</file>