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 activeTab="2"/>
  </bookViews>
  <sheets>
    <sheet name="Portada" sheetId="1" r:id="rId1"/>
    <sheet name="Global" sheetId="2" state="hidden" r:id="rId2"/>
    <sheet name="Nacional" sheetId="3" r:id="rId3"/>
    <sheet name="01-AGUASCALIENTES" sheetId="4" state="hidden" r:id="rId4"/>
    <sheet name="02-BAJA CALIFORNIA" sheetId="5" state="hidden" r:id="rId5"/>
    <sheet name="05-COAHUILA DE ZARAG" sheetId="6" state="hidden" r:id="rId6"/>
    <sheet name="06-COLIMA" sheetId="7" state="hidden" r:id="rId7"/>
    <sheet name="07-CHIAPAS" sheetId="8" state="hidden" r:id="rId8"/>
    <sheet name="10-DURANGO" sheetId="9" state="hidden" r:id="rId9"/>
    <sheet name="15-MÉXICO" sheetId="10" state="hidden" r:id="rId10"/>
    <sheet name="17-MORELOS" sheetId="11" state="hidden" r:id="rId11"/>
    <sheet name="18-NAYARIT" sheetId="12" state="hidden" r:id="rId12"/>
    <sheet name="23-QUINTANA ROO" sheetId="13" state="hidden" r:id="rId13"/>
    <sheet name="26-SONORA" sheetId="14" state="hidden" r:id="rId14"/>
    <sheet name="27-TABASCO" sheetId="15" state="hidden" r:id="rId15"/>
    <sheet name="28-TAMAULIPAS" sheetId="16" state="hidden" r:id="rId16"/>
    <sheet name="30-VERACRUZ DE IGNAC" sheetId="17" state="hidden" r:id="rId17"/>
  </sheets>
  <definedNames>
    <definedName name="_xlnm.Print_Area" localSheetId="3">'01-AGUASCALIENTES'!$B$2:$V$203</definedName>
    <definedName name="_xlnm.Print_Area" localSheetId="4">'02-BAJA CALIFORNIA'!$B$2:$V$203</definedName>
    <definedName name="_xlnm.Print_Area" localSheetId="5">'05-COAHUILA DE ZARAG'!$B$2:$V$203</definedName>
    <definedName name="_xlnm.Print_Area" localSheetId="6">'06-COLIMA'!$B$2:$V$203</definedName>
    <definedName name="_xlnm.Print_Area" localSheetId="7">'07-CHIAPAS'!$B$2:$V$203</definedName>
    <definedName name="_xlnm.Print_Area" localSheetId="8">'10-DURANGO'!$B$2:$V$203</definedName>
    <definedName name="_xlnm.Print_Area" localSheetId="9">'15-MÉXICO'!$B$2:$V$203</definedName>
    <definedName name="_xlnm.Print_Area" localSheetId="10">'17-MORELOS'!$B$2:$V$203</definedName>
    <definedName name="_xlnm.Print_Area" localSheetId="11">'18-NAYARIT'!$B$2:$V$203</definedName>
    <definedName name="_xlnm.Print_Area" localSheetId="12">'23-QUINTANA ROO'!$B$2:$V$203</definedName>
    <definedName name="_xlnm.Print_Area" localSheetId="13">'26-SONORA'!$B$2:$V$203</definedName>
    <definedName name="_xlnm.Print_Area" localSheetId="14">'27-TABASCO'!$B$2:$V$203</definedName>
    <definedName name="_xlnm.Print_Area" localSheetId="15">'28-TAMAULIPAS'!$B$2:$V$203</definedName>
    <definedName name="_xlnm.Print_Area" localSheetId="16">'30-VERACRUZ DE IGNAC'!$B$2:$V$203</definedName>
    <definedName name="_xlnm.Print_Area" localSheetId="1">Global!$B$2:$V$41</definedName>
    <definedName name="_xlnm.Print_Area" localSheetId="2">Nacional!$B$2:$V$133</definedName>
    <definedName name="_xlnm.Print_Area" localSheetId="0">Portada!$B$1:$AD$68</definedName>
    <definedName name="_xlnm.Print_Titles" localSheetId="3">'01-AGUASCALIENTES'!$1:$4</definedName>
    <definedName name="_xlnm.Print_Titles" localSheetId="4">'02-BAJA CALIFORNIA'!$1:$4</definedName>
    <definedName name="_xlnm.Print_Titles" localSheetId="5">'05-COAHUILA DE ZARAG'!$1:$4</definedName>
    <definedName name="_xlnm.Print_Titles" localSheetId="6">'06-COLIMA'!$1:$4</definedName>
    <definedName name="_xlnm.Print_Titles" localSheetId="7">'07-CHIAPAS'!$1:$4</definedName>
    <definedName name="_xlnm.Print_Titles" localSheetId="8">'10-DURANGO'!$1:$4</definedName>
    <definedName name="_xlnm.Print_Titles" localSheetId="9">'15-MÉXICO'!$1:$4</definedName>
    <definedName name="_xlnm.Print_Titles" localSheetId="10">'17-MORELOS'!$1:$4</definedName>
    <definedName name="_xlnm.Print_Titles" localSheetId="11">'18-NAYARIT'!$1:$4</definedName>
    <definedName name="_xlnm.Print_Titles" localSheetId="12">'23-QUINTANA ROO'!$1:$4</definedName>
    <definedName name="_xlnm.Print_Titles" localSheetId="13">'26-SONORA'!$1:$4</definedName>
    <definedName name="_xlnm.Print_Titles" localSheetId="14">'27-TABASCO'!$1:$4</definedName>
    <definedName name="_xlnm.Print_Titles" localSheetId="15">'28-TAMAULIPAS'!$1:$4</definedName>
    <definedName name="_xlnm.Print_Titles" localSheetId="16">'30-VERACRUZ DE IGNAC'!$1:$4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35" i="17"/>
  <c r="U33"/>
  <c r="U32"/>
  <c r="U30"/>
  <c r="U29"/>
  <c r="U27"/>
  <c r="U25"/>
  <c r="U23"/>
  <c r="U21"/>
  <c r="U19"/>
  <c r="U17"/>
  <c r="U15"/>
  <c r="U13"/>
  <c r="U11"/>
  <c r="U34" i="16"/>
  <c r="U32"/>
  <c r="U31"/>
  <c r="U29"/>
  <c r="U27"/>
  <c r="U25"/>
  <c r="U23"/>
  <c r="U21"/>
  <c r="U19"/>
  <c r="U17"/>
  <c r="U15"/>
  <c r="U13"/>
  <c r="U11"/>
  <c r="U46" i="15"/>
  <c r="U44"/>
  <c r="U43"/>
  <c r="U41"/>
  <c r="U40"/>
  <c r="U38"/>
  <c r="U37"/>
  <c r="U35"/>
  <c r="U34"/>
  <c r="U32"/>
  <c r="U31"/>
  <c r="U29"/>
  <c r="U28"/>
  <c r="U26"/>
  <c r="U25"/>
  <c r="U23"/>
  <c r="U22"/>
  <c r="U20"/>
  <c r="U19"/>
  <c r="U17"/>
  <c r="U16"/>
  <c r="U14"/>
  <c r="U13"/>
  <c r="U11"/>
  <c r="U46" i="14"/>
  <c r="U44"/>
  <c r="U43"/>
  <c r="U41"/>
  <c r="U40"/>
  <c r="U38"/>
  <c r="U37"/>
  <c r="U35"/>
  <c r="U34"/>
  <c r="U32"/>
  <c r="U31"/>
  <c r="U29"/>
  <c r="U28"/>
  <c r="U26"/>
  <c r="U25"/>
  <c r="U23"/>
  <c r="U22"/>
  <c r="U20"/>
  <c r="U19"/>
  <c r="U17"/>
  <c r="U16"/>
  <c r="U14"/>
  <c r="U13"/>
  <c r="U11"/>
  <c r="U46" i="13"/>
  <c r="U44"/>
  <c r="U43"/>
  <c r="U41"/>
  <c r="U40"/>
  <c r="U38"/>
  <c r="U37"/>
  <c r="U35"/>
  <c r="U34"/>
  <c r="U32"/>
  <c r="U31"/>
  <c r="U29"/>
  <c r="U28"/>
  <c r="U26"/>
  <c r="U25"/>
  <c r="U23"/>
  <c r="U22"/>
  <c r="U20"/>
  <c r="U19"/>
  <c r="U17"/>
  <c r="U16"/>
  <c r="U14"/>
  <c r="U13"/>
  <c r="U11"/>
  <c r="U41" i="12"/>
  <c r="U39"/>
  <c r="U37"/>
  <c r="U36"/>
  <c r="U34"/>
  <c r="U33"/>
  <c r="U31"/>
  <c r="U29"/>
  <c r="U28"/>
  <c r="U26"/>
  <c r="U25"/>
  <c r="U23"/>
  <c r="U21"/>
  <c r="U20"/>
  <c r="U18"/>
  <c r="U16"/>
  <c r="U14"/>
  <c r="U13"/>
  <c r="U11"/>
  <c r="U37" i="11"/>
  <c r="U35"/>
  <c r="U34"/>
  <c r="U32"/>
  <c r="U31"/>
  <c r="U29"/>
  <c r="U27"/>
  <c r="U25"/>
  <c r="U23"/>
  <c r="U21"/>
  <c r="U19"/>
  <c r="U17"/>
  <c r="U15"/>
  <c r="U13"/>
  <c r="U11"/>
  <c r="U42" i="10"/>
  <c r="U40"/>
  <c r="U39"/>
  <c r="U37"/>
  <c r="U36"/>
  <c r="U34"/>
  <c r="U32"/>
  <c r="U30"/>
  <c r="U29"/>
  <c r="U27"/>
  <c r="U25"/>
  <c r="U23"/>
  <c r="U22"/>
  <c r="U20"/>
  <c r="U19"/>
  <c r="U17"/>
  <c r="U16"/>
  <c r="U14"/>
  <c r="U13"/>
  <c r="U11"/>
  <c r="U38" i="9"/>
  <c r="U36"/>
  <c r="U35"/>
  <c r="U33"/>
  <c r="U31"/>
  <c r="U29"/>
  <c r="U28"/>
  <c r="U26"/>
  <c r="U25"/>
  <c r="U23"/>
  <c r="U22"/>
  <c r="U20"/>
  <c r="U19"/>
  <c r="U17"/>
  <c r="U15"/>
  <c r="U13"/>
  <c r="U11"/>
  <c r="U35" i="8"/>
  <c r="U33"/>
  <c r="U32"/>
  <c r="U30"/>
  <c r="U28"/>
  <c r="U26"/>
  <c r="U24"/>
  <c r="U22"/>
  <c r="U20"/>
  <c r="U18"/>
  <c r="U16"/>
  <c r="U14"/>
  <c r="U13"/>
  <c r="U11"/>
  <c r="U34" i="7"/>
  <c r="U32"/>
  <c r="U30"/>
  <c r="U28"/>
  <c r="U26"/>
  <c r="U24"/>
  <c r="U22"/>
  <c r="U20"/>
  <c r="U18"/>
  <c r="U16"/>
  <c r="U14"/>
  <c r="U13"/>
  <c r="U11"/>
  <c r="U36" i="6"/>
  <c r="U34"/>
  <c r="U32"/>
  <c r="U30"/>
  <c r="U28"/>
  <c r="U26"/>
  <c r="U24"/>
  <c r="U22"/>
  <c r="U20"/>
  <c r="U19"/>
  <c r="U17"/>
  <c r="U16"/>
  <c r="U14"/>
  <c r="U13"/>
  <c r="U11"/>
  <c r="U43" i="5"/>
  <c r="U41"/>
  <c r="U39"/>
  <c r="U38"/>
  <c r="U36"/>
  <c r="U35"/>
  <c r="U33"/>
  <c r="U31"/>
  <c r="U30"/>
  <c r="U28"/>
  <c r="U27"/>
  <c r="U25"/>
  <c r="U23"/>
  <c r="U22"/>
  <c r="U20"/>
  <c r="U19"/>
  <c r="U17"/>
  <c r="U16"/>
  <c r="U14"/>
  <c r="U13"/>
  <c r="U11"/>
  <c r="U36" i="4"/>
  <c r="U34"/>
  <c r="U33"/>
  <c r="U31"/>
  <c r="U29"/>
  <c r="U27"/>
  <c r="U26"/>
  <c r="U24"/>
  <c r="U22"/>
  <c r="U20"/>
  <c r="U18"/>
  <c r="U16"/>
  <c r="U14"/>
  <c r="U13"/>
  <c r="U11"/>
  <c r="U119" i="3"/>
  <c r="U118"/>
  <c r="U114"/>
  <c r="U113"/>
  <c r="U112"/>
  <c r="U111"/>
  <c r="U110"/>
  <c r="U109"/>
  <c r="U108"/>
  <c r="U106"/>
  <c r="U105"/>
  <c r="U104"/>
  <c r="U103"/>
  <c r="U102"/>
  <c r="U101"/>
  <c r="U99"/>
  <c r="U98"/>
  <c r="U97"/>
  <c r="U96"/>
  <c r="U95"/>
  <c r="U94"/>
  <c r="U93"/>
  <c r="U92"/>
  <c r="U91"/>
  <c r="U90"/>
  <c r="U89"/>
  <c r="U88"/>
  <c r="U87"/>
  <c r="U85"/>
  <c r="U84"/>
  <c r="U83"/>
  <c r="U82"/>
  <c r="U81"/>
  <c r="U80"/>
  <c r="U79"/>
  <c r="U77"/>
  <c r="U76"/>
  <c r="U75"/>
  <c r="U74"/>
  <c r="U72"/>
  <c r="U71"/>
  <c r="U70"/>
  <c r="U69"/>
  <c r="U68"/>
  <c r="U67"/>
  <c r="U66"/>
  <c r="U65"/>
  <c r="U64"/>
  <c r="U62"/>
  <c r="U61"/>
  <c r="U60"/>
  <c r="U59"/>
  <c r="U58"/>
  <c r="U57"/>
  <c r="U56"/>
  <c r="U54"/>
  <c r="U53"/>
  <c r="U52"/>
  <c r="U51"/>
  <c r="U50"/>
  <c r="U48"/>
  <c r="U47"/>
  <c r="U46"/>
  <c r="U45"/>
  <c r="U44"/>
  <c r="U43"/>
  <c r="U42"/>
  <c r="U41"/>
  <c r="U39"/>
  <c r="U38"/>
  <c r="U37"/>
  <c r="U36"/>
  <c r="U35"/>
  <c r="U34"/>
  <c r="U33"/>
  <c r="U31"/>
  <c r="U30"/>
  <c r="U29"/>
  <c r="U28"/>
  <c r="U27"/>
  <c r="U26"/>
  <c r="U25"/>
  <c r="U23"/>
  <c r="U22"/>
  <c r="U21"/>
  <c r="U20"/>
  <c r="U19"/>
  <c r="U18"/>
  <c r="U17"/>
  <c r="U16"/>
  <c r="U15"/>
  <c r="U14"/>
  <c r="U13"/>
  <c r="U11"/>
  <c r="U27" i="2"/>
  <c r="U26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<sst xmlns="http://schemas.openxmlformats.org/spreadsheetml/2006/main" count="3399" uniqueCount="185">
  <si>
    <t>Informes sobre la Situación Económica,
las Finanzas Públicas y la Deuda Pública</t>
  </si>
  <si>
    <t>Primer Trimestre 2013</t>
  </si>
  <si>
    <t>Programas presupuestarios cuya MIR se incluye en el reporte</t>
  </si>
  <si>
    <t>DATOS DEL PROGRAMA</t>
  </si>
  <si>
    <t>Programa presupuestario</t>
  </si>
  <si>
    <t>I-007</t>
  </si>
  <si>
    <t>Ramo</t>
  </si>
  <si>
    <t>33</t>
  </si>
  <si>
    <t>Aportaciones Federales para Entidades Federativas y Municipios</t>
  </si>
  <si>
    <t>Dependencia Coordinadora del Fondo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</si>
  <si>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</si>
  <si>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</si>
  <si>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</si>
  <si>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</si>
  <si>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</si>
  <si>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</si>
  <si>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</si>
  <si>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</si>
  <si>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</si>
  <si>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</si>
  <si>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</si>
  <si>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</si>
  <si>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</si>
  <si>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</si>
  <si>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</si>
  <si>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</si>
  <si>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</si>
  <si>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</si>
  <si>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</si>
  <si>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</si>
  <si>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</si>
  <si>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</si>
  <si>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</si>
  <si>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</si>
  <si>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</si>
  <si>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</si>
  <si>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</si>
  <si>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ampliar y/o mejorar las oportunidades educativas mediante la construcción, equipamiento y/o rehabilitación de infraestructura de la educación básica, media superior y superior.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</si>
  <si>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</si>
  <si>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</si>
  <si>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</t>
  </si>
  <si>
    <t>Estratégico-Eficacia-Anual</t>
  </si>
  <si>
    <t>N/A</t>
  </si>
  <si>
    <t>Estatal</t>
  </si>
  <si>
    <t/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</si>
  <si>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</si>
  <si>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</si>
  <si>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</si>
  <si>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</si>
  <si>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Propósito</t>
  </si>
  <si>
    <t>Los alumnos de educación básica media superior y superior cuentan con espacios educativos adecuados y suficientes.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</si>
  <si>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</si>
  <si>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</si>
  <si>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</si>
  <si>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</si>
  <si>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</si>
  <si>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</si>
  <si>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básica construida.</t>
  </si>
  <si>
    <t>Porcentaje de espacios educativos construidos, equipados y rehabilitados para educación básica.</t>
  </si>
  <si>
    <t xml:space="preserve">  Mide el porcentaje de espacios educativos construidos, equipados y rehabilitados para educación básica.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</si>
  <si>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</si>
  <si>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</si>
  <si>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</si>
  <si>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Infraestructura para educación superior construida.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</si>
  <si>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</si>
  <si>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Actividad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</si>
  <si>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</si>
  <si>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</si>
  <si>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</si>
  <si>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Gestión-Eficiencia-Anual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</si>
  <si>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</si>
  <si>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</si>
  <si>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</si>
  <si>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Recursos del FAM en construcción, equipamiento y/o rehabilitación de infraestructura para educación superior.</t>
  </si>
  <si>
    <t>Recursos del FAM en construcción, equipamiento y/o  rehabilitación de infraestructura para educación superior.</t>
  </si>
  <si>
    <t>(Sumatoria de recursos destinados a construcción, equipamiento y/o rehabilitación de infraestructura para educación superior en el año N/ Total de recursos del FAM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</si>
  <si>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</si>
  <si>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</si>
  <si>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</si>
  <si>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</si>
  <si>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</si>
  <si>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</si>
  <si>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</si>
  <si>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</si>
  <si>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</si>
  <si>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</si>
  <si>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</si>
  <si>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cobertura de la educación básica en escuelas apoyadas por FAEB
</t>
    </r>
    <r>
      <rPr>
        <sz val="10"/>
        <rFont val="Adobe Caslon Pro"/>
        <family val="2"/>
      </rPr>
      <t>Sin información</t>
    </r>
  </si>
  <si>
    <r>
      <t xml:space="preserve">Porcentaje de absorción educación media superior
</t>
    </r>
    <r>
      <rPr>
        <sz val="10"/>
        <rFont val="Adobe Caslon Pro"/>
        <family val="2"/>
      </rPr>
      <t>Sin información</t>
    </r>
  </si>
  <si>
    <r>
      <t xml:space="preserve">Porcentaje de absorción educación superior
</t>
    </r>
    <r>
      <rPr>
        <sz val="10"/>
        <rFont val="Adobe Caslon Pro"/>
        <family val="2"/>
      </rPr>
      <t>Sin información</t>
    </r>
  </si>
  <si>
    <r>
      <t xml:space="preserve">Los alumnos de educación básica media superior y superior cuentan con espacios educativos adecuados y suficientes.
</t>
    </r>
    <r>
      <rPr>
        <sz val="10"/>
        <rFont val="Adobe Caslon Pro"/>
        <family val="2"/>
      </rPr>
      <t>Sin información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</si>
  <si>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Adobe Caslon Pro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</si>
  <si>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Adobe Caslon Pro"/>
        <family val="2"/>
      </rPr>
      <t>Sin información</t>
    </r>
  </si>
  <si>
    <r>
      <t xml:space="preserve">Porcentaje de espacios educativos construidos, equipados y rehabilitados para educación básica.
</t>
    </r>
    <r>
      <rPr>
        <sz val="10"/>
        <rFont val="Adobe Caslon Pro"/>
        <family val="2"/>
      </rPr>
      <t>Sin información</t>
    </r>
  </si>
  <si>
    <r>
      <t xml:space="preserve">Porcentaje de espacios educativos construidos, equipados y rehabilitados para educación media superior.
</t>
    </r>
    <r>
      <rPr>
        <sz val="10"/>
        <rFont val="Adobe Caslon Pro"/>
        <family val="2"/>
      </rPr>
      <t>Sin información</t>
    </r>
  </si>
  <si>
    <r>
      <t xml:space="preserve">Infraestructura para educación superior construida.
</t>
    </r>
    <r>
      <rPr>
        <sz val="10"/>
        <rFont val="Adobe Caslon Pro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</si>
  <si>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Adobe Caslon Pro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</si>
  <si>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Adobe Caslon Pro"/>
        <family val="2"/>
      </rPr>
      <t>Sin información</t>
    </r>
  </si>
  <si>
    <r>
      <t xml:space="preserve">Recursos del FAM en construcción, equipamiento y/o  rehabilitación de infraestructura para educación superior.
</t>
    </r>
    <r>
      <rPr>
        <sz val="10"/>
        <rFont val="Adobe Caslon Pro"/>
        <family val="2"/>
      </rPr>
      <t>Sin información</t>
    </r>
  </si>
  <si>
    <t>Informes sobre la Situación Económica, las Finanzas Públicas y la Deuda Pública</t>
  </si>
  <si>
    <t>Nacional</t>
  </si>
  <si>
    <t>NaN</t>
  </si>
  <si>
    <t>01 - AGUASCALIENTES</t>
  </si>
  <si>
    <t>02 - BAJA CALIFORNIA</t>
  </si>
  <si>
    <t>05 - COAHUILA DE ZARAGOZA</t>
  </si>
  <si>
    <t>06 - COLIMA</t>
  </si>
  <si>
    <t>07 - CHIAPAS</t>
  </si>
  <si>
    <t>15 - MÉXICO</t>
  </si>
  <si>
    <t>18 - NAYARIT</t>
  </si>
  <si>
    <t>23 - QUINTANA ROO</t>
  </si>
  <si>
    <t>26 - SONORA</t>
  </si>
  <si>
    <t>27 - TABASCO</t>
  </si>
  <si>
    <t>10 - DURANGO</t>
  </si>
  <si>
    <t>30 - VERACRUZ DE IGNACIO DE LA LLAVE</t>
  </si>
  <si>
    <t>17 - MORELOS</t>
  </si>
  <si>
    <t>28 - TAMAULIPAS</t>
  </si>
  <si>
    <r>
      <t xml:space="preserve">Índice de cobertura de la educación básica en escuelas apoyadas por FAEB
</t>
    </r>
    <r>
      <rPr>
        <sz val="10"/>
        <rFont val="Adobe Caslon Pro"/>
        <family val="2"/>
      </rPr>
      <t xml:space="preserve">01 - AGUASCALIENTES  
02 - BAJA CALIFORNIA  
05 - COAHUILA DE ZARAGOZA  
06 - COLIMA  
07 - CHIAPAS  
15 - MÉXICO  
18 - NAYARIT  
23 - QUINTANA ROO  
26 - SONORA  
27 - TABASCO  
</t>
    </r>
  </si>
  <si>
    <r>
      <t xml:space="preserve">Porcentaje de absorción educación media superior
</t>
    </r>
    <r>
      <rPr>
        <sz val="10"/>
        <rFont val="Adobe Caslon Pro"/>
        <family val="2"/>
      </rPr>
      <t xml:space="preserve">02 - BAJA CALIFORNIA  
05 - COAHUILA DE ZARAGOZA  
15 - MÉXICO  
23 - QUINTANA ROO  
26 - SONORA  
27 - TABASCO  
</t>
    </r>
  </si>
  <si>
    <r>
      <t xml:space="preserve">Porcentaje de absorción educación superior
</t>
    </r>
    <r>
      <rPr>
        <sz val="10"/>
        <rFont val="Adobe Caslon Pro"/>
        <family val="2"/>
      </rPr>
      <t xml:space="preserve">02 - BAJA CALIFORNIA  
05 - COAHUILA DE ZARAGOZA  
15 - MÉXICO  
23 - QUINTANA ROO  
26 - SONORA  
27 - TABASCO  
</t>
    </r>
  </si>
  <si>
    <r>
      <t xml:space="preserve">Los alumnos de educación básica media superior y superior cuentan con espacios educativos adecuados y suficientes.
</t>
    </r>
    <r>
      <rPr>
        <sz val="10"/>
        <rFont val="Adobe Caslon Pro"/>
        <family val="2"/>
      </rPr>
      <t xml:space="preserve">02 - BAJA CALIFORNIA  
10 - DURANGO  
15 - MÉXICO  
18 - NAYARIT  
23 - QUINTANA ROO  
26 - SONORA  
27 - TABASCO  
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</si>
  <si>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Adobe Caslon Pro"/>
        <family val="2"/>
      </rPr>
      <t xml:space="preserve">10 - DURANGO  
23 - QUINTANA ROO  
26 - SONORA  
27 - TABASCO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</si>
  <si>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Adobe Caslon Pro"/>
        <family val="2"/>
      </rPr>
      <t xml:space="preserve">02 - BAJA CALIFORNIA  
10 - DURANGO  
18 - NAYARIT  
23 - QUINTANA ROO  
26 - SONORA  
27 - TABASCO  
</t>
    </r>
  </si>
  <si>
    <r>
      <t xml:space="preserve">Porcentaje de espacios educativos construidos, equipados y rehabilitados para educación básica.
</t>
    </r>
    <r>
      <rPr>
        <sz val="10"/>
        <rFont val="Adobe Caslon Pro"/>
        <family val="2"/>
      </rPr>
      <t xml:space="preserve">01 - AGUASCALIENTES  
02 - BAJA CALIFORNIA  
10 - DURANGO  
15 - MÉXICO  
18 - NAYARIT  
23 - QUINTANA ROO  
26 - SONORA  
27 - TABASCO  
</t>
    </r>
  </si>
  <si>
    <r>
      <t xml:space="preserve">Porcentaje de espacios educativos construidos, equipados y rehabilitados para educación media superior.
</t>
    </r>
    <r>
      <rPr>
        <sz val="10"/>
        <rFont val="Adobe Caslon Pro"/>
        <family val="2"/>
      </rPr>
      <t xml:space="preserve">23 - QUINTANA ROO  
26 - SONORA  
27 - TABASCO  
</t>
    </r>
  </si>
  <si>
    <r>
      <t xml:space="preserve">Infraestructura para educación superior construida.
</t>
    </r>
    <r>
      <rPr>
        <sz val="10"/>
        <rFont val="Adobe Caslon Pro"/>
        <family val="2"/>
      </rPr>
      <t xml:space="preserve">02 - BAJA CALIFORNIA  
18 - NAYARIT  
23 - QUINTANA ROO  
26 - SONORA  
27 - TABASCO  
30 - VERACRUZ DE IGNACIO DE LA LLAVE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</si>
  <si>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Adobe Caslon Pro"/>
        <family val="2"/>
      </rPr>
      <t xml:space="preserve">01 - AGUASCALIENTES  
02 - BAJA CALIFORNIA  
07 - CHIAPAS  
10 - DURANGO  
15 - MÉXICO  
17 - MORELOS  
18 - NAYARIT  
23 - QUINTANA ROO  
26 - SONORA  
27 - TABASCO  
28 - TAMAULIPAS  
30 - VERACRUZ DE IGNACIO DE LA LLAVE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</si>
  <si>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Adobe Caslon Pro"/>
        <family val="2"/>
      </rPr>
      <t xml:space="preserve">15 - MÉXICO  
17 - MORELOS  
23 - QUINTANA ROO  
26 - SONORA  
27 - TABASCO  
</t>
    </r>
  </si>
  <si>
    <r>
      <t xml:space="preserve">Recursos del FAM en construcción, equipamiento y/o  rehabilitación de infraestructura para educación superior.
</t>
    </r>
    <r>
      <rPr>
        <sz val="10"/>
        <rFont val="Adobe Caslon Pro"/>
        <family val="2"/>
      </rPr>
      <t xml:space="preserve">02 - BAJA CALIFORNIA  
15 - MÉXICO  
17 - MORELOS  
18 - NAYARIT  
23 - QUINTANA ROO  
26 - SONORA  
27 - TABASCO  
</t>
    </r>
  </si>
  <si>
    <t>01-AGUASCALIENTES</t>
  </si>
  <si>
    <t>0 - COBERTURA ESTATAL</t>
  </si>
  <si>
    <t>01-AGUASCALIENTES -- Sin Información --</t>
  </si>
  <si>
    <r>
      <t xml:space="preserve">Índice de cobertura de la educación básica en escuelas apoyadas por FAEB
</t>
    </r>
    <r>
      <rPr>
        <sz val="10"/>
        <rFont val="Adobe Caslon Pro"/>
        <family val="2"/>
      </rPr>
      <t xml:space="preserve">0 - COBERTURA ESTATAL  
</t>
    </r>
  </si>
  <si>
    <t xml:space="preserve">Porcentaje de absorción educación media superior
</t>
  </si>
  <si>
    <t xml:space="preserve">Porcentaje de absorción educación superior
</t>
  </si>
  <si>
    <t xml:space="preserve">Los alumnos de educación básica media superior y superior cuentan con espacios educativos adecuados y suficientes.
</t>
  </si>
  <si>
    <t xml:space="preserve">Porcentaje de alumnos de educación media superior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</si>
  <si>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</si>
  <si>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r>
      <t xml:space="preserve">Porcentaje de espacios educativos construidos, equipados y rehabilitados para educación básica.
</t>
    </r>
    <r>
      <rPr>
        <sz val="10"/>
        <rFont val="Adobe Caslon Pro"/>
        <family val="2"/>
      </rPr>
      <t xml:space="preserve">0 - COBERTURA ESTATAL  
</t>
    </r>
  </si>
  <si>
    <t xml:space="preserve">Porcentaje de espacios educativos construidos, equipados y rehabilitados para educación media superior.
</t>
  </si>
  <si>
    <t xml:space="preserve">Infraestructura para educación superior construida.
</t>
  </si>
  <si>
    <r>
      <t xml:space="preserve">Porcentaje de recursos del FAM destinados a construcción, equipamiento y/o rehabilitación de infraestructura para educación básica
</t>
    </r>
    <r>
      <rPr>
        <sz val="10"/>
        <rFont val="Adobe Caslon Pro"/>
        <family val="2"/>
      </rPr>
      <t xml:space="preserve">0 - COBERTURA ESTATAL  
</t>
    </r>
  </si>
  <si>
    <t xml:space="preserve">Porcentaje de recursos del FAM destinados a construcción, equipamiento y/o rehabilitación de infraestructura para educación media superior
</t>
  </si>
  <si>
    <t xml:space="preserve">Recursos del FAM en construcción, equipamiento y/o  rehabilitación de infraestructura para educación superior.
</t>
  </si>
  <si>
    <t>02-BAJA CALIFORNIA</t>
  </si>
  <si>
    <t>02-BAJA CALIFORNIA -- Sin Información --</t>
  </si>
  <si>
    <r>
      <t xml:space="preserve">Porcentaje de absorción educación media superior
</t>
    </r>
    <r>
      <rPr>
        <sz val="10"/>
        <rFont val="Adobe Caslon Pro"/>
        <family val="2"/>
      </rPr>
      <t xml:space="preserve">0 - COBERTURA ESTATAL  
</t>
    </r>
  </si>
  <si>
    <r>
      <t xml:space="preserve">Porcentaje de absorción educación superior
</t>
    </r>
    <r>
      <rPr>
        <sz val="10"/>
        <rFont val="Adobe Caslon Pro"/>
        <family val="2"/>
      </rPr>
      <t xml:space="preserve">0 - COBERTURA ESTATAL  
</t>
    </r>
  </si>
  <si>
    <r>
      <t xml:space="preserve">Los alumnos de educación básica media superior y superior cuentan con espacios educativos adecuados y suficientes.
</t>
    </r>
    <r>
      <rPr>
        <sz val="10"/>
        <rFont val="Adobe Caslon Pro"/>
        <family val="2"/>
      </rPr>
      <t xml:space="preserve">0 - COBERTURA ESTATAL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</si>
  <si>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Adobe Caslon Pro"/>
        <family val="2"/>
      </rPr>
      <t xml:space="preserve">0 - COBERTURA ESTATAL  
</t>
    </r>
  </si>
  <si>
    <r>
      <t xml:space="preserve">Infraestructura para educación superior construida.
</t>
    </r>
    <r>
      <rPr>
        <sz val="10"/>
        <rFont val="Adobe Caslon Pro"/>
        <family val="2"/>
      </rPr>
      <t xml:space="preserve">0 - COBERTURA ESTATAL  
</t>
    </r>
  </si>
  <si>
    <r>
      <t xml:space="preserve">Recursos del FAM en construcción, equipamiento y/o  rehabilitación de infraestructura para educación superior.
</t>
    </r>
    <r>
      <rPr>
        <sz val="10"/>
        <rFont val="Adobe Caslon Pro"/>
        <family val="2"/>
      </rPr>
      <t xml:space="preserve">0 - COBERTURA ESTATAL  
</t>
    </r>
  </si>
  <si>
    <t>05-COAHUILA DE ZARAGOZA</t>
  </si>
  <si>
    <t>05-COAHUILA DE ZARAGOZA -- Sin Información --</t>
  </si>
  <si>
    <t xml:space="preserve">Porcentaje de espacios educativos construidos, equipados y rehabilitados para educación básica.
</t>
  </si>
  <si>
    <t xml:space="preserve">Porcentaje de recursos del FAM destinados a construcción, equipamiento y/o rehabilitación de infraestructura para educación básica
</t>
  </si>
  <si>
    <t>06-COLIMA</t>
  </si>
  <si>
    <t>06-COLIMA -- Sin Información --</t>
  </si>
  <si>
    <t>07-CHIAPAS</t>
  </si>
  <si>
    <t>07-CHIAPAS -- Sin Información --</t>
  </si>
  <si>
    <t>10-DURANGO -- Sin Información --</t>
  </si>
  <si>
    <t>10-DURANGO</t>
  </si>
  <si>
    <t xml:space="preserve">Índice de cobertura de la educación básica en escuelas apoyadas por FAEB
</t>
  </si>
  <si>
    <r>
      <t xml:space="preserve">Porcentaje de alumnos de educación media superior beneficiados con construcción, equipamiento y/o remodelación de infraestructura educativa
</t>
    </r>
    <r>
      <rPr>
        <sz val="10"/>
        <rFont val="Adobe Caslon Pro"/>
        <family val="2"/>
      </rPr>
      <t xml:space="preserve">0 - COBERTURA ESTATAL  
</t>
    </r>
  </si>
  <si>
    <t>15-MÉXICO</t>
  </si>
  <si>
    <t>15-MÉXICO -- Sin Información --</t>
  </si>
  <si>
    <r>
      <t xml:space="preserve">Porcentaje de recursos del FAM destinados a construcción, equipamiento y/o rehabilitación de infraestructura para educación media superior
</t>
    </r>
    <r>
      <rPr>
        <sz val="10"/>
        <rFont val="Adobe Caslon Pro"/>
        <family val="2"/>
      </rPr>
      <t xml:space="preserve">0 - COBERTURA ESTATAL  
</t>
    </r>
  </si>
  <si>
    <t>17-MORELOS -- Sin Información --</t>
  </si>
  <si>
    <t>17-MORELOS</t>
  </si>
  <si>
    <t>18-NAYARIT</t>
  </si>
  <si>
    <t>18-NAYARIT -- Sin Información --</t>
  </si>
  <si>
    <t>23-QUINTANA ROO</t>
  </si>
  <si>
    <r>
      <t xml:space="preserve">Porcentaje de espacios educativos construidos, equipados y rehabilitados para educación media superior.
</t>
    </r>
    <r>
      <rPr>
        <sz val="10"/>
        <rFont val="Adobe Caslon Pro"/>
        <family val="2"/>
      </rPr>
      <t xml:space="preserve">0 - COBERTURA ESTATAL  
</t>
    </r>
  </si>
  <si>
    <t>26-SONORA</t>
  </si>
  <si>
    <t>27-TABASCO</t>
  </si>
  <si>
    <t>28-TAMAULIPAS -- Sin Información --</t>
  </si>
  <si>
    <t>28-TAMAULIPAS</t>
  </si>
  <si>
    <t>30-VERACRUZ DE IGNACIO DE LA LLAVE -- Sin Información --</t>
  </si>
  <si>
    <t>30-VERACRUZ DE IGNACIO DE LA LLAVE</t>
  </si>
  <si>
    <t>7 - Fondo de Aportaciones Múltiples (Infraestructura Educativa Básica)</t>
  </si>
  <si>
    <t>Secretaría de Educación Pública</t>
  </si>
  <si>
    <t xml:space="preserve">7 - Fondo de Aportaciones Múltiples </t>
  </si>
  <si>
    <t>I-007
I-008</t>
  </si>
  <si>
    <t>FAM Infraestructura Educativa Básica, Media Superior y Superior</t>
  </si>
  <si>
    <t>33
Aportaciones Federales para Entidades Federativas y Municipios
Fondo de Aportaciones Múltiples (Infraestructura Educativa Básica, Media Superior y Superior)</t>
  </si>
  <si>
    <t xml:space="preserve">I-007 - FAM Infraestructura Educativa Básica
I-008 - FAM Infraestructura Educativa Media Superior y Superior
</t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</si>
</sst>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dobe Caslon Pro"/>
      <family val="2"/>
    </font>
    <font>
      <sz val="10"/>
      <name val="Adobe Caslon Pro"/>
      <family val="2"/>
    </font>
    <font>
      <b/>
      <sz val="10"/>
      <name val="Adobe Caslon Pro"/>
      <family val="2"/>
    </font>
    <font>
      <b/>
      <sz val="10"/>
      <name val="Adobe Caslon Pro"/>
      <family val="1"/>
    </font>
    <font>
      <b/>
      <sz val="14"/>
      <color indexed="23"/>
      <name val="Trajan Pro"/>
      <family val="3"/>
    </font>
    <font>
      <b/>
      <sz val="16"/>
      <color indexed="23"/>
      <name val="Adobe Caslon Pro"/>
      <family val="3"/>
    </font>
    <font>
      <b/>
      <sz val="10"/>
      <color indexed="8"/>
      <name val="Adobe Caslon Pro"/>
      <family val="2"/>
    </font>
    <font>
      <sz val="10"/>
      <color indexed="8"/>
      <name val="Adobe Caslon Pro"/>
      <family val="2"/>
    </font>
    <font>
      <sz val="10"/>
      <name val="Adobe Caslon Pro"/>
      <family val="1"/>
    </font>
    <font>
      <b/>
      <sz val="10"/>
      <color indexed="9"/>
      <name val="Adobe Caslon Pro"/>
      <family val="2"/>
    </font>
    <font>
      <sz val="10"/>
      <color indexed="9"/>
      <name val="Adobe Caslon Pro"/>
      <family val="2"/>
    </font>
    <font>
      <sz val="11"/>
      <name val="Adobe Caslon Pro"/>
      <family val="1"/>
    </font>
    <font>
      <sz val="16"/>
      <color indexed="9"/>
      <name val="Trajan Pro"/>
      <family val="3"/>
    </font>
    <font>
      <b/>
      <sz val="28"/>
      <color indexed="8"/>
      <name val="Trajan Pro"/>
      <family val="1"/>
    </font>
    <font>
      <sz val="14"/>
      <color indexed="9"/>
      <name val="Trajan Pro"/>
      <family val="3"/>
    </font>
    <font>
      <sz val="11"/>
      <color indexed="8"/>
      <name val="Adobe Caslon Pro"/>
      <family val="1"/>
    </font>
    <font>
      <sz val="18"/>
      <name val="Adobe Caslon Pro"/>
      <family val="2"/>
    </font>
    <font>
      <b/>
      <sz val="18"/>
      <name val="Adobe Caslon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2" fillId="33" borderId="0" xfId="0" applyFont="1" applyFill="1" applyAlignment="1">
      <alignment horizontal="center" vertical="center" wrapText="1"/>
    </xf>
    <xf numFmtId="0" fontId="33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justify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topLeftCell="C17" zoomScale="80" zoomScaleNormal="80" zoomScaleSheetLayoutView="80" workbookViewId="0">
      <selection activeCell="F45" sqref="F45"/>
    </sheetView>
  </sheetViews>
  <sheetFormatPr baseColWidth="10" defaultRowHeight="17.2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183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30" customHeight="1">
      <c r="D49" s="71" t="s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184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40" fitToHeight="10" orientation="landscape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6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89.1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163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89.1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93.8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163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93.8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87.1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163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87.1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>
        <v>25.1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25.1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52</v>
      </c>
      <c r="J23" s="104"/>
      <c r="K23" s="104"/>
      <c r="L23" s="104" t="s">
        <v>53</v>
      </c>
      <c r="M23" s="104"/>
      <c r="N23" s="104"/>
      <c r="O23" s="104"/>
      <c r="P23" s="29" t="s">
        <v>40</v>
      </c>
      <c r="Q23" s="29" t="s">
        <v>41</v>
      </c>
      <c r="R23" s="29" t="s">
        <v>42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164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49</v>
      </c>
      <c r="C25" s="104" t="s">
        <v>44</v>
      </c>
      <c r="D25" s="104"/>
      <c r="E25" s="104"/>
      <c r="F25" s="104"/>
      <c r="G25" s="104"/>
      <c r="H25" s="104"/>
      <c r="I25" s="104" t="s">
        <v>54</v>
      </c>
      <c r="J25" s="104"/>
      <c r="K25" s="104"/>
      <c r="L25" s="104" t="s">
        <v>55</v>
      </c>
      <c r="M25" s="104"/>
      <c r="N25" s="104"/>
      <c r="O25" s="104"/>
      <c r="P25" s="29" t="s">
        <v>40</v>
      </c>
      <c r="Q25" s="29" t="s">
        <v>41</v>
      </c>
      <c r="R25" s="29" t="s">
        <v>42</v>
      </c>
      <c r="S25" s="29" t="s">
        <v>42</v>
      </c>
      <c r="T25" s="29" t="s">
        <v>42</v>
      </c>
      <c r="U25" s="29" t="str">
        <f>IF(ISERROR(T25/S25),"N/A",T25/S25*100)</f>
        <v>N/A</v>
      </c>
      <c r="V25" s="30" t="s">
        <v>43</v>
      </c>
    </row>
    <row r="26" spans="1:22" ht="18.75" customHeight="1" thickTop="1" thickBot="1">
      <c r="A26" s="27"/>
      <c r="B26" s="120" t="s">
        <v>164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56</v>
      </c>
      <c r="C27" s="104" t="s">
        <v>57</v>
      </c>
      <c r="D27" s="104"/>
      <c r="E27" s="104"/>
      <c r="F27" s="104"/>
      <c r="G27" s="104"/>
      <c r="H27" s="104"/>
      <c r="I27" s="104" t="s">
        <v>58</v>
      </c>
      <c r="J27" s="104"/>
      <c r="K27" s="104"/>
      <c r="L27" s="104" t="s">
        <v>59</v>
      </c>
      <c r="M27" s="104"/>
      <c r="N27" s="104"/>
      <c r="O27" s="104"/>
      <c r="P27" s="29" t="s">
        <v>40</v>
      </c>
      <c r="Q27" s="29" t="s">
        <v>41</v>
      </c>
      <c r="R27" s="29">
        <v>17.2</v>
      </c>
      <c r="S27" s="29" t="s">
        <v>42</v>
      </c>
      <c r="T27" s="29" t="s">
        <v>42</v>
      </c>
      <c r="U27" s="29" t="str">
        <f>IF(ISERROR(T27/S27),"N/A",T27/S27*100)</f>
        <v>N/A</v>
      </c>
      <c r="V27" s="30" t="s">
        <v>43</v>
      </c>
    </row>
    <row r="28" spans="1:22" ht="18.75" customHeight="1" thickTop="1" thickBot="1">
      <c r="A28" s="27"/>
      <c r="B28" s="120" t="s">
        <v>163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s="62" customFormat="1" ht="18" customHeight="1" thickBot="1">
      <c r="A29" s="63"/>
      <c r="B29" s="64" t="s">
        <v>44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17.2</v>
      </c>
      <c r="S29" s="68" t="s">
        <v>44</v>
      </c>
      <c r="T29" s="68" t="s">
        <v>44</v>
      </c>
      <c r="U29" s="68" t="str">
        <f>IF(ISERROR(T29/S29),"N/A",T29/S29*100)</f>
        <v>N/A</v>
      </c>
      <c r="V29" s="64" t="s">
        <v>129</v>
      </c>
    </row>
    <row r="30" spans="1:22" ht="75" customHeight="1" thickTop="1" thickBot="1">
      <c r="A30" s="27"/>
      <c r="B30" s="28" t="s">
        <v>44</v>
      </c>
      <c r="C30" s="104" t="s">
        <v>60</v>
      </c>
      <c r="D30" s="104"/>
      <c r="E30" s="104"/>
      <c r="F30" s="104"/>
      <c r="G30" s="104"/>
      <c r="H30" s="104"/>
      <c r="I30" s="104" t="s">
        <v>61</v>
      </c>
      <c r="J30" s="104"/>
      <c r="K30" s="104"/>
      <c r="L30" s="104" t="s">
        <v>62</v>
      </c>
      <c r="M30" s="104"/>
      <c r="N30" s="104"/>
      <c r="O30" s="104"/>
      <c r="P30" s="29" t="s">
        <v>40</v>
      </c>
      <c r="Q30" s="29" t="s">
        <v>41</v>
      </c>
      <c r="R30" s="29" t="s">
        <v>42</v>
      </c>
      <c r="S30" s="29" t="s">
        <v>42</v>
      </c>
      <c r="T30" s="29" t="s">
        <v>42</v>
      </c>
      <c r="U30" s="29" t="str">
        <f>IF(ISERROR(T30/S30),"N/A",T30/S30*100)</f>
        <v>N/A</v>
      </c>
      <c r="V30" s="30" t="s">
        <v>43</v>
      </c>
    </row>
    <row r="31" spans="1:22" ht="18.75" customHeight="1" thickTop="1" thickBot="1">
      <c r="A31" s="27"/>
      <c r="B31" s="120" t="s">
        <v>164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Top="1" thickBot="1">
      <c r="A32" s="27"/>
      <c r="B32" s="28" t="s">
        <v>44</v>
      </c>
      <c r="C32" s="104" t="s">
        <v>63</v>
      </c>
      <c r="D32" s="104"/>
      <c r="E32" s="104"/>
      <c r="F32" s="104"/>
      <c r="G32" s="104"/>
      <c r="H32" s="104"/>
      <c r="I32" s="104" t="s">
        <v>63</v>
      </c>
      <c r="J32" s="104"/>
      <c r="K32" s="104"/>
      <c r="L32" s="104" t="s">
        <v>64</v>
      </c>
      <c r="M32" s="104"/>
      <c r="N32" s="104"/>
      <c r="O32" s="104"/>
      <c r="P32" s="29" t="s">
        <v>40</v>
      </c>
      <c r="Q32" s="29" t="s">
        <v>41</v>
      </c>
      <c r="R32" s="29" t="s">
        <v>42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164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Top="1" thickBot="1">
      <c r="A34" s="27"/>
      <c r="B34" s="28" t="s">
        <v>65</v>
      </c>
      <c r="C34" s="104" t="s">
        <v>66</v>
      </c>
      <c r="D34" s="104"/>
      <c r="E34" s="104"/>
      <c r="F34" s="104"/>
      <c r="G34" s="104"/>
      <c r="H34" s="104"/>
      <c r="I34" s="104" t="s">
        <v>67</v>
      </c>
      <c r="J34" s="104"/>
      <c r="K34" s="104"/>
      <c r="L34" s="104" t="s">
        <v>68</v>
      </c>
      <c r="M34" s="104"/>
      <c r="N34" s="104"/>
      <c r="O34" s="104"/>
      <c r="P34" s="29" t="s">
        <v>40</v>
      </c>
      <c r="Q34" s="29" t="s">
        <v>69</v>
      </c>
      <c r="R34" s="29">
        <v>100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163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s="62" customFormat="1" ht="18" customHeight="1" thickBot="1">
      <c r="A36" s="63"/>
      <c r="B36" s="64" t="s">
        <v>44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100</v>
      </c>
      <c r="S36" s="68" t="s">
        <v>44</v>
      </c>
      <c r="T36" s="68" t="s">
        <v>44</v>
      </c>
      <c r="U36" s="68" t="str">
        <f>IF(ISERROR(T36/S36),"N/A",T36/S36*100)</f>
        <v>N/A</v>
      </c>
      <c r="V36" s="64" t="s">
        <v>129</v>
      </c>
    </row>
    <row r="37" spans="1:22" ht="75" customHeight="1" thickTop="1" thickBot="1">
      <c r="A37" s="27"/>
      <c r="B37" s="28" t="s">
        <v>44</v>
      </c>
      <c r="C37" s="104" t="s">
        <v>70</v>
      </c>
      <c r="D37" s="104"/>
      <c r="E37" s="104"/>
      <c r="F37" s="104"/>
      <c r="G37" s="104"/>
      <c r="H37" s="104"/>
      <c r="I37" s="104" t="s">
        <v>71</v>
      </c>
      <c r="J37" s="104"/>
      <c r="K37" s="104"/>
      <c r="L37" s="104" t="s">
        <v>72</v>
      </c>
      <c r="M37" s="104"/>
      <c r="N37" s="104"/>
      <c r="O37" s="104"/>
      <c r="P37" s="29" t="s">
        <v>40</v>
      </c>
      <c r="Q37" s="29" t="s">
        <v>69</v>
      </c>
      <c r="R37" s="29">
        <v>100</v>
      </c>
      <c r="S37" s="29" t="s">
        <v>42</v>
      </c>
      <c r="T37" s="29" t="s">
        <v>42</v>
      </c>
      <c r="U37" s="29" t="str">
        <f>IF(ISERROR(T37/S37),"N/A",T37/S37*100)</f>
        <v>N/A</v>
      </c>
      <c r="V37" s="30" t="s">
        <v>43</v>
      </c>
    </row>
    <row r="38" spans="1:22" ht="18.75" customHeight="1" thickTop="1" thickBot="1">
      <c r="A38" s="27"/>
      <c r="B38" s="120" t="s">
        <v>163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s="62" customFormat="1" ht="18" customHeight="1" thickBot="1">
      <c r="A39" s="63"/>
      <c r="B39" s="64" t="s">
        <v>44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100</v>
      </c>
      <c r="S39" s="68" t="s">
        <v>44</v>
      </c>
      <c r="T39" s="68" t="s">
        <v>44</v>
      </c>
      <c r="U39" s="68" t="str">
        <f>IF(ISERROR(T39/S39),"N/A",T39/S39*100)</f>
        <v>N/A</v>
      </c>
      <c r="V39" s="64" t="s">
        <v>129</v>
      </c>
    </row>
    <row r="40" spans="1:22" ht="75" customHeight="1" thickTop="1" thickBot="1">
      <c r="A40" s="27"/>
      <c r="B40" s="28" t="s">
        <v>44</v>
      </c>
      <c r="C40" s="104" t="s">
        <v>73</v>
      </c>
      <c r="D40" s="104"/>
      <c r="E40" s="104"/>
      <c r="F40" s="104"/>
      <c r="G40" s="104"/>
      <c r="H40" s="104"/>
      <c r="I40" s="104" t="s">
        <v>74</v>
      </c>
      <c r="J40" s="104"/>
      <c r="K40" s="104"/>
      <c r="L40" s="104" t="s">
        <v>75</v>
      </c>
      <c r="M40" s="104"/>
      <c r="N40" s="104"/>
      <c r="O40" s="104"/>
      <c r="P40" s="29" t="s">
        <v>40</v>
      </c>
      <c r="Q40" s="29" t="s">
        <v>69</v>
      </c>
      <c r="R40" s="29">
        <v>100</v>
      </c>
      <c r="S40" s="29" t="s">
        <v>42</v>
      </c>
      <c r="T40" s="29" t="s">
        <v>42</v>
      </c>
      <c r="U40" s="29" t="str">
        <f>IF(ISERROR(T40/S40),"N/A",T40/S40*100)</f>
        <v>N/A</v>
      </c>
      <c r="V40" s="30" t="s">
        <v>43</v>
      </c>
    </row>
    <row r="41" spans="1:22" ht="18.75" customHeight="1" thickTop="1" thickBot="1">
      <c r="A41" s="27"/>
      <c r="B41" s="120" t="s">
        <v>163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62" customFormat="1" ht="18" customHeight="1" thickBot="1">
      <c r="A42" s="63"/>
      <c r="B42" s="64" t="s">
        <v>44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100</v>
      </c>
      <c r="S42" s="68" t="s">
        <v>44</v>
      </c>
      <c r="T42" s="68" t="s">
        <v>44</v>
      </c>
      <c r="U42" s="68" t="str">
        <f>IF(ISERROR(T42/S42),"N/A",T42/S42*100)</f>
        <v>N/A</v>
      </c>
      <c r="V42" s="64" t="s">
        <v>129</v>
      </c>
    </row>
    <row r="43" spans="1:22" s="51" customFormat="1" ht="14.85" customHeight="1" thickTop="1" thickBot="1">
      <c r="B43" s="52" t="s">
        <v>85</v>
      </c>
      <c r="C43" s="53"/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</row>
    <row r="44" spans="1:22" ht="44.25" customHeight="1" thickTop="1">
      <c r="B44" s="114" t="s">
        <v>86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/>
    </row>
    <row r="45" spans="1:22" ht="34.5" customHeight="1">
      <c r="B45" s="105" t="s">
        <v>131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145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146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135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136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138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139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140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165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150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</sheetData>
  <mergeCells count="83">
    <mergeCell ref="B55:V55"/>
    <mergeCell ref="B56:V56"/>
    <mergeCell ref="B49:V49"/>
    <mergeCell ref="B50:V50"/>
    <mergeCell ref="B51:V51"/>
    <mergeCell ref="B52:V52"/>
    <mergeCell ref="B53:V53"/>
    <mergeCell ref="B54:V54"/>
    <mergeCell ref="B48:V48"/>
    <mergeCell ref="B35:V35"/>
    <mergeCell ref="C37:H37"/>
    <mergeCell ref="I37:K37"/>
    <mergeCell ref="L37:O37"/>
    <mergeCell ref="B38:V38"/>
    <mergeCell ref="C40:H40"/>
    <mergeCell ref="I40:K40"/>
    <mergeCell ref="L40:O40"/>
    <mergeCell ref="B41:V41"/>
    <mergeCell ref="B44:V44"/>
    <mergeCell ref="B45:V45"/>
    <mergeCell ref="B46:V46"/>
    <mergeCell ref="B47:V47"/>
    <mergeCell ref="C34:H34"/>
    <mergeCell ref="I34:K34"/>
    <mergeCell ref="L34:O34"/>
    <mergeCell ref="B26:V26"/>
    <mergeCell ref="C27:H27"/>
    <mergeCell ref="I27:K27"/>
    <mergeCell ref="L27:O27"/>
    <mergeCell ref="B28:V28"/>
    <mergeCell ref="C30:H30"/>
    <mergeCell ref="I30:K30"/>
    <mergeCell ref="L30:O30"/>
    <mergeCell ref="B31:V31"/>
    <mergeCell ref="C32:H32"/>
    <mergeCell ref="I32:K32"/>
    <mergeCell ref="L32:O32"/>
    <mergeCell ref="B33:V3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1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 t="s">
        <v>42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166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36</v>
      </c>
      <c r="C13" s="104" t="s">
        <v>44</v>
      </c>
      <c r="D13" s="104"/>
      <c r="E13" s="104"/>
      <c r="F13" s="104"/>
      <c r="G13" s="104"/>
      <c r="H13" s="104"/>
      <c r="I13" s="104" t="s">
        <v>45</v>
      </c>
      <c r="J13" s="104"/>
      <c r="K13" s="104"/>
      <c r="L13" s="104" t="s">
        <v>46</v>
      </c>
      <c r="M13" s="104"/>
      <c r="N13" s="104"/>
      <c r="O13" s="104"/>
      <c r="P13" s="29" t="s">
        <v>40</v>
      </c>
      <c r="Q13" s="29" t="s">
        <v>41</v>
      </c>
      <c r="R13" s="29" t="s">
        <v>42</v>
      </c>
      <c r="S13" s="29" t="s">
        <v>42</v>
      </c>
      <c r="T13" s="29" t="s">
        <v>42</v>
      </c>
      <c r="U13" s="29" t="str">
        <f>IF(ISERROR(T13/S13),"N/A",T13/S13*100)</f>
        <v>N/A</v>
      </c>
      <c r="V13" s="30" t="s">
        <v>43</v>
      </c>
    </row>
    <row r="14" spans="1:35" ht="18.75" customHeight="1" thickTop="1" thickBot="1">
      <c r="A14" s="27"/>
      <c r="B14" s="120" t="s">
        <v>166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36</v>
      </c>
      <c r="C15" s="104" t="s">
        <v>44</v>
      </c>
      <c r="D15" s="104"/>
      <c r="E15" s="104"/>
      <c r="F15" s="104"/>
      <c r="G15" s="104"/>
      <c r="H15" s="104"/>
      <c r="I15" s="104" t="s">
        <v>47</v>
      </c>
      <c r="J15" s="104"/>
      <c r="K15" s="104"/>
      <c r="L15" s="104" t="s">
        <v>48</v>
      </c>
      <c r="M15" s="104"/>
      <c r="N15" s="104"/>
      <c r="O15" s="104"/>
      <c r="P15" s="29" t="s">
        <v>40</v>
      </c>
      <c r="Q15" s="29" t="s">
        <v>41</v>
      </c>
      <c r="R15" s="29" t="s">
        <v>42</v>
      </c>
      <c r="S15" s="29" t="s">
        <v>42</v>
      </c>
      <c r="T15" s="29" t="s">
        <v>42</v>
      </c>
      <c r="U15" s="29" t="str">
        <f>IF(ISERROR(T15/S15),"N/A",T15/S15*100)</f>
        <v>N/A</v>
      </c>
      <c r="V15" s="30" t="s">
        <v>43</v>
      </c>
    </row>
    <row r="16" spans="1:35" ht="18.75" customHeight="1" thickTop="1" thickBot="1">
      <c r="A16" s="27"/>
      <c r="B16" s="120" t="s">
        <v>166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ht="75" customHeight="1" thickTop="1" thickBot="1">
      <c r="A17" s="27"/>
      <c r="B17" s="28" t="s">
        <v>49</v>
      </c>
      <c r="C17" s="104" t="s">
        <v>50</v>
      </c>
      <c r="D17" s="104"/>
      <c r="E17" s="104"/>
      <c r="F17" s="104"/>
      <c r="G17" s="104"/>
      <c r="H17" s="104"/>
      <c r="I17" s="104" t="s">
        <v>50</v>
      </c>
      <c r="J17" s="104"/>
      <c r="K17" s="104"/>
      <c r="L17" s="104" t="s">
        <v>51</v>
      </c>
      <c r="M17" s="104"/>
      <c r="N17" s="104"/>
      <c r="O17" s="104"/>
      <c r="P17" s="29" t="s">
        <v>40</v>
      </c>
      <c r="Q17" s="29" t="s">
        <v>41</v>
      </c>
      <c r="R17" s="29" t="s">
        <v>42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166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75" customHeight="1" thickTop="1" thickBot="1">
      <c r="A19" s="27"/>
      <c r="B19" s="28" t="s">
        <v>49</v>
      </c>
      <c r="C19" s="104" t="s">
        <v>44</v>
      </c>
      <c r="D19" s="104"/>
      <c r="E19" s="104"/>
      <c r="F19" s="104"/>
      <c r="G19" s="104"/>
      <c r="H19" s="104"/>
      <c r="I19" s="104" t="s">
        <v>52</v>
      </c>
      <c r="J19" s="104"/>
      <c r="K19" s="104"/>
      <c r="L19" s="104" t="s">
        <v>53</v>
      </c>
      <c r="M19" s="104"/>
      <c r="N19" s="104"/>
      <c r="O19" s="104"/>
      <c r="P19" s="29" t="s">
        <v>40</v>
      </c>
      <c r="Q19" s="29" t="s">
        <v>41</v>
      </c>
      <c r="R19" s="29" t="s">
        <v>42</v>
      </c>
      <c r="S19" s="29" t="s">
        <v>42</v>
      </c>
      <c r="T19" s="29" t="s">
        <v>42</v>
      </c>
      <c r="U19" s="29" t="str">
        <f>IF(ISERROR(T19/S19),"N/A",T19/S19*100)</f>
        <v>N/A</v>
      </c>
      <c r="V19" s="30" t="s">
        <v>43</v>
      </c>
    </row>
    <row r="20" spans="1:22" ht="18.75" customHeight="1" thickTop="1" thickBot="1">
      <c r="A20" s="27"/>
      <c r="B20" s="120" t="s">
        <v>166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ht="75" customHeight="1" thickTop="1" thickBot="1">
      <c r="A21" s="27"/>
      <c r="B21" s="28" t="s">
        <v>49</v>
      </c>
      <c r="C21" s="104" t="s">
        <v>44</v>
      </c>
      <c r="D21" s="104"/>
      <c r="E21" s="104"/>
      <c r="F21" s="104"/>
      <c r="G21" s="104"/>
      <c r="H21" s="104"/>
      <c r="I21" s="104" t="s">
        <v>54</v>
      </c>
      <c r="J21" s="104"/>
      <c r="K21" s="104"/>
      <c r="L21" s="104" t="s">
        <v>55</v>
      </c>
      <c r="M21" s="104"/>
      <c r="N21" s="104"/>
      <c r="O21" s="104"/>
      <c r="P21" s="29" t="s">
        <v>40</v>
      </c>
      <c r="Q21" s="29" t="s">
        <v>41</v>
      </c>
      <c r="R21" s="29" t="s">
        <v>42</v>
      </c>
      <c r="S21" s="29" t="s">
        <v>42</v>
      </c>
      <c r="T21" s="29" t="s">
        <v>42</v>
      </c>
      <c r="U21" s="29" t="str">
        <f>IF(ISERROR(T21/S21),"N/A",T21/S21*100)</f>
        <v>N/A</v>
      </c>
      <c r="V21" s="30" t="s">
        <v>43</v>
      </c>
    </row>
    <row r="22" spans="1:22" ht="18.75" customHeight="1" thickTop="1" thickBot="1">
      <c r="A22" s="27"/>
      <c r="B22" s="120" t="s">
        <v>166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ht="75" customHeight="1" thickTop="1" thickBot="1">
      <c r="A23" s="27"/>
      <c r="B23" s="28" t="s">
        <v>56</v>
      </c>
      <c r="C23" s="104" t="s">
        <v>57</v>
      </c>
      <c r="D23" s="104"/>
      <c r="E23" s="104"/>
      <c r="F23" s="104"/>
      <c r="G23" s="104"/>
      <c r="H23" s="104"/>
      <c r="I23" s="104" t="s">
        <v>58</v>
      </c>
      <c r="J23" s="104"/>
      <c r="K23" s="104"/>
      <c r="L23" s="104" t="s">
        <v>59</v>
      </c>
      <c r="M23" s="104"/>
      <c r="N23" s="104"/>
      <c r="O23" s="104"/>
      <c r="P23" s="29" t="s">
        <v>40</v>
      </c>
      <c r="Q23" s="29" t="s">
        <v>41</v>
      </c>
      <c r="R23" s="29" t="s">
        <v>42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166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44</v>
      </c>
      <c r="C25" s="104" t="s">
        <v>60</v>
      </c>
      <c r="D25" s="104"/>
      <c r="E25" s="104"/>
      <c r="F25" s="104"/>
      <c r="G25" s="104"/>
      <c r="H25" s="104"/>
      <c r="I25" s="104" t="s">
        <v>61</v>
      </c>
      <c r="J25" s="104"/>
      <c r="K25" s="104"/>
      <c r="L25" s="104" t="s">
        <v>62</v>
      </c>
      <c r="M25" s="104"/>
      <c r="N25" s="104"/>
      <c r="O25" s="104"/>
      <c r="P25" s="29" t="s">
        <v>40</v>
      </c>
      <c r="Q25" s="29" t="s">
        <v>41</v>
      </c>
      <c r="R25" s="29" t="s">
        <v>42</v>
      </c>
      <c r="S25" s="29" t="s">
        <v>42</v>
      </c>
      <c r="T25" s="29" t="s">
        <v>42</v>
      </c>
      <c r="U25" s="29" t="str">
        <f>IF(ISERROR(T25/S25),"N/A",T25/S25*100)</f>
        <v>N/A</v>
      </c>
      <c r="V25" s="30" t="s">
        <v>43</v>
      </c>
    </row>
    <row r="26" spans="1:22" ht="18.75" customHeight="1" thickTop="1" thickBot="1">
      <c r="A26" s="27"/>
      <c r="B26" s="120" t="s">
        <v>166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44</v>
      </c>
      <c r="C27" s="104" t="s">
        <v>63</v>
      </c>
      <c r="D27" s="104"/>
      <c r="E27" s="104"/>
      <c r="F27" s="104"/>
      <c r="G27" s="104"/>
      <c r="H27" s="104"/>
      <c r="I27" s="104" t="s">
        <v>63</v>
      </c>
      <c r="J27" s="104"/>
      <c r="K27" s="104"/>
      <c r="L27" s="104" t="s">
        <v>64</v>
      </c>
      <c r="M27" s="104"/>
      <c r="N27" s="104"/>
      <c r="O27" s="104"/>
      <c r="P27" s="29" t="s">
        <v>40</v>
      </c>
      <c r="Q27" s="29" t="s">
        <v>41</v>
      </c>
      <c r="R27" s="29" t="s">
        <v>42</v>
      </c>
      <c r="S27" s="29" t="s">
        <v>42</v>
      </c>
      <c r="T27" s="29" t="s">
        <v>42</v>
      </c>
      <c r="U27" s="29" t="str">
        <f>IF(ISERROR(T27/S27),"N/A",T27/S27*100)</f>
        <v>N/A</v>
      </c>
      <c r="V27" s="30" t="s">
        <v>43</v>
      </c>
    </row>
    <row r="28" spans="1:22" ht="18.75" customHeight="1" thickTop="1" thickBot="1">
      <c r="A28" s="27"/>
      <c r="B28" s="120" t="s">
        <v>166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65</v>
      </c>
      <c r="C29" s="104" t="s">
        <v>66</v>
      </c>
      <c r="D29" s="104"/>
      <c r="E29" s="104"/>
      <c r="F29" s="104"/>
      <c r="G29" s="104"/>
      <c r="H29" s="104"/>
      <c r="I29" s="104" t="s">
        <v>67</v>
      </c>
      <c r="J29" s="104"/>
      <c r="K29" s="104"/>
      <c r="L29" s="104" t="s">
        <v>68</v>
      </c>
      <c r="M29" s="104"/>
      <c r="N29" s="104"/>
      <c r="O29" s="104"/>
      <c r="P29" s="29" t="s">
        <v>40</v>
      </c>
      <c r="Q29" s="29" t="s">
        <v>69</v>
      </c>
      <c r="R29" s="29">
        <v>100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167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s="62" customFormat="1" ht="18" customHeight="1" thickBot="1">
      <c r="A31" s="63"/>
      <c r="B31" s="64" t="s">
        <v>44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100</v>
      </c>
      <c r="S31" s="68" t="s">
        <v>44</v>
      </c>
      <c r="T31" s="68" t="s">
        <v>44</v>
      </c>
      <c r="U31" s="68" t="str">
        <f>IF(ISERROR(T31/S31),"N/A",T31/S31*100)</f>
        <v>N/A</v>
      </c>
      <c r="V31" s="64" t="s">
        <v>129</v>
      </c>
    </row>
    <row r="32" spans="1:22" ht="75" customHeight="1" thickTop="1" thickBot="1">
      <c r="A32" s="27"/>
      <c r="B32" s="28" t="s">
        <v>44</v>
      </c>
      <c r="C32" s="104" t="s">
        <v>70</v>
      </c>
      <c r="D32" s="104"/>
      <c r="E32" s="104"/>
      <c r="F32" s="104"/>
      <c r="G32" s="104"/>
      <c r="H32" s="104"/>
      <c r="I32" s="104" t="s">
        <v>71</v>
      </c>
      <c r="J32" s="104"/>
      <c r="K32" s="104"/>
      <c r="L32" s="104" t="s">
        <v>72</v>
      </c>
      <c r="M32" s="104"/>
      <c r="N32" s="104"/>
      <c r="O32" s="104"/>
      <c r="P32" s="29" t="s">
        <v>40</v>
      </c>
      <c r="Q32" s="29" t="s">
        <v>69</v>
      </c>
      <c r="R32" s="29">
        <v>100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167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18" customHeight="1" thickBot="1">
      <c r="A34" s="63"/>
      <c r="B34" s="64" t="s">
        <v>44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100</v>
      </c>
      <c r="S34" s="68" t="s">
        <v>44</v>
      </c>
      <c r="T34" s="68" t="s">
        <v>44</v>
      </c>
      <c r="U34" s="68" t="str">
        <f>IF(ISERROR(T34/S34),"N/A",T34/S34*100)</f>
        <v>N/A</v>
      </c>
      <c r="V34" s="64" t="s">
        <v>129</v>
      </c>
    </row>
    <row r="35" spans="1:22" ht="75" customHeight="1" thickTop="1" thickBot="1">
      <c r="A35" s="27"/>
      <c r="B35" s="28" t="s">
        <v>44</v>
      </c>
      <c r="C35" s="104" t="s">
        <v>73</v>
      </c>
      <c r="D35" s="104"/>
      <c r="E35" s="104"/>
      <c r="F35" s="104"/>
      <c r="G35" s="104"/>
      <c r="H35" s="104"/>
      <c r="I35" s="104" t="s">
        <v>74</v>
      </c>
      <c r="J35" s="104"/>
      <c r="K35" s="104"/>
      <c r="L35" s="104" t="s">
        <v>75</v>
      </c>
      <c r="M35" s="104"/>
      <c r="N35" s="104"/>
      <c r="O35" s="104"/>
      <c r="P35" s="29" t="s">
        <v>40</v>
      </c>
      <c r="Q35" s="29" t="s">
        <v>69</v>
      </c>
      <c r="R35" s="29">
        <v>100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167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62" customFormat="1" ht="18" customHeight="1" thickBot="1">
      <c r="A37" s="63"/>
      <c r="B37" s="64" t="s">
        <v>44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100</v>
      </c>
      <c r="S37" s="68" t="s">
        <v>44</v>
      </c>
      <c r="T37" s="68" t="s">
        <v>44</v>
      </c>
      <c r="U37" s="68" t="str">
        <f>IF(ISERROR(T37/S37),"N/A",T37/S37*100)</f>
        <v>N/A</v>
      </c>
      <c r="V37" s="64" t="s">
        <v>129</v>
      </c>
    </row>
    <row r="38" spans="1:22" s="51" customFormat="1" ht="14.85" customHeight="1" thickTop="1" thickBot="1">
      <c r="B38" s="52" t="s">
        <v>85</v>
      </c>
      <c r="C38" s="53"/>
      <c r="D38" s="53"/>
      <c r="E38" s="53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:22" ht="44.25" customHeight="1" thickTop="1">
      <c r="B39" s="114" t="s">
        <v>86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6"/>
    </row>
    <row r="40" spans="1:22" ht="34.5" customHeight="1">
      <c r="B40" s="105" t="s">
        <v>161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153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138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165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150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</sheetData>
  <mergeCells count="83">
    <mergeCell ref="B50:V50"/>
    <mergeCell ref="B51:V51"/>
    <mergeCell ref="B44:V44"/>
    <mergeCell ref="B45:V45"/>
    <mergeCell ref="B46:V46"/>
    <mergeCell ref="B47:V47"/>
    <mergeCell ref="B48:V48"/>
    <mergeCell ref="B49:V49"/>
    <mergeCell ref="B43:V43"/>
    <mergeCell ref="B30:V30"/>
    <mergeCell ref="C32:H32"/>
    <mergeCell ref="I32:K32"/>
    <mergeCell ref="L32:O32"/>
    <mergeCell ref="B33:V33"/>
    <mergeCell ref="C35:H35"/>
    <mergeCell ref="I35:K35"/>
    <mergeCell ref="L35:O35"/>
    <mergeCell ref="B36:V36"/>
    <mergeCell ref="B39:V39"/>
    <mergeCell ref="B40:V40"/>
    <mergeCell ref="B41:V41"/>
    <mergeCell ref="B42:V42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7:H27"/>
    <mergeCell ref="I27:K27"/>
    <mergeCell ref="L27:O27"/>
    <mergeCell ref="B28:V28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5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96.65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168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96.65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 t="s">
        <v>42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169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36</v>
      </c>
      <c r="C16" s="104" t="s">
        <v>44</v>
      </c>
      <c r="D16" s="104"/>
      <c r="E16" s="104"/>
      <c r="F16" s="104"/>
      <c r="G16" s="104"/>
      <c r="H16" s="104"/>
      <c r="I16" s="104" t="s">
        <v>47</v>
      </c>
      <c r="J16" s="104"/>
      <c r="K16" s="104"/>
      <c r="L16" s="104" t="s">
        <v>48</v>
      </c>
      <c r="M16" s="104"/>
      <c r="N16" s="104"/>
      <c r="O16" s="104"/>
      <c r="P16" s="29" t="s">
        <v>40</v>
      </c>
      <c r="Q16" s="29" t="s">
        <v>41</v>
      </c>
      <c r="R16" s="29" t="s">
        <v>42</v>
      </c>
      <c r="S16" s="29" t="s">
        <v>42</v>
      </c>
      <c r="T16" s="29" t="s">
        <v>42</v>
      </c>
      <c r="U16" s="29" t="str">
        <f>IF(ISERROR(T16/S16),"N/A",T16/S16*100)</f>
        <v>N/A</v>
      </c>
      <c r="V16" s="30" t="s">
        <v>43</v>
      </c>
    </row>
    <row r="17" spans="1:22" ht="18.75" customHeight="1" thickTop="1" thickBot="1">
      <c r="A17" s="27"/>
      <c r="B17" s="120" t="s">
        <v>169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75" customHeight="1" thickTop="1" thickBot="1">
      <c r="A18" s="27"/>
      <c r="B18" s="28" t="s">
        <v>49</v>
      </c>
      <c r="C18" s="104" t="s">
        <v>50</v>
      </c>
      <c r="D18" s="104"/>
      <c r="E18" s="104"/>
      <c r="F18" s="104"/>
      <c r="G18" s="104"/>
      <c r="H18" s="104"/>
      <c r="I18" s="104" t="s">
        <v>50</v>
      </c>
      <c r="J18" s="104"/>
      <c r="K18" s="104"/>
      <c r="L18" s="104" t="s">
        <v>51</v>
      </c>
      <c r="M18" s="104"/>
      <c r="N18" s="104"/>
      <c r="O18" s="104"/>
      <c r="P18" s="29" t="s">
        <v>40</v>
      </c>
      <c r="Q18" s="29" t="s">
        <v>41</v>
      </c>
      <c r="R18" s="29">
        <v>37</v>
      </c>
      <c r="S18" s="29" t="s">
        <v>42</v>
      </c>
      <c r="T18" s="29" t="s">
        <v>42</v>
      </c>
      <c r="U18" s="29" t="str">
        <f>IF(ISERROR(T18/S18),"N/A",T18/S18*100)</f>
        <v>N/A</v>
      </c>
      <c r="V18" s="30" t="s">
        <v>43</v>
      </c>
    </row>
    <row r="19" spans="1:22" ht="18.75" customHeight="1" thickTop="1" thickBot="1">
      <c r="A19" s="27"/>
      <c r="B19" s="120" t="s">
        <v>168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s="62" customFormat="1" ht="18" customHeight="1" thickBot="1">
      <c r="A20" s="63"/>
      <c r="B20" s="64" t="s">
        <v>44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37</v>
      </c>
      <c r="S20" s="68" t="s">
        <v>44</v>
      </c>
      <c r="T20" s="68" t="s">
        <v>44</v>
      </c>
      <c r="U20" s="68" t="str">
        <f>IF(ISERROR(T20/S20),"N/A",T20/S20*100)</f>
        <v>N/A</v>
      </c>
      <c r="V20" s="64" t="s">
        <v>129</v>
      </c>
    </row>
    <row r="21" spans="1:22" ht="75" customHeight="1" thickTop="1" thickBot="1">
      <c r="A21" s="27"/>
      <c r="B21" s="28" t="s">
        <v>49</v>
      </c>
      <c r="C21" s="104" t="s">
        <v>44</v>
      </c>
      <c r="D21" s="104"/>
      <c r="E21" s="104"/>
      <c r="F21" s="104"/>
      <c r="G21" s="104"/>
      <c r="H21" s="104"/>
      <c r="I21" s="104" t="s">
        <v>52</v>
      </c>
      <c r="J21" s="104"/>
      <c r="K21" s="104"/>
      <c r="L21" s="104" t="s">
        <v>53</v>
      </c>
      <c r="M21" s="104"/>
      <c r="N21" s="104"/>
      <c r="O21" s="104"/>
      <c r="P21" s="29" t="s">
        <v>40</v>
      </c>
      <c r="Q21" s="29" t="s">
        <v>41</v>
      </c>
      <c r="R21" s="29" t="s">
        <v>42</v>
      </c>
      <c r="S21" s="29" t="s">
        <v>42</v>
      </c>
      <c r="T21" s="29" t="s">
        <v>42</v>
      </c>
      <c r="U21" s="29" t="str">
        <f>IF(ISERROR(T21/S21),"N/A",T21/S21*100)</f>
        <v>N/A</v>
      </c>
      <c r="V21" s="30" t="s">
        <v>43</v>
      </c>
    </row>
    <row r="22" spans="1:22" ht="18.75" customHeight="1" thickTop="1" thickBot="1">
      <c r="A22" s="27"/>
      <c r="B22" s="120" t="s">
        <v>169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54</v>
      </c>
      <c r="J23" s="104"/>
      <c r="K23" s="104"/>
      <c r="L23" s="104" t="s">
        <v>55</v>
      </c>
      <c r="M23" s="104"/>
      <c r="N23" s="104"/>
      <c r="O23" s="104"/>
      <c r="P23" s="29" t="s">
        <v>40</v>
      </c>
      <c r="Q23" s="29" t="s">
        <v>41</v>
      </c>
      <c r="R23" s="29">
        <v>103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168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44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103</v>
      </c>
      <c r="S25" s="68" t="s">
        <v>44</v>
      </c>
      <c r="T25" s="68" t="s">
        <v>44</v>
      </c>
      <c r="U25" s="68" t="str">
        <f>IF(ISERROR(T25/S25),"N/A",T25/S25*100)</f>
        <v>N/A</v>
      </c>
      <c r="V25" s="64" t="s">
        <v>129</v>
      </c>
    </row>
    <row r="26" spans="1:22" ht="75" customHeight="1" thickTop="1" thickBot="1">
      <c r="A26" s="27"/>
      <c r="B26" s="28" t="s">
        <v>56</v>
      </c>
      <c r="C26" s="104" t="s">
        <v>57</v>
      </c>
      <c r="D26" s="104"/>
      <c r="E26" s="104"/>
      <c r="F26" s="104"/>
      <c r="G26" s="104"/>
      <c r="H26" s="104"/>
      <c r="I26" s="104" t="s">
        <v>58</v>
      </c>
      <c r="J26" s="104"/>
      <c r="K26" s="104"/>
      <c r="L26" s="104" t="s">
        <v>59</v>
      </c>
      <c r="M26" s="104"/>
      <c r="N26" s="104"/>
      <c r="O26" s="104"/>
      <c r="P26" s="29" t="s">
        <v>40</v>
      </c>
      <c r="Q26" s="29" t="s">
        <v>41</v>
      </c>
      <c r="R26" s="29">
        <v>25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168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44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25</v>
      </c>
      <c r="S28" s="68" t="s">
        <v>44</v>
      </c>
      <c r="T28" s="68" t="s">
        <v>44</v>
      </c>
      <c r="U28" s="68" t="str">
        <f>IF(ISERROR(T28/S28),"N/A",T28/S28*100)</f>
        <v>N/A</v>
      </c>
      <c r="V28" s="64" t="s">
        <v>129</v>
      </c>
    </row>
    <row r="29" spans="1:22" ht="75" customHeight="1" thickTop="1" thickBot="1">
      <c r="A29" s="27"/>
      <c r="B29" s="28" t="s">
        <v>44</v>
      </c>
      <c r="C29" s="104" t="s">
        <v>60</v>
      </c>
      <c r="D29" s="104"/>
      <c r="E29" s="104"/>
      <c r="F29" s="104"/>
      <c r="G29" s="104"/>
      <c r="H29" s="104"/>
      <c r="I29" s="104" t="s">
        <v>61</v>
      </c>
      <c r="J29" s="104"/>
      <c r="K29" s="104"/>
      <c r="L29" s="104" t="s">
        <v>62</v>
      </c>
      <c r="M29" s="104"/>
      <c r="N29" s="104"/>
      <c r="O29" s="104"/>
      <c r="P29" s="29" t="s">
        <v>40</v>
      </c>
      <c r="Q29" s="29" t="s">
        <v>41</v>
      </c>
      <c r="R29" s="29" t="s">
        <v>42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169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44</v>
      </c>
      <c r="C31" s="104" t="s">
        <v>63</v>
      </c>
      <c r="D31" s="104"/>
      <c r="E31" s="104"/>
      <c r="F31" s="104"/>
      <c r="G31" s="104"/>
      <c r="H31" s="104"/>
      <c r="I31" s="104" t="s">
        <v>63</v>
      </c>
      <c r="J31" s="104"/>
      <c r="K31" s="104"/>
      <c r="L31" s="104" t="s">
        <v>64</v>
      </c>
      <c r="M31" s="104"/>
      <c r="N31" s="104"/>
      <c r="O31" s="104"/>
      <c r="P31" s="29" t="s">
        <v>40</v>
      </c>
      <c r="Q31" s="29" t="s">
        <v>41</v>
      </c>
      <c r="R31" s="29">
        <v>60</v>
      </c>
      <c r="S31" s="29" t="s">
        <v>42</v>
      </c>
      <c r="T31" s="29" t="s">
        <v>42</v>
      </c>
      <c r="U31" s="29" t="str">
        <f>IF(ISERROR(T31/S31),"N/A",T31/S31*100)</f>
        <v>N/A</v>
      </c>
      <c r="V31" s="30" t="s">
        <v>43</v>
      </c>
    </row>
    <row r="32" spans="1:22" ht="18.75" customHeight="1" thickTop="1" thickBot="1">
      <c r="A32" s="27"/>
      <c r="B32" s="120" t="s">
        <v>168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s="62" customFormat="1" ht="18" customHeight="1" thickBot="1">
      <c r="A33" s="63"/>
      <c r="B33" s="64" t="s">
        <v>44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60</v>
      </c>
      <c r="S33" s="68" t="s">
        <v>44</v>
      </c>
      <c r="T33" s="68" t="s">
        <v>44</v>
      </c>
      <c r="U33" s="68" t="str">
        <f>IF(ISERROR(T33/S33),"N/A",T33/S33*100)</f>
        <v>N/A</v>
      </c>
      <c r="V33" s="64" t="s">
        <v>129</v>
      </c>
    </row>
    <row r="34" spans="1:22" ht="75" customHeight="1" thickTop="1" thickBot="1">
      <c r="A34" s="27"/>
      <c r="B34" s="28" t="s">
        <v>65</v>
      </c>
      <c r="C34" s="104" t="s">
        <v>66</v>
      </c>
      <c r="D34" s="104"/>
      <c r="E34" s="104"/>
      <c r="F34" s="104"/>
      <c r="G34" s="104"/>
      <c r="H34" s="104"/>
      <c r="I34" s="104" t="s">
        <v>67</v>
      </c>
      <c r="J34" s="104"/>
      <c r="K34" s="104"/>
      <c r="L34" s="104" t="s">
        <v>68</v>
      </c>
      <c r="M34" s="104"/>
      <c r="N34" s="104"/>
      <c r="O34" s="104"/>
      <c r="P34" s="29" t="s">
        <v>40</v>
      </c>
      <c r="Q34" s="29" t="s">
        <v>69</v>
      </c>
      <c r="R34" s="29">
        <v>98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168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s="62" customFormat="1" ht="18" customHeight="1" thickBot="1">
      <c r="A36" s="63"/>
      <c r="B36" s="64" t="s">
        <v>44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98</v>
      </c>
      <c r="S36" s="68" t="s">
        <v>44</v>
      </c>
      <c r="T36" s="68" t="s">
        <v>44</v>
      </c>
      <c r="U36" s="68" t="str">
        <f>IF(ISERROR(T36/S36),"N/A",T36/S36*100)</f>
        <v>N/A</v>
      </c>
      <c r="V36" s="64" t="s">
        <v>129</v>
      </c>
    </row>
    <row r="37" spans="1:22" ht="75" customHeight="1" thickTop="1" thickBot="1">
      <c r="A37" s="27"/>
      <c r="B37" s="28" t="s">
        <v>44</v>
      </c>
      <c r="C37" s="104" t="s">
        <v>70</v>
      </c>
      <c r="D37" s="104"/>
      <c r="E37" s="104"/>
      <c r="F37" s="104"/>
      <c r="G37" s="104"/>
      <c r="H37" s="104"/>
      <c r="I37" s="104" t="s">
        <v>71</v>
      </c>
      <c r="J37" s="104"/>
      <c r="K37" s="104"/>
      <c r="L37" s="104" t="s">
        <v>72</v>
      </c>
      <c r="M37" s="104"/>
      <c r="N37" s="104"/>
      <c r="O37" s="104"/>
      <c r="P37" s="29" t="s">
        <v>40</v>
      </c>
      <c r="Q37" s="29" t="s">
        <v>69</v>
      </c>
      <c r="R37" s="29" t="s">
        <v>42</v>
      </c>
      <c r="S37" s="29" t="s">
        <v>42</v>
      </c>
      <c r="T37" s="29" t="s">
        <v>42</v>
      </c>
      <c r="U37" s="29" t="str">
        <f>IF(ISERROR(T37/S37),"N/A",T37/S37*100)</f>
        <v>N/A</v>
      </c>
      <c r="V37" s="30" t="s">
        <v>43</v>
      </c>
    </row>
    <row r="38" spans="1:22" ht="18.75" customHeight="1" thickTop="1" thickBot="1">
      <c r="A38" s="27"/>
      <c r="B38" s="120" t="s">
        <v>169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ht="75" customHeight="1" thickTop="1" thickBot="1">
      <c r="A39" s="27"/>
      <c r="B39" s="28" t="s">
        <v>44</v>
      </c>
      <c r="C39" s="104" t="s">
        <v>73</v>
      </c>
      <c r="D39" s="104"/>
      <c r="E39" s="104"/>
      <c r="F39" s="104"/>
      <c r="G39" s="104"/>
      <c r="H39" s="104"/>
      <c r="I39" s="104" t="s">
        <v>74</v>
      </c>
      <c r="J39" s="104"/>
      <c r="K39" s="104"/>
      <c r="L39" s="104" t="s">
        <v>75</v>
      </c>
      <c r="M39" s="104"/>
      <c r="N39" s="104"/>
      <c r="O39" s="104"/>
      <c r="P39" s="29" t="s">
        <v>40</v>
      </c>
      <c r="Q39" s="29" t="s">
        <v>69</v>
      </c>
      <c r="R39" s="29">
        <v>18</v>
      </c>
      <c r="S39" s="29" t="s">
        <v>42</v>
      </c>
      <c r="T39" s="29" t="s">
        <v>42</v>
      </c>
      <c r="U39" s="29" t="str">
        <f>IF(ISERROR(T39/S39),"N/A",T39/S39*100)</f>
        <v>N/A</v>
      </c>
      <c r="V39" s="30" t="s">
        <v>43</v>
      </c>
    </row>
    <row r="40" spans="1:22" ht="18.75" customHeight="1" thickTop="1" thickBot="1">
      <c r="A40" s="27"/>
      <c r="B40" s="120" t="s">
        <v>168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s="62" customFormat="1" ht="18" customHeight="1" thickBot="1">
      <c r="A41" s="63"/>
      <c r="B41" s="64" t="s">
        <v>44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18</v>
      </c>
      <c r="S41" s="68" t="s">
        <v>44</v>
      </c>
      <c r="T41" s="68" t="s">
        <v>44</v>
      </c>
      <c r="U41" s="68" t="str">
        <f>IF(ISERROR(T41/S41),"N/A",T41/S41*100)</f>
        <v>N/A</v>
      </c>
      <c r="V41" s="64" t="s">
        <v>129</v>
      </c>
    </row>
    <row r="42" spans="1:22" s="51" customFormat="1" ht="14.85" customHeight="1" thickTop="1" thickBot="1">
      <c r="B42" s="52" t="s">
        <v>85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1:22" ht="44.25" customHeight="1" thickTop="1">
      <c r="B43" s="114" t="s">
        <v>86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1:22" ht="34.5" customHeight="1">
      <c r="B44" s="105" t="s">
        <v>131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132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147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137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138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149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140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150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</sheetData>
  <mergeCells count="83">
    <mergeCell ref="B54:V54"/>
    <mergeCell ref="B55:V55"/>
    <mergeCell ref="B48:V48"/>
    <mergeCell ref="B49:V49"/>
    <mergeCell ref="B50:V50"/>
    <mergeCell ref="B51:V51"/>
    <mergeCell ref="B52:V52"/>
    <mergeCell ref="B53:V53"/>
    <mergeCell ref="B47:V47"/>
    <mergeCell ref="B35:V35"/>
    <mergeCell ref="C37:H37"/>
    <mergeCell ref="I37:K37"/>
    <mergeCell ref="L37:O37"/>
    <mergeCell ref="B38:V38"/>
    <mergeCell ref="C39:H39"/>
    <mergeCell ref="I39:K39"/>
    <mergeCell ref="L39:O39"/>
    <mergeCell ref="B40:V40"/>
    <mergeCell ref="B43:V43"/>
    <mergeCell ref="B44:V44"/>
    <mergeCell ref="B45:V45"/>
    <mergeCell ref="B46:V46"/>
    <mergeCell ref="C34:H34"/>
    <mergeCell ref="I34:K34"/>
    <mergeCell ref="L34:O34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31:H31"/>
    <mergeCell ref="I31:K31"/>
    <mergeCell ref="L31:O31"/>
    <mergeCell ref="B32:V32"/>
    <mergeCell ref="C23:H23"/>
    <mergeCell ref="I23:K23"/>
    <mergeCell ref="L23:O23"/>
    <mergeCell ref="B15:V15"/>
    <mergeCell ref="C16:H16"/>
    <mergeCell ref="I16:K16"/>
    <mergeCell ref="L16:O16"/>
    <mergeCell ref="B17:V17"/>
    <mergeCell ref="C18:H18"/>
    <mergeCell ref="I18:K18"/>
    <mergeCell ref="L18:O18"/>
    <mergeCell ref="B19:V19"/>
    <mergeCell ref="C21:H21"/>
    <mergeCell ref="I21:K21"/>
    <mergeCell ref="L21:O21"/>
    <mergeCell ref="B22:V22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0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0.99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170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0.99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0.99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170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0.99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0.61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170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0.61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>
        <v>13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170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13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52</v>
      </c>
      <c r="J23" s="104"/>
      <c r="K23" s="104"/>
      <c r="L23" s="104" t="s">
        <v>53</v>
      </c>
      <c r="M23" s="104"/>
      <c r="N23" s="104"/>
      <c r="O23" s="104"/>
      <c r="P23" s="29" t="s">
        <v>40</v>
      </c>
      <c r="Q23" s="29" t="s">
        <v>41</v>
      </c>
      <c r="R23" s="29">
        <v>5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170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44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5</v>
      </c>
      <c r="S25" s="68" t="s">
        <v>44</v>
      </c>
      <c r="T25" s="68" t="s">
        <v>44</v>
      </c>
      <c r="U25" s="68" t="str">
        <f>IF(ISERROR(T25/S25),"N/A",T25/S25*100)</f>
        <v>N/A</v>
      </c>
      <c r="V25" s="64" t="s">
        <v>129</v>
      </c>
    </row>
    <row r="26" spans="1:22" ht="75" customHeight="1" thickTop="1" thickBot="1">
      <c r="A26" s="27"/>
      <c r="B26" s="28" t="s">
        <v>49</v>
      </c>
      <c r="C26" s="104" t="s">
        <v>44</v>
      </c>
      <c r="D26" s="104"/>
      <c r="E26" s="104"/>
      <c r="F26" s="104"/>
      <c r="G26" s="104"/>
      <c r="H26" s="104"/>
      <c r="I26" s="104" t="s">
        <v>54</v>
      </c>
      <c r="J26" s="104"/>
      <c r="K26" s="104"/>
      <c r="L26" s="104" t="s">
        <v>55</v>
      </c>
      <c r="M26" s="104"/>
      <c r="N26" s="104"/>
      <c r="O26" s="104"/>
      <c r="P26" s="29" t="s">
        <v>40</v>
      </c>
      <c r="Q26" s="29" t="s">
        <v>41</v>
      </c>
      <c r="R26" s="29">
        <v>47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170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44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47</v>
      </c>
      <c r="S28" s="68" t="s">
        <v>44</v>
      </c>
      <c r="T28" s="68" t="s">
        <v>44</v>
      </c>
      <c r="U28" s="68" t="str">
        <f>IF(ISERROR(T28/S28),"N/A",T28/S28*100)</f>
        <v>N/A</v>
      </c>
      <c r="V28" s="64" t="s">
        <v>129</v>
      </c>
    </row>
    <row r="29" spans="1:22" ht="75" customHeight="1" thickTop="1" thickBot="1">
      <c r="A29" s="27"/>
      <c r="B29" s="28" t="s">
        <v>56</v>
      </c>
      <c r="C29" s="104" t="s">
        <v>57</v>
      </c>
      <c r="D29" s="104"/>
      <c r="E29" s="104"/>
      <c r="F29" s="104"/>
      <c r="G29" s="104"/>
      <c r="H29" s="104"/>
      <c r="I29" s="104" t="s">
        <v>58</v>
      </c>
      <c r="J29" s="104"/>
      <c r="K29" s="104"/>
      <c r="L29" s="104" t="s">
        <v>59</v>
      </c>
      <c r="M29" s="104"/>
      <c r="N29" s="104"/>
      <c r="O29" s="104"/>
      <c r="P29" s="29" t="s">
        <v>40</v>
      </c>
      <c r="Q29" s="29" t="s">
        <v>41</v>
      </c>
      <c r="R29" s="29">
        <v>5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170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s="62" customFormat="1" ht="18" customHeight="1" thickBot="1">
      <c r="A31" s="63"/>
      <c r="B31" s="64" t="s">
        <v>44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5</v>
      </c>
      <c r="S31" s="68" t="s">
        <v>44</v>
      </c>
      <c r="T31" s="68" t="s">
        <v>44</v>
      </c>
      <c r="U31" s="68" t="str">
        <f>IF(ISERROR(T31/S31),"N/A",T31/S31*100)</f>
        <v>N/A</v>
      </c>
      <c r="V31" s="64" t="s">
        <v>129</v>
      </c>
    </row>
    <row r="32" spans="1:22" ht="75" customHeight="1" thickTop="1" thickBot="1">
      <c r="A32" s="27"/>
      <c r="B32" s="28" t="s">
        <v>44</v>
      </c>
      <c r="C32" s="104" t="s">
        <v>60</v>
      </c>
      <c r="D32" s="104"/>
      <c r="E32" s="104"/>
      <c r="F32" s="104"/>
      <c r="G32" s="104"/>
      <c r="H32" s="104"/>
      <c r="I32" s="104" t="s">
        <v>61</v>
      </c>
      <c r="J32" s="104"/>
      <c r="K32" s="104"/>
      <c r="L32" s="104" t="s">
        <v>62</v>
      </c>
      <c r="M32" s="104"/>
      <c r="N32" s="104"/>
      <c r="O32" s="104"/>
      <c r="P32" s="29" t="s">
        <v>40</v>
      </c>
      <c r="Q32" s="29" t="s">
        <v>41</v>
      </c>
      <c r="R32" s="29">
        <v>1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170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18" customHeight="1" thickBot="1">
      <c r="A34" s="63"/>
      <c r="B34" s="64" t="s">
        <v>44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</v>
      </c>
      <c r="S34" s="68" t="s">
        <v>44</v>
      </c>
      <c r="T34" s="68" t="s">
        <v>44</v>
      </c>
      <c r="U34" s="68" t="str">
        <f>IF(ISERROR(T34/S34),"N/A",T34/S34*100)</f>
        <v>N/A</v>
      </c>
      <c r="V34" s="64" t="s">
        <v>129</v>
      </c>
    </row>
    <row r="35" spans="1:22" ht="75" customHeight="1" thickTop="1" thickBot="1">
      <c r="A35" s="27"/>
      <c r="B35" s="28" t="s">
        <v>44</v>
      </c>
      <c r="C35" s="104" t="s">
        <v>63</v>
      </c>
      <c r="D35" s="104"/>
      <c r="E35" s="104"/>
      <c r="F35" s="104"/>
      <c r="G35" s="104"/>
      <c r="H35" s="104"/>
      <c r="I35" s="104" t="s">
        <v>63</v>
      </c>
      <c r="J35" s="104"/>
      <c r="K35" s="104"/>
      <c r="L35" s="104" t="s">
        <v>64</v>
      </c>
      <c r="M35" s="104"/>
      <c r="N35" s="104"/>
      <c r="O35" s="104"/>
      <c r="P35" s="29" t="s">
        <v>40</v>
      </c>
      <c r="Q35" s="29" t="s">
        <v>41</v>
      </c>
      <c r="R35" s="29">
        <v>2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170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62" customFormat="1" ht="18" customHeight="1" thickBot="1">
      <c r="A37" s="63"/>
      <c r="B37" s="64" t="s">
        <v>44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2</v>
      </c>
      <c r="S37" s="68" t="s">
        <v>44</v>
      </c>
      <c r="T37" s="68" t="s">
        <v>44</v>
      </c>
      <c r="U37" s="68" t="str">
        <f>IF(ISERROR(T37/S37),"N/A",T37/S37*100)</f>
        <v>N/A</v>
      </c>
      <c r="V37" s="64" t="s">
        <v>129</v>
      </c>
    </row>
    <row r="38" spans="1:22" ht="75" customHeight="1" thickTop="1" thickBot="1">
      <c r="A38" s="27"/>
      <c r="B38" s="28" t="s">
        <v>65</v>
      </c>
      <c r="C38" s="104" t="s">
        <v>66</v>
      </c>
      <c r="D38" s="104"/>
      <c r="E38" s="104"/>
      <c r="F38" s="104"/>
      <c r="G38" s="104"/>
      <c r="H38" s="104"/>
      <c r="I38" s="104" t="s">
        <v>67</v>
      </c>
      <c r="J38" s="104"/>
      <c r="K38" s="104"/>
      <c r="L38" s="104" t="s">
        <v>68</v>
      </c>
      <c r="M38" s="104"/>
      <c r="N38" s="104"/>
      <c r="O38" s="104"/>
      <c r="P38" s="29" t="s">
        <v>40</v>
      </c>
      <c r="Q38" s="29" t="s">
        <v>69</v>
      </c>
      <c r="R38" s="29">
        <v>78</v>
      </c>
      <c r="S38" s="29" t="s">
        <v>42</v>
      </c>
      <c r="T38" s="29" t="s">
        <v>42</v>
      </c>
      <c r="U38" s="29" t="str">
        <f>IF(ISERROR(T38/S38),"N/A",T38/S38*100)</f>
        <v>N/A</v>
      </c>
      <c r="V38" s="30" t="s">
        <v>43</v>
      </c>
    </row>
    <row r="39" spans="1:22" ht="18.75" customHeight="1" thickTop="1" thickBot="1">
      <c r="A39" s="27"/>
      <c r="B39" s="120" t="s">
        <v>170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s="62" customFormat="1" ht="18" customHeight="1" thickBot="1">
      <c r="A40" s="63"/>
      <c r="B40" s="64" t="s">
        <v>44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78</v>
      </c>
      <c r="S40" s="68" t="s">
        <v>44</v>
      </c>
      <c r="T40" s="68" t="s">
        <v>44</v>
      </c>
      <c r="U40" s="68" t="str">
        <f>IF(ISERROR(T40/S40),"N/A",T40/S40*100)</f>
        <v>N/A</v>
      </c>
      <c r="V40" s="64" t="s">
        <v>129</v>
      </c>
    </row>
    <row r="41" spans="1:22" ht="75" customHeight="1" thickTop="1" thickBot="1">
      <c r="A41" s="27"/>
      <c r="B41" s="28" t="s">
        <v>44</v>
      </c>
      <c r="C41" s="104" t="s">
        <v>70</v>
      </c>
      <c r="D41" s="104"/>
      <c r="E41" s="104"/>
      <c r="F41" s="104"/>
      <c r="G41" s="104"/>
      <c r="H41" s="104"/>
      <c r="I41" s="104" t="s">
        <v>71</v>
      </c>
      <c r="J41" s="104"/>
      <c r="K41" s="104"/>
      <c r="L41" s="104" t="s">
        <v>72</v>
      </c>
      <c r="M41" s="104"/>
      <c r="N41" s="104"/>
      <c r="O41" s="104"/>
      <c r="P41" s="29" t="s">
        <v>40</v>
      </c>
      <c r="Q41" s="29" t="s">
        <v>69</v>
      </c>
      <c r="R41" s="29">
        <v>6.8</v>
      </c>
      <c r="S41" s="29" t="s">
        <v>42</v>
      </c>
      <c r="T41" s="29" t="s">
        <v>42</v>
      </c>
      <c r="U41" s="29" t="str">
        <f>IF(ISERROR(T41/S41),"N/A",T41/S41*100)</f>
        <v>N/A</v>
      </c>
      <c r="V41" s="30" t="s">
        <v>43</v>
      </c>
    </row>
    <row r="42" spans="1:22" ht="18.75" customHeight="1" thickTop="1" thickBot="1">
      <c r="A42" s="27"/>
      <c r="B42" s="120" t="s">
        <v>170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62" customFormat="1" ht="18" customHeight="1" thickBot="1">
      <c r="A43" s="63"/>
      <c r="B43" s="64" t="s">
        <v>44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6.8</v>
      </c>
      <c r="S43" s="68" t="s">
        <v>44</v>
      </c>
      <c r="T43" s="68" t="s">
        <v>44</v>
      </c>
      <c r="U43" s="68" t="str">
        <f>IF(ISERROR(T43/S43),"N/A",T43/S43*100)</f>
        <v>N/A</v>
      </c>
      <c r="V43" s="64" t="s">
        <v>129</v>
      </c>
    </row>
    <row r="44" spans="1:22" ht="75" customHeight="1" thickTop="1" thickBot="1">
      <c r="A44" s="27"/>
      <c r="B44" s="28" t="s">
        <v>44</v>
      </c>
      <c r="C44" s="104" t="s">
        <v>73</v>
      </c>
      <c r="D44" s="104"/>
      <c r="E44" s="104"/>
      <c r="F44" s="104"/>
      <c r="G44" s="104"/>
      <c r="H44" s="104"/>
      <c r="I44" s="104" t="s">
        <v>74</v>
      </c>
      <c r="J44" s="104"/>
      <c r="K44" s="104"/>
      <c r="L44" s="104" t="s">
        <v>75</v>
      </c>
      <c r="M44" s="104"/>
      <c r="N44" s="104"/>
      <c r="O44" s="104"/>
      <c r="P44" s="29" t="s">
        <v>40</v>
      </c>
      <c r="Q44" s="29" t="s">
        <v>69</v>
      </c>
      <c r="R44" s="29">
        <v>21.95</v>
      </c>
      <c r="S44" s="29" t="s">
        <v>42</v>
      </c>
      <c r="T44" s="29" t="s">
        <v>42</v>
      </c>
      <c r="U44" s="29" t="str">
        <f>IF(ISERROR(T44/S44),"N/A",T44/S44*100)</f>
        <v>N/A</v>
      </c>
      <c r="V44" s="30" t="s">
        <v>43</v>
      </c>
    </row>
    <row r="45" spans="1:22" ht="18.75" customHeight="1" thickTop="1" thickBot="1">
      <c r="A45" s="27"/>
      <c r="B45" s="120" t="s">
        <v>170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s="62" customFormat="1" ht="18" customHeight="1" thickBot="1">
      <c r="A46" s="63"/>
      <c r="B46" s="64" t="s">
        <v>44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21.95</v>
      </c>
      <c r="S46" s="68" t="s">
        <v>44</v>
      </c>
      <c r="T46" s="68" t="s">
        <v>44</v>
      </c>
      <c r="U46" s="68" t="str">
        <f>IF(ISERROR(T46/S46),"N/A",T46/S46*100)</f>
        <v>N/A</v>
      </c>
      <c r="V46" s="64" t="s">
        <v>129</v>
      </c>
    </row>
    <row r="47" spans="1:22" s="51" customFormat="1" ht="14.85" customHeight="1" thickTop="1" thickBot="1">
      <c r="B47" s="52" t="s">
        <v>85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44.25" customHeight="1" thickTop="1">
      <c r="B48" s="114" t="s">
        <v>86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2:22" ht="34.5" customHeight="1">
      <c r="B49" s="105" t="s">
        <v>131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147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162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137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171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149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165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150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</sheetData>
  <mergeCells count="83">
    <mergeCell ref="B59:V59"/>
    <mergeCell ref="B60:V60"/>
    <mergeCell ref="B53:V53"/>
    <mergeCell ref="B54:V54"/>
    <mergeCell ref="B55:V55"/>
    <mergeCell ref="B56:V56"/>
    <mergeCell ref="B57:V57"/>
    <mergeCell ref="B58:V58"/>
    <mergeCell ref="B52:V52"/>
    <mergeCell ref="B39:V39"/>
    <mergeCell ref="C41:H41"/>
    <mergeCell ref="I41:K41"/>
    <mergeCell ref="L41:O41"/>
    <mergeCell ref="B42:V42"/>
    <mergeCell ref="C44:H44"/>
    <mergeCell ref="I44:K44"/>
    <mergeCell ref="L44:O44"/>
    <mergeCell ref="B45:V45"/>
    <mergeCell ref="B48:V48"/>
    <mergeCell ref="B49:V49"/>
    <mergeCell ref="B50:V50"/>
    <mergeCell ref="B51:V51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33:V33"/>
    <mergeCell ref="C35:H35"/>
    <mergeCell ref="I35:K35"/>
    <mergeCell ref="L35:O35"/>
    <mergeCell ref="B36:V36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0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56.19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172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56.19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97.6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172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97.6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107.6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172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107.6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>
        <v>26.5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172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26.5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52</v>
      </c>
      <c r="J23" s="104"/>
      <c r="K23" s="104"/>
      <c r="L23" s="104" t="s">
        <v>53</v>
      </c>
      <c r="M23" s="104"/>
      <c r="N23" s="104"/>
      <c r="O23" s="104"/>
      <c r="P23" s="29" t="s">
        <v>40</v>
      </c>
      <c r="Q23" s="29" t="s">
        <v>41</v>
      </c>
      <c r="R23" s="29">
        <v>79.95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172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44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79.95</v>
      </c>
      <c r="S25" s="68" t="s">
        <v>44</v>
      </c>
      <c r="T25" s="68" t="s">
        <v>44</v>
      </c>
      <c r="U25" s="68" t="str">
        <f>IF(ISERROR(T25/S25),"N/A",T25/S25*100)</f>
        <v>N/A</v>
      </c>
      <c r="V25" s="64" t="s">
        <v>129</v>
      </c>
    </row>
    <row r="26" spans="1:22" ht="75" customHeight="1" thickTop="1" thickBot="1">
      <c r="A26" s="27"/>
      <c r="B26" s="28" t="s">
        <v>49</v>
      </c>
      <c r="C26" s="104" t="s">
        <v>44</v>
      </c>
      <c r="D26" s="104"/>
      <c r="E26" s="104"/>
      <c r="F26" s="104"/>
      <c r="G26" s="104"/>
      <c r="H26" s="104"/>
      <c r="I26" s="104" t="s">
        <v>54</v>
      </c>
      <c r="J26" s="104"/>
      <c r="K26" s="104"/>
      <c r="L26" s="104" t="s">
        <v>55</v>
      </c>
      <c r="M26" s="104"/>
      <c r="N26" s="104"/>
      <c r="O26" s="104"/>
      <c r="P26" s="29" t="s">
        <v>40</v>
      </c>
      <c r="Q26" s="29" t="s">
        <v>41</v>
      </c>
      <c r="R26" s="29">
        <v>63.44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172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44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63.44</v>
      </c>
      <c r="S28" s="68" t="s">
        <v>44</v>
      </c>
      <c r="T28" s="68" t="s">
        <v>44</v>
      </c>
      <c r="U28" s="68" t="str">
        <f>IF(ISERROR(T28/S28),"N/A",T28/S28*100)</f>
        <v>N/A</v>
      </c>
      <c r="V28" s="64" t="s">
        <v>129</v>
      </c>
    </row>
    <row r="29" spans="1:22" ht="75" customHeight="1" thickTop="1" thickBot="1">
      <c r="A29" s="27"/>
      <c r="B29" s="28" t="s">
        <v>56</v>
      </c>
      <c r="C29" s="104" t="s">
        <v>57</v>
      </c>
      <c r="D29" s="104"/>
      <c r="E29" s="104"/>
      <c r="F29" s="104"/>
      <c r="G29" s="104"/>
      <c r="H29" s="104"/>
      <c r="I29" s="104" t="s">
        <v>58</v>
      </c>
      <c r="J29" s="104"/>
      <c r="K29" s="104"/>
      <c r="L29" s="104" t="s">
        <v>59</v>
      </c>
      <c r="M29" s="104"/>
      <c r="N29" s="104"/>
      <c r="O29" s="104"/>
      <c r="P29" s="29" t="s">
        <v>40</v>
      </c>
      <c r="Q29" s="29" t="s">
        <v>41</v>
      </c>
      <c r="R29" s="29">
        <v>30.07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172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s="62" customFormat="1" ht="18" customHeight="1" thickBot="1">
      <c r="A31" s="63"/>
      <c r="B31" s="64" t="s">
        <v>44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30.07</v>
      </c>
      <c r="S31" s="68" t="s">
        <v>44</v>
      </c>
      <c r="T31" s="68" t="s">
        <v>44</v>
      </c>
      <c r="U31" s="68" t="str">
        <f>IF(ISERROR(T31/S31),"N/A",T31/S31*100)</f>
        <v>N/A</v>
      </c>
      <c r="V31" s="64" t="s">
        <v>129</v>
      </c>
    </row>
    <row r="32" spans="1:22" ht="75" customHeight="1" thickTop="1" thickBot="1">
      <c r="A32" s="27"/>
      <c r="B32" s="28" t="s">
        <v>44</v>
      </c>
      <c r="C32" s="104" t="s">
        <v>60</v>
      </c>
      <c r="D32" s="104"/>
      <c r="E32" s="104"/>
      <c r="F32" s="104"/>
      <c r="G32" s="104"/>
      <c r="H32" s="104"/>
      <c r="I32" s="104" t="s">
        <v>61</v>
      </c>
      <c r="J32" s="104"/>
      <c r="K32" s="104"/>
      <c r="L32" s="104" t="s">
        <v>62</v>
      </c>
      <c r="M32" s="104"/>
      <c r="N32" s="104"/>
      <c r="O32" s="104"/>
      <c r="P32" s="29" t="s">
        <v>40</v>
      </c>
      <c r="Q32" s="29" t="s">
        <v>41</v>
      </c>
      <c r="R32" s="29">
        <v>47.17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172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18" customHeight="1" thickBot="1">
      <c r="A34" s="63"/>
      <c r="B34" s="64" t="s">
        <v>44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47.17</v>
      </c>
      <c r="S34" s="68" t="s">
        <v>44</v>
      </c>
      <c r="T34" s="68" t="s">
        <v>44</v>
      </c>
      <c r="U34" s="68" t="str">
        <f>IF(ISERROR(T34/S34),"N/A",T34/S34*100)</f>
        <v>N/A</v>
      </c>
      <c r="V34" s="64" t="s">
        <v>129</v>
      </c>
    </row>
    <row r="35" spans="1:22" ht="75" customHeight="1" thickTop="1" thickBot="1">
      <c r="A35" s="27"/>
      <c r="B35" s="28" t="s">
        <v>44</v>
      </c>
      <c r="C35" s="104" t="s">
        <v>63</v>
      </c>
      <c r="D35" s="104"/>
      <c r="E35" s="104"/>
      <c r="F35" s="104"/>
      <c r="G35" s="104"/>
      <c r="H35" s="104"/>
      <c r="I35" s="104" t="s">
        <v>63</v>
      </c>
      <c r="J35" s="104"/>
      <c r="K35" s="104"/>
      <c r="L35" s="104" t="s">
        <v>64</v>
      </c>
      <c r="M35" s="104"/>
      <c r="N35" s="104"/>
      <c r="O35" s="104"/>
      <c r="P35" s="29" t="s">
        <v>40</v>
      </c>
      <c r="Q35" s="29" t="s">
        <v>41</v>
      </c>
      <c r="R35" s="29">
        <v>36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172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62" customFormat="1" ht="18" customHeight="1" thickBot="1">
      <c r="A37" s="63"/>
      <c r="B37" s="64" t="s">
        <v>44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36</v>
      </c>
      <c r="S37" s="68" t="s">
        <v>44</v>
      </c>
      <c r="T37" s="68" t="s">
        <v>44</v>
      </c>
      <c r="U37" s="68" t="str">
        <f>IF(ISERROR(T37/S37),"N/A",T37/S37*100)</f>
        <v>N/A</v>
      </c>
      <c r="V37" s="64" t="s">
        <v>129</v>
      </c>
    </row>
    <row r="38" spans="1:22" ht="75" customHeight="1" thickTop="1" thickBot="1">
      <c r="A38" s="27"/>
      <c r="B38" s="28" t="s">
        <v>65</v>
      </c>
      <c r="C38" s="104" t="s">
        <v>66</v>
      </c>
      <c r="D38" s="104"/>
      <c r="E38" s="104"/>
      <c r="F38" s="104"/>
      <c r="G38" s="104"/>
      <c r="H38" s="104"/>
      <c r="I38" s="104" t="s">
        <v>67</v>
      </c>
      <c r="J38" s="104"/>
      <c r="K38" s="104"/>
      <c r="L38" s="104" t="s">
        <v>68</v>
      </c>
      <c r="M38" s="104"/>
      <c r="N38" s="104"/>
      <c r="O38" s="104"/>
      <c r="P38" s="29" t="s">
        <v>40</v>
      </c>
      <c r="Q38" s="29" t="s">
        <v>69</v>
      </c>
      <c r="R38" s="29">
        <v>61.03</v>
      </c>
      <c r="S38" s="29" t="s">
        <v>42</v>
      </c>
      <c r="T38" s="29" t="s">
        <v>42</v>
      </c>
      <c r="U38" s="29" t="str">
        <f>IF(ISERROR(T38/S38),"N/A",T38/S38*100)</f>
        <v>N/A</v>
      </c>
      <c r="V38" s="30" t="s">
        <v>43</v>
      </c>
    </row>
    <row r="39" spans="1:22" ht="18.75" customHeight="1" thickTop="1" thickBot="1">
      <c r="A39" s="27"/>
      <c r="B39" s="120" t="s">
        <v>172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s="62" customFormat="1" ht="18" customHeight="1" thickBot="1">
      <c r="A40" s="63"/>
      <c r="B40" s="64" t="s">
        <v>44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61.03</v>
      </c>
      <c r="S40" s="68" t="s">
        <v>44</v>
      </c>
      <c r="T40" s="68" t="s">
        <v>44</v>
      </c>
      <c r="U40" s="68" t="str">
        <f>IF(ISERROR(T40/S40),"N/A",T40/S40*100)</f>
        <v>N/A</v>
      </c>
      <c r="V40" s="64" t="s">
        <v>129</v>
      </c>
    </row>
    <row r="41" spans="1:22" ht="75" customHeight="1" thickTop="1" thickBot="1">
      <c r="A41" s="27"/>
      <c r="B41" s="28" t="s">
        <v>44</v>
      </c>
      <c r="C41" s="104" t="s">
        <v>70</v>
      </c>
      <c r="D41" s="104"/>
      <c r="E41" s="104"/>
      <c r="F41" s="104"/>
      <c r="G41" s="104"/>
      <c r="H41" s="104"/>
      <c r="I41" s="104" t="s">
        <v>71</v>
      </c>
      <c r="J41" s="104"/>
      <c r="K41" s="104"/>
      <c r="L41" s="104" t="s">
        <v>72</v>
      </c>
      <c r="M41" s="104"/>
      <c r="N41" s="104"/>
      <c r="O41" s="104"/>
      <c r="P41" s="29" t="s">
        <v>40</v>
      </c>
      <c r="Q41" s="29" t="s">
        <v>69</v>
      </c>
      <c r="R41" s="29">
        <v>0</v>
      </c>
      <c r="S41" s="29" t="s">
        <v>42</v>
      </c>
      <c r="T41" s="29" t="s">
        <v>42</v>
      </c>
      <c r="U41" s="29" t="str">
        <f>IF(ISERROR(T41/S41),"N/A",T41/S41*100)</f>
        <v>N/A</v>
      </c>
      <c r="V41" s="30" t="s">
        <v>43</v>
      </c>
    </row>
    <row r="42" spans="1:22" ht="18.75" customHeight="1" thickTop="1" thickBot="1">
      <c r="A42" s="27"/>
      <c r="B42" s="120" t="s">
        <v>172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62" customFormat="1" ht="18" customHeight="1" thickBot="1">
      <c r="A43" s="63"/>
      <c r="B43" s="64" t="s">
        <v>44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0</v>
      </c>
      <c r="S43" s="68" t="s">
        <v>44</v>
      </c>
      <c r="T43" s="68" t="s">
        <v>44</v>
      </c>
      <c r="U43" s="68" t="str">
        <f>IF(ISERROR(T43/S43),"N/A",T43/S43*100)</f>
        <v>N/A</v>
      </c>
      <c r="V43" s="64" t="s">
        <v>129</v>
      </c>
    </row>
    <row r="44" spans="1:22" ht="75" customHeight="1" thickTop="1" thickBot="1">
      <c r="A44" s="27"/>
      <c r="B44" s="28" t="s">
        <v>44</v>
      </c>
      <c r="C44" s="104" t="s">
        <v>73</v>
      </c>
      <c r="D44" s="104"/>
      <c r="E44" s="104"/>
      <c r="F44" s="104"/>
      <c r="G44" s="104"/>
      <c r="H44" s="104"/>
      <c r="I44" s="104" t="s">
        <v>74</v>
      </c>
      <c r="J44" s="104"/>
      <c r="K44" s="104"/>
      <c r="L44" s="104" t="s">
        <v>75</v>
      </c>
      <c r="M44" s="104"/>
      <c r="N44" s="104"/>
      <c r="O44" s="104"/>
      <c r="P44" s="29" t="s">
        <v>40</v>
      </c>
      <c r="Q44" s="29" t="s">
        <v>69</v>
      </c>
      <c r="R44" s="29">
        <v>38.97</v>
      </c>
      <c r="S44" s="29" t="s">
        <v>42</v>
      </c>
      <c r="T44" s="29" t="s">
        <v>42</v>
      </c>
      <c r="U44" s="29" t="str">
        <f>IF(ISERROR(T44/S44),"N/A",T44/S44*100)</f>
        <v>N/A</v>
      </c>
      <c r="V44" s="30" t="s">
        <v>43</v>
      </c>
    </row>
    <row r="45" spans="1:22" ht="18.75" customHeight="1" thickTop="1" thickBot="1">
      <c r="A45" s="27"/>
      <c r="B45" s="120" t="s">
        <v>172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s="62" customFormat="1" ht="18" customHeight="1" thickBot="1">
      <c r="A46" s="63"/>
      <c r="B46" s="64" t="s">
        <v>44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38.97</v>
      </c>
      <c r="S46" s="68" t="s">
        <v>44</v>
      </c>
      <c r="T46" s="68" t="s">
        <v>44</v>
      </c>
      <c r="U46" s="68" t="str">
        <f>IF(ISERROR(T46/S46),"N/A",T46/S46*100)</f>
        <v>N/A</v>
      </c>
      <c r="V46" s="64" t="s">
        <v>129</v>
      </c>
    </row>
    <row r="47" spans="1:22" s="51" customFormat="1" ht="14.85" customHeight="1" thickTop="1" thickBot="1">
      <c r="B47" s="52" t="s">
        <v>85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44.25" customHeight="1" thickTop="1">
      <c r="B48" s="114" t="s">
        <v>86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2:22" ht="34.5" customHeight="1">
      <c r="B49" s="105" t="s">
        <v>131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147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162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137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171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149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165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150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</sheetData>
  <mergeCells count="83">
    <mergeCell ref="B59:V59"/>
    <mergeCell ref="B60:V60"/>
    <mergeCell ref="B53:V53"/>
    <mergeCell ref="B54:V54"/>
    <mergeCell ref="B55:V55"/>
    <mergeCell ref="B56:V56"/>
    <mergeCell ref="B57:V57"/>
    <mergeCell ref="B58:V58"/>
    <mergeCell ref="B52:V52"/>
    <mergeCell ref="B39:V39"/>
    <mergeCell ref="C41:H41"/>
    <mergeCell ref="I41:K41"/>
    <mergeCell ref="L41:O41"/>
    <mergeCell ref="B42:V42"/>
    <mergeCell ref="C44:H44"/>
    <mergeCell ref="I44:K44"/>
    <mergeCell ref="L44:O44"/>
    <mergeCell ref="B45:V45"/>
    <mergeCell ref="B48:V48"/>
    <mergeCell ref="B49:V49"/>
    <mergeCell ref="B50:V50"/>
    <mergeCell ref="B51:V51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33:V33"/>
    <mergeCell ref="C35:H35"/>
    <mergeCell ref="I35:K35"/>
    <mergeCell ref="L35:O35"/>
    <mergeCell ref="B36:V36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0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97.1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173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97.1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102.7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173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102.7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73.400000000000006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173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73.400000000000006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>
        <v>11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173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11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52</v>
      </c>
      <c r="J23" s="104"/>
      <c r="K23" s="104"/>
      <c r="L23" s="104" t="s">
        <v>53</v>
      </c>
      <c r="M23" s="104"/>
      <c r="N23" s="104"/>
      <c r="O23" s="104"/>
      <c r="P23" s="29" t="s">
        <v>40</v>
      </c>
      <c r="Q23" s="29" t="s">
        <v>41</v>
      </c>
      <c r="R23" s="29">
        <v>3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173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44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</v>
      </c>
      <c r="S25" s="68" t="s">
        <v>44</v>
      </c>
      <c r="T25" s="68" t="s">
        <v>44</v>
      </c>
      <c r="U25" s="68" t="str">
        <f>IF(ISERROR(T25/S25),"N/A",T25/S25*100)</f>
        <v>N/A</v>
      </c>
      <c r="V25" s="64" t="s">
        <v>129</v>
      </c>
    </row>
    <row r="26" spans="1:22" ht="75" customHeight="1" thickTop="1" thickBot="1">
      <c r="A26" s="27"/>
      <c r="B26" s="28" t="s">
        <v>49</v>
      </c>
      <c r="C26" s="104" t="s">
        <v>44</v>
      </c>
      <c r="D26" s="104"/>
      <c r="E26" s="104"/>
      <c r="F26" s="104"/>
      <c r="G26" s="104"/>
      <c r="H26" s="104"/>
      <c r="I26" s="104" t="s">
        <v>54</v>
      </c>
      <c r="J26" s="104"/>
      <c r="K26" s="104"/>
      <c r="L26" s="104" t="s">
        <v>55</v>
      </c>
      <c r="M26" s="104"/>
      <c r="N26" s="104"/>
      <c r="O26" s="104"/>
      <c r="P26" s="29" t="s">
        <v>40</v>
      </c>
      <c r="Q26" s="29" t="s">
        <v>41</v>
      </c>
      <c r="R26" s="29">
        <v>5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173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44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5</v>
      </c>
      <c r="S28" s="68" t="s">
        <v>44</v>
      </c>
      <c r="T28" s="68" t="s">
        <v>44</v>
      </c>
      <c r="U28" s="68" t="str">
        <f>IF(ISERROR(T28/S28),"N/A",T28/S28*100)</f>
        <v>N/A</v>
      </c>
      <c r="V28" s="64" t="s">
        <v>129</v>
      </c>
    </row>
    <row r="29" spans="1:22" ht="75" customHeight="1" thickTop="1" thickBot="1">
      <c r="A29" s="27"/>
      <c r="B29" s="28" t="s">
        <v>56</v>
      </c>
      <c r="C29" s="104" t="s">
        <v>57</v>
      </c>
      <c r="D29" s="104"/>
      <c r="E29" s="104"/>
      <c r="F29" s="104"/>
      <c r="G29" s="104"/>
      <c r="H29" s="104"/>
      <c r="I29" s="104" t="s">
        <v>58</v>
      </c>
      <c r="J29" s="104"/>
      <c r="K29" s="104"/>
      <c r="L29" s="104" t="s">
        <v>59</v>
      </c>
      <c r="M29" s="104"/>
      <c r="N29" s="104"/>
      <c r="O29" s="104"/>
      <c r="P29" s="29" t="s">
        <v>40</v>
      </c>
      <c r="Q29" s="29" t="s">
        <v>41</v>
      </c>
      <c r="R29" s="29">
        <v>36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173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s="62" customFormat="1" ht="18" customHeight="1" thickBot="1">
      <c r="A31" s="63"/>
      <c r="B31" s="64" t="s">
        <v>44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36</v>
      </c>
      <c r="S31" s="68" t="s">
        <v>44</v>
      </c>
      <c r="T31" s="68" t="s">
        <v>44</v>
      </c>
      <c r="U31" s="68" t="str">
        <f>IF(ISERROR(T31/S31),"N/A",T31/S31*100)</f>
        <v>N/A</v>
      </c>
      <c r="V31" s="64" t="s">
        <v>129</v>
      </c>
    </row>
    <row r="32" spans="1:22" ht="75" customHeight="1" thickTop="1" thickBot="1">
      <c r="A32" s="27"/>
      <c r="B32" s="28" t="s">
        <v>44</v>
      </c>
      <c r="C32" s="104" t="s">
        <v>60</v>
      </c>
      <c r="D32" s="104"/>
      <c r="E32" s="104"/>
      <c r="F32" s="104"/>
      <c r="G32" s="104"/>
      <c r="H32" s="104"/>
      <c r="I32" s="104" t="s">
        <v>61</v>
      </c>
      <c r="J32" s="104"/>
      <c r="K32" s="104"/>
      <c r="L32" s="104" t="s">
        <v>62</v>
      </c>
      <c r="M32" s="104"/>
      <c r="N32" s="104"/>
      <c r="O32" s="104"/>
      <c r="P32" s="29" t="s">
        <v>40</v>
      </c>
      <c r="Q32" s="29" t="s">
        <v>41</v>
      </c>
      <c r="R32" s="29">
        <v>1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173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18" customHeight="1" thickBot="1">
      <c r="A34" s="63"/>
      <c r="B34" s="64" t="s">
        <v>44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</v>
      </c>
      <c r="S34" s="68" t="s">
        <v>44</v>
      </c>
      <c r="T34" s="68" t="s">
        <v>44</v>
      </c>
      <c r="U34" s="68" t="str">
        <f>IF(ISERROR(T34/S34),"N/A",T34/S34*100)</f>
        <v>N/A</v>
      </c>
      <c r="V34" s="64" t="s">
        <v>129</v>
      </c>
    </row>
    <row r="35" spans="1:22" ht="75" customHeight="1" thickTop="1" thickBot="1">
      <c r="A35" s="27"/>
      <c r="B35" s="28" t="s">
        <v>44</v>
      </c>
      <c r="C35" s="104" t="s">
        <v>63</v>
      </c>
      <c r="D35" s="104"/>
      <c r="E35" s="104"/>
      <c r="F35" s="104"/>
      <c r="G35" s="104"/>
      <c r="H35" s="104"/>
      <c r="I35" s="104" t="s">
        <v>63</v>
      </c>
      <c r="J35" s="104"/>
      <c r="K35" s="104"/>
      <c r="L35" s="104" t="s">
        <v>64</v>
      </c>
      <c r="M35" s="104"/>
      <c r="N35" s="104"/>
      <c r="O35" s="104"/>
      <c r="P35" s="29" t="s">
        <v>40</v>
      </c>
      <c r="Q35" s="29" t="s">
        <v>41</v>
      </c>
      <c r="R35" s="29">
        <v>14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173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62" customFormat="1" ht="18" customHeight="1" thickBot="1">
      <c r="A37" s="63"/>
      <c r="B37" s="64" t="s">
        <v>44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14</v>
      </c>
      <c r="S37" s="68" t="s">
        <v>44</v>
      </c>
      <c r="T37" s="68" t="s">
        <v>44</v>
      </c>
      <c r="U37" s="68" t="str">
        <f>IF(ISERROR(T37/S37),"N/A",T37/S37*100)</f>
        <v>N/A</v>
      </c>
      <c r="V37" s="64" t="s">
        <v>129</v>
      </c>
    </row>
    <row r="38" spans="1:22" ht="75" customHeight="1" thickTop="1" thickBot="1">
      <c r="A38" s="27"/>
      <c r="B38" s="28" t="s">
        <v>65</v>
      </c>
      <c r="C38" s="104" t="s">
        <v>66</v>
      </c>
      <c r="D38" s="104"/>
      <c r="E38" s="104"/>
      <c r="F38" s="104"/>
      <c r="G38" s="104"/>
      <c r="H38" s="104"/>
      <c r="I38" s="104" t="s">
        <v>67</v>
      </c>
      <c r="J38" s="104"/>
      <c r="K38" s="104"/>
      <c r="L38" s="104" t="s">
        <v>68</v>
      </c>
      <c r="M38" s="104"/>
      <c r="N38" s="104"/>
      <c r="O38" s="104"/>
      <c r="P38" s="29" t="s">
        <v>40</v>
      </c>
      <c r="Q38" s="29" t="s">
        <v>69</v>
      </c>
      <c r="R38" s="29">
        <v>100</v>
      </c>
      <c r="S38" s="29" t="s">
        <v>42</v>
      </c>
      <c r="T38" s="29" t="s">
        <v>42</v>
      </c>
      <c r="U38" s="29" t="str">
        <f>IF(ISERROR(T38/S38),"N/A",T38/S38*100)</f>
        <v>N/A</v>
      </c>
      <c r="V38" s="30" t="s">
        <v>43</v>
      </c>
    </row>
    <row r="39" spans="1:22" ht="18.75" customHeight="1" thickTop="1" thickBot="1">
      <c r="A39" s="27"/>
      <c r="B39" s="120" t="s">
        <v>173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s="62" customFormat="1" ht="18" customHeight="1" thickBot="1">
      <c r="A40" s="63"/>
      <c r="B40" s="64" t="s">
        <v>44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100</v>
      </c>
      <c r="S40" s="68" t="s">
        <v>44</v>
      </c>
      <c r="T40" s="68" t="s">
        <v>44</v>
      </c>
      <c r="U40" s="68" t="str">
        <f>IF(ISERROR(T40/S40),"N/A",T40/S40*100)</f>
        <v>N/A</v>
      </c>
      <c r="V40" s="64" t="s">
        <v>129</v>
      </c>
    </row>
    <row r="41" spans="1:22" ht="75" customHeight="1" thickTop="1" thickBot="1">
      <c r="A41" s="27"/>
      <c r="B41" s="28" t="s">
        <v>44</v>
      </c>
      <c r="C41" s="104" t="s">
        <v>70</v>
      </c>
      <c r="D41" s="104"/>
      <c r="E41" s="104"/>
      <c r="F41" s="104"/>
      <c r="G41" s="104"/>
      <c r="H41" s="104"/>
      <c r="I41" s="104" t="s">
        <v>71</v>
      </c>
      <c r="J41" s="104"/>
      <c r="K41" s="104"/>
      <c r="L41" s="104" t="s">
        <v>72</v>
      </c>
      <c r="M41" s="104"/>
      <c r="N41" s="104"/>
      <c r="O41" s="104"/>
      <c r="P41" s="29" t="s">
        <v>40</v>
      </c>
      <c r="Q41" s="29" t="s">
        <v>69</v>
      </c>
      <c r="R41" s="29">
        <v>100</v>
      </c>
      <c r="S41" s="29" t="s">
        <v>42</v>
      </c>
      <c r="T41" s="29" t="s">
        <v>42</v>
      </c>
      <c r="U41" s="29" t="str">
        <f>IF(ISERROR(T41/S41),"N/A",T41/S41*100)</f>
        <v>N/A</v>
      </c>
      <c r="V41" s="30" t="s">
        <v>43</v>
      </c>
    </row>
    <row r="42" spans="1:22" ht="18.75" customHeight="1" thickTop="1" thickBot="1">
      <c r="A42" s="27"/>
      <c r="B42" s="120" t="s">
        <v>173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62" customFormat="1" ht="18" customHeight="1" thickBot="1">
      <c r="A43" s="63"/>
      <c r="B43" s="64" t="s">
        <v>44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100</v>
      </c>
      <c r="S43" s="68" t="s">
        <v>44</v>
      </c>
      <c r="T43" s="68" t="s">
        <v>44</v>
      </c>
      <c r="U43" s="68" t="str">
        <f>IF(ISERROR(T43/S43),"N/A",T43/S43*100)</f>
        <v>N/A</v>
      </c>
      <c r="V43" s="64" t="s">
        <v>129</v>
      </c>
    </row>
    <row r="44" spans="1:22" ht="75" customHeight="1" thickTop="1" thickBot="1">
      <c r="A44" s="27"/>
      <c r="B44" s="28" t="s">
        <v>44</v>
      </c>
      <c r="C44" s="104" t="s">
        <v>73</v>
      </c>
      <c r="D44" s="104"/>
      <c r="E44" s="104"/>
      <c r="F44" s="104"/>
      <c r="G44" s="104"/>
      <c r="H44" s="104"/>
      <c r="I44" s="104" t="s">
        <v>74</v>
      </c>
      <c r="J44" s="104"/>
      <c r="K44" s="104"/>
      <c r="L44" s="104" t="s">
        <v>75</v>
      </c>
      <c r="M44" s="104"/>
      <c r="N44" s="104"/>
      <c r="O44" s="104"/>
      <c r="P44" s="29" t="s">
        <v>40</v>
      </c>
      <c r="Q44" s="29" t="s">
        <v>69</v>
      </c>
      <c r="R44" s="29">
        <v>100</v>
      </c>
      <c r="S44" s="29" t="s">
        <v>42</v>
      </c>
      <c r="T44" s="29" t="s">
        <v>42</v>
      </c>
      <c r="U44" s="29" t="str">
        <f>IF(ISERROR(T44/S44),"N/A",T44/S44*100)</f>
        <v>N/A</v>
      </c>
      <c r="V44" s="30" t="s">
        <v>43</v>
      </c>
    </row>
    <row r="45" spans="1:22" ht="18.75" customHeight="1" thickTop="1" thickBot="1">
      <c r="A45" s="27"/>
      <c r="B45" s="120" t="s">
        <v>173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</row>
    <row r="46" spans="1:22" s="62" customFormat="1" ht="18" customHeight="1" thickBot="1">
      <c r="A46" s="63"/>
      <c r="B46" s="64" t="s">
        <v>44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100</v>
      </c>
      <c r="S46" s="68" t="s">
        <v>44</v>
      </c>
      <c r="T46" s="68" t="s">
        <v>44</v>
      </c>
      <c r="U46" s="68" t="str">
        <f>IF(ISERROR(T46/S46),"N/A",T46/S46*100)</f>
        <v>N/A</v>
      </c>
      <c r="V46" s="64" t="s">
        <v>129</v>
      </c>
    </row>
    <row r="47" spans="1:22" s="51" customFormat="1" ht="14.85" customHeight="1" thickTop="1" thickBot="1">
      <c r="B47" s="52" t="s">
        <v>85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44.25" customHeight="1" thickTop="1">
      <c r="B48" s="114" t="s">
        <v>86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2:22" ht="34.5" customHeight="1">
      <c r="B49" s="105" t="s">
        <v>131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147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162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137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171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149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165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150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</sheetData>
  <mergeCells count="83">
    <mergeCell ref="B59:V59"/>
    <mergeCell ref="B60:V60"/>
    <mergeCell ref="B53:V53"/>
    <mergeCell ref="B54:V54"/>
    <mergeCell ref="B55:V55"/>
    <mergeCell ref="B56:V56"/>
    <mergeCell ref="B57:V57"/>
    <mergeCell ref="B58:V58"/>
    <mergeCell ref="B52:V52"/>
    <mergeCell ref="B39:V39"/>
    <mergeCell ref="C41:H41"/>
    <mergeCell ref="I41:K41"/>
    <mergeCell ref="L41:O41"/>
    <mergeCell ref="B42:V42"/>
    <mergeCell ref="C44:H44"/>
    <mergeCell ref="I44:K44"/>
    <mergeCell ref="L44:O44"/>
    <mergeCell ref="B45:V45"/>
    <mergeCell ref="B48:V48"/>
    <mergeCell ref="B49:V49"/>
    <mergeCell ref="B50:V50"/>
    <mergeCell ref="B51:V51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33:V33"/>
    <mergeCell ref="C35:H35"/>
    <mergeCell ref="I35:K35"/>
    <mergeCell ref="L35:O35"/>
    <mergeCell ref="B36:V36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9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 t="s">
        <v>42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174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36</v>
      </c>
      <c r="C13" s="104" t="s">
        <v>44</v>
      </c>
      <c r="D13" s="104"/>
      <c r="E13" s="104"/>
      <c r="F13" s="104"/>
      <c r="G13" s="104"/>
      <c r="H13" s="104"/>
      <c r="I13" s="104" t="s">
        <v>45</v>
      </c>
      <c r="J13" s="104"/>
      <c r="K13" s="104"/>
      <c r="L13" s="104" t="s">
        <v>46</v>
      </c>
      <c r="M13" s="104"/>
      <c r="N13" s="104"/>
      <c r="O13" s="104"/>
      <c r="P13" s="29" t="s">
        <v>40</v>
      </c>
      <c r="Q13" s="29" t="s">
        <v>41</v>
      </c>
      <c r="R13" s="29" t="s">
        <v>42</v>
      </c>
      <c r="S13" s="29" t="s">
        <v>42</v>
      </c>
      <c r="T13" s="29" t="s">
        <v>42</v>
      </c>
      <c r="U13" s="29" t="str">
        <f>IF(ISERROR(T13/S13),"N/A",T13/S13*100)</f>
        <v>N/A</v>
      </c>
      <c r="V13" s="30" t="s">
        <v>43</v>
      </c>
    </row>
    <row r="14" spans="1:35" ht="18.75" customHeight="1" thickTop="1" thickBot="1">
      <c r="A14" s="27"/>
      <c r="B14" s="120" t="s">
        <v>174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36</v>
      </c>
      <c r="C15" s="104" t="s">
        <v>44</v>
      </c>
      <c r="D15" s="104"/>
      <c r="E15" s="104"/>
      <c r="F15" s="104"/>
      <c r="G15" s="104"/>
      <c r="H15" s="104"/>
      <c r="I15" s="104" t="s">
        <v>47</v>
      </c>
      <c r="J15" s="104"/>
      <c r="K15" s="104"/>
      <c r="L15" s="104" t="s">
        <v>48</v>
      </c>
      <c r="M15" s="104"/>
      <c r="N15" s="104"/>
      <c r="O15" s="104"/>
      <c r="P15" s="29" t="s">
        <v>40</v>
      </c>
      <c r="Q15" s="29" t="s">
        <v>41</v>
      </c>
      <c r="R15" s="29" t="s">
        <v>42</v>
      </c>
      <c r="S15" s="29" t="s">
        <v>42</v>
      </c>
      <c r="T15" s="29" t="s">
        <v>42</v>
      </c>
      <c r="U15" s="29" t="str">
        <f>IF(ISERROR(T15/S15),"N/A",T15/S15*100)</f>
        <v>N/A</v>
      </c>
      <c r="V15" s="30" t="s">
        <v>43</v>
      </c>
    </row>
    <row r="16" spans="1:35" ht="18.75" customHeight="1" thickTop="1" thickBot="1">
      <c r="A16" s="27"/>
      <c r="B16" s="120" t="s">
        <v>174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ht="75" customHeight="1" thickTop="1" thickBot="1">
      <c r="A17" s="27"/>
      <c r="B17" s="28" t="s">
        <v>49</v>
      </c>
      <c r="C17" s="104" t="s">
        <v>50</v>
      </c>
      <c r="D17" s="104"/>
      <c r="E17" s="104"/>
      <c r="F17" s="104"/>
      <c r="G17" s="104"/>
      <c r="H17" s="104"/>
      <c r="I17" s="104" t="s">
        <v>50</v>
      </c>
      <c r="J17" s="104"/>
      <c r="K17" s="104"/>
      <c r="L17" s="104" t="s">
        <v>51</v>
      </c>
      <c r="M17" s="104"/>
      <c r="N17" s="104"/>
      <c r="O17" s="104"/>
      <c r="P17" s="29" t="s">
        <v>40</v>
      </c>
      <c r="Q17" s="29" t="s">
        <v>41</v>
      </c>
      <c r="R17" s="29" t="s">
        <v>42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174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75" customHeight="1" thickTop="1" thickBot="1">
      <c r="A19" s="27"/>
      <c r="B19" s="28" t="s">
        <v>49</v>
      </c>
      <c r="C19" s="104" t="s">
        <v>44</v>
      </c>
      <c r="D19" s="104"/>
      <c r="E19" s="104"/>
      <c r="F19" s="104"/>
      <c r="G19" s="104"/>
      <c r="H19" s="104"/>
      <c r="I19" s="104" t="s">
        <v>52</v>
      </c>
      <c r="J19" s="104"/>
      <c r="K19" s="104"/>
      <c r="L19" s="104" t="s">
        <v>53</v>
      </c>
      <c r="M19" s="104"/>
      <c r="N19" s="104"/>
      <c r="O19" s="104"/>
      <c r="P19" s="29" t="s">
        <v>40</v>
      </c>
      <c r="Q19" s="29" t="s">
        <v>41</v>
      </c>
      <c r="R19" s="29" t="s">
        <v>42</v>
      </c>
      <c r="S19" s="29" t="s">
        <v>42</v>
      </c>
      <c r="T19" s="29" t="s">
        <v>42</v>
      </c>
      <c r="U19" s="29" t="str">
        <f>IF(ISERROR(T19/S19),"N/A",T19/S19*100)</f>
        <v>N/A</v>
      </c>
      <c r="V19" s="30" t="s">
        <v>43</v>
      </c>
    </row>
    <row r="20" spans="1:22" ht="18.75" customHeight="1" thickTop="1" thickBot="1">
      <c r="A20" s="27"/>
      <c r="B20" s="120" t="s">
        <v>174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ht="75" customHeight="1" thickTop="1" thickBot="1">
      <c r="A21" s="27"/>
      <c r="B21" s="28" t="s">
        <v>49</v>
      </c>
      <c r="C21" s="104" t="s">
        <v>44</v>
      </c>
      <c r="D21" s="104"/>
      <c r="E21" s="104"/>
      <c r="F21" s="104"/>
      <c r="G21" s="104"/>
      <c r="H21" s="104"/>
      <c r="I21" s="104" t="s">
        <v>54</v>
      </c>
      <c r="J21" s="104"/>
      <c r="K21" s="104"/>
      <c r="L21" s="104" t="s">
        <v>55</v>
      </c>
      <c r="M21" s="104"/>
      <c r="N21" s="104"/>
      <c r="O21" s="104"/>
      <c r="P21" s="29" t="s">
        <v>40</v>
      </c>
      <c r="Q21" s="29" t="s">
        <v>41</v>
      </c>
      <c r="R21" s="29" t="s">
        <v>42</v>
      </c>
      <c r="S21" s="29" t="s">
        <v>42</v>
      </c>
      <c r="T21" s="29" t="s">
        <v>42</v>
      </c>
      <c r="U21" s="29" t="str">
        <f>IF(ISERROR(T21/S21),"N/A",T21/S21*100)</f>
        <v>N/A</v>
      </c>
      <c r="V21" s="30" t="s">
        <v>43</v>
      </c>
    </row>
    <row r="22" spans="1:22" ht="18.75" customHeight="1" thickTop="1" thickBot="1">
      <c r="A22" s="27"/>
      <c r="B22" s="120" t="s">
        <v>174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ht="75" customHeight="1" thickTop="1" thickBot="1">
      <c r="A23" s="27"/>
      <c r="B23" s="28" t="s">
        <v>56</v>
      </c>
      <c r="C23" s="104" t="s">
        <v>57</v>
      </c>
      <c r="D23" s="104"/>
      <c r="E23" s="104"/>
      <c r="F23" s="104"/>
      <c r="G23" s="104"/>
      <c r="H23" s="104"/>
      <c r="I23" s="104" t="s">
        <v>58</v>
      </c>
      <c r="J23" s="104"/>
      <c r="K23" s="104"/>
      <c r="L23" s="104" t="s">
        <v>59</v>
      </c>
      <c r="M23" s="104"/>
      <c r="N23" s="104"/>
      <c r="O23" s="104"/>
      <c r="P23" s="29" t="s">
        <v>40</v>
      </c>
      <c r="Q23" s="29" t="s">
        <v>41</v>
      </c>
      <c r="R23" s="29" t="s">
        <v>42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174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44</v>
      </c>
      <c r="C25" s="104" t="s">
        <v>60</v>
      </c>
      <c r="D25" s="104"/>
      <c r="E25" s="104"/>
      <c r="F25" s="104"/>
      <c r="G25" s="104"/>
      <c r="H25" s="104"/>
      <c r="I25" s="104" t="s">
        <v>61</v>
      </c>
      <c r="J25" s="104"/>
      <c r="K25" s="104"/>
      <c r="L25" s="104" t="s">
        <v>62</v>
      </c>
      <c r="M25" s="104"/>
      <c r="N25" s="104"/>
      <c r="O25" s="104"/>
      <c r="P25" s="29" t="s">
        <v>40</v>
      </c>
      <c r="Q25" s="29" t="s">
        <v>41</v>
      </c>
      <c r="R25" s="29" t="s">
        <v>42</v>
      </c>
      <c r="S25" s="29" t="s">
        <v>42</v>
      </c>
      <c r="T25" s="29" t="s">
        <v>42</v>
      </c>
      <c r="U25" s="29" t="str">
        <f>IF(ISERROR(T25/S25),"N/A",T25/S25*100)</f>
        <v>N/A</v>
      </c>
      <c r="V25" s="30" t="s">
        <v>43</v>
      </c>
    </row>
    <row r="26" spans="1:22" ht="18.75" customHeight="1" thickTop="1" thickBot="1">
      <c r="A26" s="27"/>
      <c r="B26" s="120" t="s">
        <v>174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44</v>
      </c>
      <c r="C27" s="104" t="s">
        <v>63</v>
      </c>
      <c r="D27" s="104"/>
      <c r="E27" s="104"/>
      <c r="F27" s="104"/>
      <c r="G27" s="104"/>
      <c r="H27" s="104"/>
      <c r="I27" s="104" t="s">
        <v>63</v>
      </c>
      <c r="J27" s="104"/>
      <c r="K27" s="104"/>
      <c r="L27" s="104" t="s">
        <v>64</v>
      </c>
      <c r="M27" s="104"/>
      <c r="N27" s="104"/>
      <c r="O27" s="104"/>
      <c r="P27" s="29" t="s">
        <v>40</v>
      </c>
      <c r="Q27" s="29" t="s">
        <v>41</v>
      </c>
      <c r="R27" s="29" t="s">
        <v>42</v>
      </c>
      <c r="S27" s="29" t="s">
        <v>42</v>
      </c>
      <c r="T27" s="29" t="s">
        <v>42</v>
      </c>
      <c r="U27" s="29" t="str">
        <f>IF(ISERROR(T27/S27),"N/A",T27/S27*100)</f>
        <v>N/A</v>
      </c>
      <c r="V27" s="30" t="s">
        <v>43</v>
      </c>
    </row>
    <row r="28" spans="1:22" ht="18.75" customHeight="1" thickTop="1" thickBot="1">
      <c r="A28" s="27"/>
      <c r="B28" s="120" t="s">
        <v>174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65</v>
      </c>
      <c r="C29" s="104" t="s">
        <v>66</v>
      </c>
      <c r="D29" s="104"/>
      <c r="E29" s="104"/>
      <c r="F29" s="104"/>
      <c r="G29" s="104"/>
      <c r="H29" s="104"/>
      <c r="I29" s="104" t="s">
        <v>67</v>
      </c>
      <c r="J29" s="104"/>
      <c r="K29" s="104"/>
      <c r="L29" s="104" t="s">
        <v>68</v>
      </c>
      <c r="M29" s="104"/>
      <c r="N29" s="104"/>
      <c r="O29" s="104"/>
      <c r="P29" s="29" t="s">
        <v>40</v>
      </c>
      <c r="Q29" s="29" t="s">
        <v>69</v>
      </c>
      <c r="R29" s="29">
        <v>6114.58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175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s="62" customFormat="1" ht="18" customHeight="1" thickBot="1">
      <c r="A31" s="63"/>
      <c r="B31" s="64" t="s">
        <v>44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6114.58</v>
      </c>
      <c r="S31" s="68" t="s">
        <v>44</v>
      </c>
      <c r="T31" s="68" t="s">
        <v>44</v>
      </c>
      <c r="U31" s="68" t="str">
        <f>IF(ISERROR(T31/S31),"N/A",T31/S31*100)</f>
        <v>N/A</v>
      </c>
      <c r="V31" s="64" t="s">
        <v>129</v>
      </c>
    </row>
    <row r="32" spans="1:22" ht="75" customHeight="1" thickTop="1" thickBot="1">
      <c r="A32" s="27"/>
      <c r="B32" s="28" t="s">
        <v>44</v>
      </c>
      <c r="C32" s="104" t="s">
        <v>70</v>
      </c>
      <c r="D32" s="104"/>
      <c r="E32" s="104"/>
      <c r="F32" s="104"/>
      <c r="G32" s="104"/>
      <c r="H32" s="104"/>
      <c r="I32" s="104" t="s">
        <v>71</v>
      </c>
      <c r="J32" s="104"/>
      <c r="K32" s="104"/>
      <c r="L32" s="104" t="s">
        <v>72</v>
      </c>
      <c r="M32" s="104"/>
      <c r="N32" s="104"/>
      <c r="O32" s="104"/>
      <c r="P32" s="29" t="s">
        <v>40</v>
      </c>
      <c r="Q32" s="29" t="s">
        <v>69</v>
      </c>
      <c r="R32" s="29" t="s">
        <v>42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174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Top="1" thickBot="1">
      <c r="A34" s="27"/>
      <c r="B34" s="28" t="s">
        <v>44</v>
      </c>
      <c r="C34" s="104" t="s">
        <v>73</v>
      </c>
      <c r="D34" s="104"/>
      <c r="E34" s="104"/>
      <c r="F34" s="104"/>
      <c r="G34" s="104"/>
      <c r="H34" s="104"/>
      <c r="I34" s="104" t="s">
        <v>74</v>
      </c>
      <c r="J34" s="104"/>
      <c r="K34" s="104"/>
      <c r="L34" s="104" t="s">
        <v>75</v>
      </c>
      <c r="M34" s="104"/>
      <c r="N34" s="104"/>
      <c r="O34" s="104"/>
      <c r="P34" s="29" t="s">
        <v>40</v>
      </c>
      <c r="Q34" s="29" t="s">
        <v>69</v>
      </c>
      <c r="R34" s="29" t="s">
        <v>42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174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s="51" customFormat="1" ht="14.85" customHeight="1" thickTop="1" thickBot="1">
      <c r="B36" s="52" t="s">
        <v>85</v>
      </c>
      <c r="C36" s="53"/>
      <c r="D36" s="53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2" ht="44.25" customHeight="1" thickTop="1">
      <c r="B37" s="114" t="s">
        <v>86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6"/>
    </row>
    <row r="38" spans="1:22" ht="34.5" customHeight="1">
      <c r="B38" s="105" t="s">
        <v>161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1:22" ht="34.5" customHeight="1">
      <c r="B39" s="105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1:22" ht="34.5" customHeight="1">
      <c r="B40" s="105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153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139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142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</sheetData>
  <mergeCells count="83">
    <mergeCell ref="B48:V48"/>
    <mergeCell ref="B49:V49"/>
    <mergeCell ref="B42:V42"/>
    <mergeCell ref="B43:V43"/>
    <mergeCell ref="B44:V44"/>
    <mergeCell ref="B45:V45"/>
    <mergeCell ref="B46:V46"/>
    <mergeCell ref="B47:V47"/>
    <mergeCell ref="B41:V41"/>
    <mergeCell ref="B30:V30"/>
    <mergeCell ref="C32:H32"/>
    <mergeCell ref="I32:K32"/>
    <mergeCell ref="L32:O32"/>
    <mergeCell ref="B33:V33"/>
    <mergeCell ref="C34:H34"/>
    <mergeCell ref="I34:K34"/>
    <mergeCell ref="L34:O34"/>
    <mergeCell ref="B35:V35"/>
    <mergeCell ref="B37:V37"/>
    <mergeCell ref="B38:V38"/>
    <mergeCell ref="B39:V39"/>
    <mergeCell ref="B40:V40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7:H27"/>
    <mergeCell ref="I27:K27"/>
    <mergeCell ref="L27:O27"/>
    <mergeCell ref="B28:V28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0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 t="s">
        <v>42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176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36</v>
      </c>
      <c r="C13" s="104" t="s">
        <v>44</v>
      </c>
      <c r="D13" s="104"/>
      <c r="E13" s="104"/>
      <c r="F13" s="104"/>
      <c r="G13" s="104"/>
      <c r="H13" s="104"/>
      <c r="I13" s="104" t="s">
        <v>45</v>
      </c>
      <c r="J13" s="104"/>
      <c r="K13" s="104"/>
      <c r="L13" s="104" t="s">
        <v>46</v>
      </c>
      <c r="M13" s="104"/>
      <c r="N13" s="104"/>
      <c r="O13" s="104"/>
      <c r="P13" s="29" t="s">
        <v>40</v>
      </c>
      <c r="Q13" s="29" t="s">
        <v>41</v>
      </c>
      <c r="R13" s="29" t="s">
        <v>42</v>
      </c>
      <c r="S13" s="29" t="s">
        <v>42</v>
      </c>
      <c r="T13" s="29" t="s">
        <v>42</v>
      </c>
      <c r="U13" s="29" t="str">
        <f>IF(ISERROR(T13/S13),"N/A",T13/S13*100)</f>
        <v>N/A</v>
      </c>
      <c r="V13" s="30" t="s">
        <v>43</v>
      </c>
    </row>
    <row r="14" spans="1:35" ht="18.75" customHeight="1" thickTop="1" thickBot="1">
      <c r="A14" s="27"/>
      <c r="B14" s="120" t="s">
        <v>176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36</v>
      </c>
      <c r="C15" s="104" t="s">
        <v>44</v>
      </c>
      <c r="D15" s="104"/>
      <c r="E15" s="104"/>
      <c r="F15" s="104"/>
      <c r="G15" s="104"/>
      <c r="H15" s="104"/>
      <c r="I15" s="104" t="s">
        <v>47</v>
      </c>
      <c r="J15" s="104"/>
      <c r="K15" s="104"/>
      <c r="L15" s="104" t="s">
        <v>48</v>
      </c>
      <c r="M15" s="104"/>
      <c r="N15" s="104"/>
      <c r="O15" s="104"/>
      <c r="P15" s="29" t="s">
        <v>40</v>
      </c>
      <c r="Q15" s="29" t="s">
        <v>41</v>
      </c>
      <c r="R15" s="29" t="s">
        <v>42</v>
      </c>
      <c r="S15" s="29" t="s">
        <v>42</v>
      </c>
      <c r="T15" s="29" t="s">
        <v>42</v>
      </c>
      <c r="U15" s="29" t="str">
        <f>IF(ISERROR(T15/S15),"N/A",T15/S15*100)</f>
        <v>N/A</v>
      </c>
      <c r="V15" s="30" t="s">
        <v>43</v>
      </c>
    </row>
    <row r="16" spans="1:35" ht="18.75" customHeight="1" thickTop="1" thickBot="1">
      <c r="A16" s="27"/>
      <c r="B16" s="120" t="s">
        <v>176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ht="75" customHeight="1" thickTop="1" thickBot="1">
      <c r="A17" s="27"/>
      <c r="B17" s="28" t="s">
        <v>49</v>
      </c>
      <c r="C17" s="104" t="s">
        <v>50</v>
      </c>
      <c r="D17" s="104"/>
      <c r="E17" s="104"/>
      <c r="F17" s="104"/>
      <c r="G17" s="104"/>
      <c r="H17" s="104"/>
      <c r="I17" s="104" t="s">
        <v>50</v>
      </c>
      <c r="J17" s="104"/>
      <c r="K17" s="104"/>
      <c r="L17" s="104" t="s">
        <v>51</v>
      </c>
      <c r="M17" s="104"/>
      <c r="N17" s="104"/>
      <c r="O17" s="104"/>
      <c r="P17" s="29" t="s">
        <v>40</v>
      </c>
      <c r="Q17" s="29" t="s">
        <v>41</v>
      </c>
      <c r="R17" s="29" t="s">
        <v>42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176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75" customHeight="1" thickTop="1" thickBot="1">
      <c r="A19" s="27"/>
      <c r="B19" s="28" t="s">
        <v>49</v>
      </c>
      <c r="C19" s="104" t="s">
        <v>44</v>
      </c>
      <c r="D19" s="104"/>
      <c r="E19" s="104"/>
      <c r="F19" s="104"/>
      <c r="G19" s="104"/>
      <c r="H19" s="104"/>
      <c r="I19" s="104" t="s">
        <v>52</v>
      </c>
      <c r="J19" s="104"/>
      <c r="K19" s="104"/>
      <c r="L19" s="104" t="s">
        <v>53</v>
      </c>
      <c r="M19" s="104"/>
      <c r="N19" s="104"/>
      <c r="O19" s="104"/>
      <c r="P19" s="29" t="s">
        <v>40</v>
      </c>
      <c r="Q19" s="29" t="s">
        <v>41</v>
      </c>
      <c r="R19" s="29" t="s">
        <v>42</v>
      </c>
      <c r="S19" s="29" t="s">
        <v>42</v>
      </c>
      <c r="T19" s="29" t="s">
        <v>42</v>
      </c>
      <c r="U19" s="29" t="str">
        <f>IF(ISERROR(T19/S19),"N/A",T19/S19*100)</f>
        <v>N/A</v>
      </c>
      <c r="V19" s="30" t="s">
        <v>43</v>
      </c>
    </row>
    <row r="20" spans="1:22" ht="18.75" customHeight="1" thickTop="1" thickBot="1">
      <c r="A20" s="27"/>
      <c r="B20" s="120" t="s">
        <v>176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ht="75" customHeight="1" thickTop="1" thickBot="1">
      <c r="A21" s="27"/>
      <c r="B21" s="28" t="s">
        <v>49</v>
      </c>
      <c r="C21" s="104" t="s">
        <v>44</v>
      </c>
      <c r="D21" s="104"/>
      <c r="E21" s="104"/>
      <c r="F21" s="104"/>
      <c r="G21" s="104"/>
      <c r="H21" s="104"/>
      <c r="I21" s="104" t="s">
        <v>54</v>
      </c>
      <c r="J21" s="104"/>
      <c r="K21" s="104"/>
      <c r="L21" s="104" t="s">
        <v>55</v>
      </c>
      <c r="M21" s="104"/>
      <c r="N21" s="104"/>
      <c r="O21" s="104"/>
      <c r="P21" s="29" t="s">
        <v>40</v>
      </c>
      <c r="Q21" s="29" t="s">
        <v>41</v>
      </c>
      <c r="R21" s="29" t="s">
        <v>42</v>
      </c>
      <c r="S21" s="29" t="s">
        <v>42</v>
      </c>
      <c r="T21" s="29" t="s">
        <v>42</v>
      </c>
      <c r="U21" s="29" t="str">
        <f>IF(ISERROR(T21/S21),"N/A",T21/S21*100)</f>
        <v>N/A</v>
      </c>
      <c r="V21" s="30" t="s">
        <v>43</v>
      </c>
    </row>
    <row r="22" spans="1:22" ht="18.75" customHeight="1" thickTop="1" thickBot="1">
      <c r="A22" s="27"/>
      <c r="B22" s="120" t="s">
        <v>176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ht="75" customHeight="1" thickTop="1" thickBot="1">
      <c r="A23" s="27"/>
      <c r="B23" s="28" t="s">
        <v>56</v>
      </c>
      <c r="C23" s="104" t="s">
        <v>57</v>
      </c>
      <c r="D23" s="104"/>
      <c r="E23" s="104"/>
      <c r="F23" s="104"/>
      <c r="G23" s="104"/>
      <c r="H23" s="104"/>
      <c r="I23" s="104" t="s">
        <v>58</v>
      </c>
      <c r="J23" s="104"/>
      <c r="K23" s="104"/>
      <c r="L23" s="104" t="s">
        <v>59</v>
      </c>
      <c r="M23" s="104"/>
      <c r="N23" s="104"/>
      <c r="O23" s="104"/>
      <c r="P23" s="29" t="s">
        <v>40</v>
      </c>
      <c r="Q23" s="29" t="s">
        <v>41</v>
      </c>
      <c r="R23" s="29" t="s">
        <v>42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176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44</v>
      </c>
      <c r="C25" s="104" t="s">
        <v>60</v>
      </c>
      <c r="D25" s="104"/>
      <c r="E25" s="104"/>
      <c r="F25" s="104"/>
      <c r="G25" s="104"/>
      <c r="H25" s="104"/>
      <c r="I25" s="104" t="s">
        <v>61</v>
      </c>
      <c r="J25" s="104"/>
      <c r="K25" s="104"/>
      <c r="L25" s="104" t="s">
        <v>62</v>
      </c>
      <c r="M25" s="104"/>
      <c r="N25" s="104"/>
      <c r="O25" s="104"/>
      <c r="P25" s="29" t="s">
        <v>40</v>
      </c>
      <c r="Q25" s="29" t="s">
        <v>41</v>
      </c>
      <c r="R25" s="29" t="s">
        <v>42</v>
      </c>
      <c r="S25" s="29" t="s">
        <v>42</v>
      </c>
      <c r="T25" s="29" t="s">
        <v>42</v>
      </c>
      <c r="U25" s="29" t="str">
        <f>IF(ISERROR(T25/S25),"N/A",T25/S25*100)</f>
        <v>N/A</v>
      </c>
      <c r="V25" s="30" t="s">
        <v>43</v>
      </c>
    </row>
    <row r="26" spans="1:22" ht="18.75" customHeight="1" thickTop="1" thickBot="1">
      <c r="A26" s="27"/>
      <c r="B26" s="120" t="s">
        <v>176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44</v>
      </c>
      <c r="C27" s="104" t="s">
        <v>63</v>
      </c>
      <c r="D27" s="104"/>
      <c r="E27" s="104"/>
      <c r="F27" s="104"/>
      <c r="G27" s="104"/>
      <c r="H27" s="104"/>
      <c r="I27" s="104" t="s">
        <v>63</v>
      </c>
      <c r="J27" s="104"/>
      <c r="K27" s="104"/>
      <c r="L27" s="104" t="s">
        <v>64</v>
      </c>
      <c r="M27" s="104"/>
      <c r="N27" s="104"/>
      <c r="O27" s="104"/>
      <c r="P27" s="29" t="s">
        <v>40</v>
      </c>
      <c r="Q27" s="29" t="s">
        <v>41</v>
      </c>
      <c r="R27" s="29">
        <v>100</v>
      </c>
      <c r="S27" s="29" t="s">
        <v>42</v>
      </c>
      <c r="T27" s="29" t="s">
        <v>42</v>
      </c>
      <c r="U27" s="29" t="str">
        <f>IF(ISERROR(T27/S27),"N/A",T27/S27*100)</f>
        <v>N/A</v>
      </c>
      <c r="V27" s="30" t="s">
        <v>43</v>
      </c>
    </row>
    <row r="28" spans="1:22" ht="18.75" customHeight="1" thickTop="1" thickBot="1">
      <c r="A28" s="27"/>
      <c r="B28" s="120" t="s">
        <v>177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s="62" customFormat="1" ht="18" customHeight="1" thickBot="1">
      <c r="A29" s="63"/>
      <c r="B29" s="64" t="s">
        <v>44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100</v>
      </c>
      <c r="S29" s="68" t="s">
        <v>44</v>
      </c>
      <c r="T29" s="68" t="s">
        <v>44</v>
      </c>
      <c r="U29" s="68" t="str">
        <f>IF(ISERROR(T29/S29),"N/A",T29/S29*100)</f>
        <v>N/A</v>
      </c>
      <c r="V29" s="64" t="s">
        <v>129</v>
      </c>
    </row>
    <row r="30" spans="1:22" ht="75" customHeight="1" thickTop="1" thickBot="1">
      <c r="A30" s="27"/>
      <c r="B30" s="28" t="s">
        <v>65</v>
      </c>
      <c r="C30" s="104" t="s">
        <v>66</v>
      </c>
      <c r="D30" s="104"/>
      <c r="E30" s="104"/>
      <c r="F30" s="104"/>
      <c r="G30" s="104"/>
      <c r="H30" s="104"/>
      <c r="I30" s="104" t="s">
        <v>67</v>
      </c>
      <c r="J30" s="104"/>
      <c r="K30" s="104"/>
      <c r="L30" s="104" t="s">
        <v>68</v>
      </c>
      <c r="M30" s="104"/>
      <c r="N30" s="104"/>
      <c r="O30" s="104"/>
      <c r="P30" s="29" t="s">
        <v>40</v>
      </c>
      <c r="Q30" s="29" t="s">
        <v>69</v>
      </c>
      <c r="R30" s="29">
        <v>100</v>
      </c>
      <c r="S30" s="29" t="s">
        <v>42</v>
      </c>
      <c r="T30" s="29" t="s">
        <v>42</v>
      </c>
      <c r="U30" s="29" t="str">
        <f>IF(ISERROR(T30/S30),"N/A",T30/S30*100)</f>
        <v>N/A</v>
      </c>
      <c r="V30" s="30" t="s">
        <v>43</v>
      </c>
    </row>
    <row r="31" spans="1:22" ht="18.75" customHeight="1" thickTop="1" thickBot="1">
      <c r="A31" s="27"/>
      <c r="B31" s="120" t="s">
        <v>177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s="62" customFormat="1" ht="18" customHeight="1" thickBot="1">
      <c r="A32" s="63"/>
      <c r="B32" s="64" t="s">
        <v>44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100</v>
      </c>
      <c r="S32" s="68" t="s">
        <v>44</v>
      </c>
      <c r="T32" s="68" t="s">
        <v>44</v>
      </c>
      <c r="U32" s="68" t="str">
        <f>IF(ISERROR(T32/S32),"N/A",T32/S32*100)</f>
        <v>N/A</v>
      </c>
      <c r="V32" s="64" t="s">
        <v>129</v>
      </c>
    </row>
    <row r="33" spans="1:22" ht="75" customHeight="1" thickTop="1" thickBot="1">
      <c r="A33" s="27"/>
      <c r="B33" s="28" t="s">
        <v>44</v>
      </c>
      <c r="C33" s="104" t="s">
        <v>70</v>
      </c>
      <c r="D33" s="104"/>
      <c r="E33" s="104"/>
      <c r="F33" s="104"/>
      <c r="G33" s="104"/>
      <c r="H33" s="104"/>
      <c r="I33" s="104" t="s">
        <v>71</v>
      </c>
      <c r="J33" s="104"/>
      <c r="K33" s="104"/>
      <c r="L33" s="104" t="s">
        <v>72</v>
      </c>
      <c r="M33" s="104"/>
      <c r="N33" s="104"/>
      <c r="O33" s="104"/>
      <c r="P33" s="29" t="s">
        <v>40</v>
      </c>
      <c r="Q33" s="29" t="s">
        <v>69</v>
      </c>
      <c r="R33" s="29" t="s">
        <v>42</v>
      </c>
      <c r="S33" s="29" t="s">
        <v>42</v>
      </c>
      <c r="T33" s="29" t="s">
        <v>42</v>
      </c>
      <c r="U33" s="29" t="str">
        <f>IF(ISERROR(T33/S33),"N/A",T33/S33*100)</f>
        <v>N/A</v>
      </c>
      <c r="V33" s="30" t="s">
        <v>43</v>
      </c>
    </row>
    <row r="34" spans="1:22" ht="18.75" customHeight="1" thickTop="1" thickBot="1">
      <c r="A34" s="27"/>
      <c r="B34" s="120" t="s">
        <v>176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75" customHeight="1" thickTop="1" thickBot="1">
      <c r="A35" s="27"/>
      <c r="B35" s="28" t="s">
        <v>44</v>
      </c>
      <c r="C35" s="104" t="s">
        <v>73</v>
      </c>
      <c r="D35" s="104"/>
      <c r="E35" s="104"/>
      <c r="F35" s="104"/>
      <c r="G35" s="104"/>
      <c r="H35" s="104"/>
      <c r="I35" s="104" t="s">
        <v>74</v>
      </c>
      <c r="J35" s="104"/>
      <c r="K35" s="104"/>
      <c r="L35" s="104" t="s">
        <v>75</v>
      </c>
      <c r="M35" s="104"/>
      <c r="N35" s="104"/>
      <c r="O35" s="104"/>
      <c r="P35" s="29" t="s">
        <v>40</v>
      </c>
      <c r="Q35" s="29" t="s">
        <v>69</v>
      </c>
      <c r="R35" s="29" t="s">
        <v>42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176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51" customFormat="1" ht="14.85" customHeight="1" thickTop="1" thickBot="1">
      <c r="B37" s="52" t="s">
        <v>85</v>
      </c>
      <c r="C37" s="53"/>
      <c r="D37" s="53"/>
      <c r="E37" s="53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</row>
    <row r="38" spans="1:22" ht="44.25" customHeight="1" thickTop="1">
      <c r="B38" s="114" t="s">
        <v>86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6"/>
    </row>
    <row r="39" spans="1:22" ht="34.5" customHeight="1">
      <c r="B39" s="105" t="s">
        <v>161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1:22" ht="34.5" customHeight="1">
      <c r="B40" s="105" t="s">
        <v>132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153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</sheetData>
  <mergeCells count="83">
    <mergeCell ref="B49:V49"/>
    <mergeCell ref="B50:V50"/>
    <mergeCell ref="B43:V43"/>
    <mergeCell ref="B44:V44"/>
    <mergeCell ref="B45:V45"/>
    <mergeCell ref="B46:V46"/>
    <mergeCell ref="B47:V47"/>
    <mergeCell ref="B48:V48"/>
    <mergeCell ref="B42:V42"/>
    <mergeCell ref="B31:V31"/>
    <mergeCell ref="C33:H33"/>
    <mergeCell ref="I33:K33"/>
    <mergeCell ref="L33:O33"/>
    <mergeCell ref="B34:V34"/>
    <mergeCell ref="C35:H35"/>
    <mergeCell ref="I35:K35"/>
    <mergeCell ref="L35:O35"/>
    <mergeCell ref="B36:V36"/>
    <mergeCell ref="B38:V38"/>
    <mergeCell ref="B39:V39"/>
    <mergeCell ref="B40:V40"/>
    <mergeCell ref="B41:V41"/>
    <mergeCell ref="C30:H30"/>
    <mergeCell ref="I30:K30"/>
    <mergeCell ref="L30:O30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7:H27"/>
    <mergeCell ref="I27:K27"/>
    <mergeCell ref="L27:O27"/>
    <mergeCell ref="B28:V28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zoomScale="78" zoomScaleNormal="80" zoomScaleSheetLayoutView="78" workbookViewId="0">
      <selection activeCell="D50" sqref="D50:AB66"/>
    </sheetView>
  </sheetViews>
  <sheetFormatPr baseColWidth="10" defaultRowHeight="17.2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79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4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178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104.35999999999999</v>
      </c>
      <c r="S11" s="29" t="s">
        <v>42</v>
      </c>
      <c r="T11" s="29" t="s">
        <v>42</v>
      </c>
      <c r="U11" s="29" t="str">
        <f t="shared" ref="U11:U22" si="0">IF(ISERROR(T11/S11),"N/A",T11/S11*100)</f>
        <v>N/A</v>
      </c>
      <c r="V11" s="30" t="s">
        <v>43</v>
      </c>
    </row>
    <row r="12" spans="1:35" ht="75" customHeight="1" thickTop="1" thickBot="1">
      <c r="A12" s="27"/>
      <c r="B12" s="28" t="s">
        <v>36</v>
      </c>
      <c r="C12" s="104" t="s">
        <v>44</v>
      </c>
      <c r="D12" s="104"/>
      <c r="E12" s="104"/>
      <c r="F12" s="104"/>
      <c r="G12" s="104"/>
      <c r="H12" s="104"/>
      <c r="I12" s="104" t="s">
        <v>45</v>
      </c>
      <c r="J12" s="104"/>
      <c r="K12" s="104"/>
      <c r="L12" s="104" t="s">
        <v>46</v>
      </c>
      <c r="M12" s="104"/>
      <c r="N12" s="104"/>
      <c r="O12" s="104"/>
      <c r="P12" s="29" t="s">
        <v>40</v>
      </c>
      <c r="Q12" s="29" t="s">
        <v>41</v>
      </c>
      <c r="R12" s="29">
        <v>85.378333333333345</v>
      </c>
      <c r="S12" s="29" t="s">
        <v>42</v>
      </c>
      <c r="T12" s="29" t="s">
        <v>42</v>
      </c>
      <c r="U12" s="29" t="str">
        <f t="shared" si="0"/>
        <v>N/A</v>
      </c>
      <c r="V12" s="30" t="s">
        <v>43</v>
      </c>
    </row>
    <row r="13" spans="1:35" ht="75" customHeight="1" thickTop="1" thickBot="1">
      <c r="A13" s="27"/>
      <c r="B13" s="28" t="s">
        <v>36</v>
      </c>
      <c r="C13" s="104" t="s">
        <v>44</v>
      </c>
      <c r="D13" s="104"/>
      <c r="E13" s="104"/>
      <c r="F13" s="104"/>
      <c r="G13" s="104"/>
      <c r="H13" s="104"/>
      <c r="I13" s="104" t="s">
        <v>47</v>
      </c>
      <c r="J13" s="104"/>
      <c r="K13" s="104"/>
      <c r="L13" s="104" t="s">
        <v>48</v>
      </c>
      <c r="M13" s="104"/>
      <c r="N13" s="104"/>
      <c r="O13" s="104"/>
      <c r="P13" s="29" t="s">
        <v>40</v>
      </c>
      <c r="Q13" s="29" t="s">
        <v>41</v>
      </c>
      <c r="R13" s="29">
        <v>74.05</v>
      </c>
      <c r="S13" s="29" t="s">
        <v>42</v>
      </c>
      <c r="T13" s="29" t="s">
        <v>42</v>
      </c>
      <c r="U13" s="29" t="str">
        <f t="shared" si="0"/>
        <v>N/A</v>
      </c>
      <c r="V13" s="30" t="s">
        <v>43</v>
      </c>
    </row>
    <row r="14" spans="1:35" ht="75" customHeight="1" thickTop="1" thickBot="1">
      <c r="A14" s="27"/>
      <c r="B14" s="28" t="s">
        <v>49</v>
      </c>
      <c r="C14" s="104" t="s">
        <v>50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40</v>
      </c>
      <c r="Q14" s="29" t="s">
        <v>41</v>
      </c>
      <c r="R14" s="29">
        <v>44.657142857142858</v>
      </c>
      <c r="S14" s="29" t="s">
        <v>42</v>
      </c>
      <c r="T14" s="29" t="s">
        <v>42</v>
      </c>
      <c r="U14" s="29" t="str">
        <f t="shared" si="0"/>
        <v>N/A</v>
      </c>
      <c r="V14" s="30" t="s">
        <v>43</v>
      </c>
    </row>
    <row r="15" spans="1:35" ht="75" customHeight="1" thickTop="1" thickBot="1">
      <c r="A15" s="27"/>
      <c r="B15" s="28" t="s">
        <v>49</v>
      </c>
      <c r="C15" s="104" t="s">
        <v>44</v>
      </c>
      <c r="D15" s="104"/>
      <c r="E15" s="104"/>
      <c r="F15" s="104"/>
      <c r="G15" s="104"/>
      <c r="H15" s="104"/>
      <c r="I15" s="104" t="s">
        <v>52</v>
      </c>
      <c r="J15" s="104"/>
      <c r="K15" s="104"/>
      <c r="L15" s="104" t="s">
        <v>53</v>
      </c>
      <c r="M15" s="104"/>
      <c r="N15" s="104"/>
      <c r="O15" s="104"/>
      <c r="P15" s="29" t="s">
        <v>40</v>
      </c>
      <c r="Q15" s="29" t="s">
        <v>41</v>
      </c>
      <c r="R15" s="29">
        <v>46.987499999999997</v>
      </c>
      <c r="S15" s="29" t="s">
        <v>42</v>
      </c>
      <c r="T15" s="29" t="s">
        <v>42</v>
      </c>
      <c r="U15" s="29" t="str">
        <f t="shared" si="0"/>
        <v>N/A</v>
      </c>
      <c r="V15" s="30" t="s">
        <v>43</v>
      </c>
    </row>
    <row r="16" spans="1:35" ht="75" customHeight="1" thickTop="1" thickBot="1">
      <c r="A16" s="27"/>
      <c r="B16" s="28" t="s">
        <v>49</v>
      </c>
      <c r="C16" s="104" t="s">
        <v>44</v>
      </c>
      <c r="D16" s="104"/>
      <c r="E16" s="104"/>
      <c r="F16" s="104"/>
      <c r="G16" s="104"/>
      <c r="H16" s="104"/>
      <c r="I16" s="104" t="s">
        <v>54</v>
      </c>
      <c r="J16" s="104"/>
      <c r="K16" s="104"/>
      <c r="L16" s="104" t="s">
        <v>55</v>
      </c>
      <c r="M16" s="104"/>
      <c r="N16" s="104"/>
      <c r="O16" s="104"/>
      <c r="P16" s="29" t="s">
        <v>40</v>
      </c>
      <c r="Q16" s="29" t="s">
        <v>41</v>
      </c>
      <c r="R16" s="29">
        <v>69.739999999999995</v>
      </c>
      <c r="S16" s="29" t="s">
        <v>42</v>
      </c>
      <c r="T16" s="29" t="s">
        <v>42</v>
      </c>
      <c r="U16" s="29" t="str">
        <f t="shared" si="0"/>
        <v>N/A</v>
      </c>
      <c r="V16" s="30" t="s">
        <v>43</v>
      </c>
    </row>
    <row r="17" spans="1:23" ht="75" customHeight="1" thickTop="1" thickBot="1">
      <c r="A17" s="27"/>
      <c r="B17" s="28" t="s">
        <v>56</v>
      </c>
      <c r="C17" s="104" t="s">
        <v>57</v>
      </c>
      <c r="D17" s="104"/>
      <c r="E17" s="104"/>
      <c r="F17" s="104"/>
      <c r="G17" s="104"/>
      <c r="H17" s="104"/>
      <c r="I17" s="104" t="s">
        <v>58</v>
      </c>
      <c r="J17" s="104"/>
      <c r="K17" s="104"/>
      <c r="L17" s="104" t="s">
        <v>59</v>
      </c>
      <c r="M17" s="104"/>
      <c r="N17" s="104"/>
      <c r="O17" s="104"/>
      <c r="P17" s="29" t="s">
        <v>40</v>
      </c>
      <c r="Q17" s="29" t="s">
        <v>41</v>
      </c>
      <c r="R17" s="29">
        <v>39.72625</v>
      </c>
      <c r="S17" s="29" t="s">
        <v>42</v>
      </c>
      <c r="T17" s="29" t="s">
        <v>42</v>
      </c>
      <c r="U17" s="29" t="str">
        <f t="shared" si="0"/>
        <v>N/A</v>
      </c>
      <c r="V17" s="30" t="s">
        <v>43</v>
      </c>
    </row>
    <row r="18" spans="1:23" ht="75" customHeight="1" thickTop="1" thickBot="1">
      <c r="A18" s="27"/>
      <c r="B18" s="28" t="s">
        <v>44</v>
      </c>
      <c r="C18" s="104" t="s">
        <v>60</v>
      </c>
      <c r="D18" s="104"/>
      <c r="E18" s="104"/>
      <c r="F18" s="104"/>
      <c r="G18" s="104"/>
      <c r="H18" s="104"/>
      <c r="I18" s="104" t="s">
        <v>61</v>
      </c>
      <c r="J18" s="104"/>
      <c r="K18" s="104"/>
      <c r="L18" s="104" t="s">
        <v>62</v>
      </c>
      <c r="M18" s="104"/>
      <c r="N18" s="104"/>
      <c r="O18" s="104"/>
      <c r="P18" s="29" t="s">
        <v>40</v>
      </c>
      <c r="Q18" s="29" t="s">
        <v>41</v>
      </c>
      <c r="R18" s="29">
        <v>16.39</v>
      </c>
      <c r="S18" s="29" t="s">
        <v>42</v>
      </c>
      <c r="T18" s="29" t="s">
        <v>42</v>
      </c>
      <c r="U18" s="29" t="str">
        <f t="shared" si="0"/>
        <v>N/A</v>
      </c>
      <c r="V18" s="30" t="s">
        <v>43</v>
      </c>
    </row>
    <row r="19" spans="1:23" ht="75" customHeight="1" thickTop="1" thickBot="1">
      <c r="A19" s="27"/>
      <c r="B19" s="28" t="s">
        <v>44</v>
      </c>
      <c r="C19" s="104" t="s">
        <v>63</v>
      </c>
      <c r="D19" s="104"/>
      <c r="E19" s="104"/>
      <c r="F19" s="104"/>
      <c r="G19" s="104"/>
      <c r="H19" s="104"/>
      <c r="I19" s="104" t="s">
        <v>63</v>
      </c>
      <c r="J19" s="104"/>
      <c r="K19" s="104"/>
      <c r="L19" s="104" t="s">
        <v>64</v>
      </c>
      <c r="M19" s="104"/>
      <c r="N19" s="104"/>
      <c r="O19" s="104"/>
      <c r="P19" s="29" t="s">
        <v>40</v>
      </c>
      <c r="Q19" s="29" t="s">
        <v>41</v>
      </c>
      <c r="R19" s="29">
        <v>52</v>
      </c>
      <c r="S19" s="29" t="s">
        <v>42</v>
      </c>
      <c r="T19" s="29" t="s">
        <v>42</v>
      </c>
      <c r="U19" s="29" t="str">
        <f t="shared" si="0"/>
        <v>N/A</v>
      </c>
      <c r="V19" s="30" t="s">
        <v>43</v>
      </c>
    </row>
    <row r="20" spans="1:23" ht="75" customHeight="1" thickTop="1" thickBot="1">
      <c r="A20" s="27"/>
      <c r="B20" s="28" t="s">
        <v>65</v>
      </c>
      <c r="C20" s="104" t="s">
        <v>66</v>
      </c>
      <c r="D20" s="104"/>
      <c r="E20" s="104"/>
      <c r="F20" s="104"/>
      <c r="G20" s="104"/>
      <c r="H20" s="104"/>
      <c r="I20" s="104" t="s">
        <v>67</v>
      </c>
      <c r="J20" s="104"/>
      <c r="K20" s="104"/>
      <c r="L20" s="104" t="s">
        <v>68</v>
      </c>
      <c r="M20" s="104"/>
      <c r="N20" s="104"/>
      <c r="O20" s="104"/>
      <c r="P20" s="29" t="s">
        <v>40</v>
      </c>
      <c r="Q20" s="29" t="s">
        <v>69</v>
      </c>
      <c r="R20" s="29">
        <v>30943940.634166662</v>
      </c>
      <c r="S20" s="29" t="s">
        <v>42</v>
      </c>
      <c r="T20" s="29" t="s">
        <v>42</v>
      </c>
      <c r="U20" s="29" t="str">
        <f t="shared" si="0"/>
        <v>N/A</v>
      </c>
      <c r="V20" s="30" t="s">
        <v>43</v>
      </c>
    </row>
    <row r="21" spans="1:23" ht="75" customHeight="1" thickTop="1" thickBot="1">
      <c r="A21" s="27"/>
      <c r="B21" s="28" t="s">
        <v>44</v>
      </c>
      <c r="C21" s="104" t="s">
        <v>70</v>
      </c>
      <c r="D21" s="104"/>
      <c r="E21" s="104"/>
      <c r="F21" s="104"/>
      <c r="G21" s="104"/>
      <c r="H21" s="104"/>
      <c r="I21" s="104" t="s">
        <v>71</v>
      </c>
      <c r="J21" s="104"/>
      <c r="K21" s="104"/>
      <c r="L21" s="104" t="s">
        <v>72</v>
      </c>
      <c r="M21" s="104"/>
      <c r="N21" s="104"/>
      <c r="O21" s="104"/>
      <c r="P21" s="29" t="s">
        <v>40</v>
      </c>
      <c r="Q21" s="29" t="s">
        <v>69</v>
      </c>
      <c r="R21" s="29">
        <v>61.36</v>
      </c>
      <c r="S21" s="29" t="s">
        <v>42</v>
      </c>
      <c r="T21" s="29" t="s">
        <v>42</v>
      </c>
      <c r="U21" s="29" t="str">
        <f t="shared" si="0"/>
        <v>N/A</v>
      </c>
      <c r="V21" s="30" t="s">
        <v>43</v>
      </c>
    </row>
    <row r="22" spans="1:23" ht="75" customHeight="1" thickTop="1" thickBot="1">
      <c r="A22" s="27"/>
      <c r="B22" s="28" t="s">
        <v>44</v>
      </c>
      <c r="C22" s="104" t="s">
        <v>73</v>
      </c>
      <c r="D22" s="104"/>
      <c r="E22" s="104"/>
      <c r="F22" s="104"/>
      <c r="G22" s="104"/>
      <c r="H22" s="104"/>
      <c r="I22" s="104" t="s">
        <v>74</v>
      </c>
      <c r="J22" s="104"/>
      <c r="K22" s="104"/>
      <c r="L22" s="104" t="s">
        <v>75</v>
      </c>
      <c r="M22" s="104"/>
      <c r="N22" s="104"/>
      <c r="O22" s="104"/>
      <c r="P22" s="29" t="s">
        <v>40</v>
      </c>
      <c r="Q22" s="29" t="s">
        <v>69</v>
      </c>
      <c r="R22" s="29">
        <v>68.417142857142849</v>
      </c>
      <c r="S22" s="29" t="s">
        <v>42</v>
      </c>
      <c r="T22" s="29" t="s">
        <v>42</v>
      </c>
      <c r="U22" s="29" t="str">
        <f t="shared" si="0"/>
        <v>N/A</v>
      </c>
      <c r="V22" s="30" t="s">
        <v>43</v>
      </c>
    </row>
    <row r="23" spans="1:23" ht="22.5" customHeight="1" thickTop="1" thickBot="1">
      <c r="B23" s="8" t="s">
        <v>76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77</v>
      </c>
      <c r="S24" s="23" t="s">
        <v>78</v>
      </c>
      <c r="T24" s="24" t="s">
        <v>79</v>
      </c>
      <c r="U24" s="24" t="s">
        <v>80</v>
      </c>
      <c r="V24" s="108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81</v>
      </c>
      <c r="S25" s="41" t="s">
        <v>81</v>
      </c>
      <c r="T25" s="41" t="s">
        <v>81</v>
      </c>
      <c r="U25" s="41" t="s">
        <v>82</v>
      </c>
      <c r="V25" s="109"/>
    </row>
    <row r="26" spans="1:23" ht="13.5" customHeight="1" thickBot="1">
      <c r="B26" s="110" t="s">
        <v>83</v>
      </c>
      <c r="C26" s="111"/>
      <c r="D26" s="111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6004.7684079999999</v>
      </c>
      <c r="S26" s="46">
        <v>0</v>
      </c>
      <c r="T26" s="46">
        <v>0</v>
      </c>
      <c r="U26" s="46" t="str">
        <f>+IF(ISERR(T26/S26*100),"N/A",T26/S26*100)</f>
        <v>N/A</v>
      </c>
      <c r="V26" s="47"/>
    </row>
    <row r="27" spans="1:23" ht="13.5" customHeight="1" thickBot="1">
      <c r="B27" s="112" t="s">
        <v>84</v>
      </c>
      <c r="C27" s="113"/>
      <c r="D27" s="113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6004.7684079999999</v>
      </c>
      <c r="S27" s="46">
        <v>0</v>
      </c>
      <c r="T27" s="46">
        <v>0</v>
      </c>
      <c r="U27" s="46" t="str">
        <f>+IF(ISERR(T27/S27*100),"N/A",T27/S27*100)</f>
        <v>N/A</v>
      </c>
      <c r="V27" s="47"/>
    </row>
    <row r="28" spans="1:23" s="51" customFormat="1" ht="14.85" customHeight="1" thickTop="1" thickBot="1">
      <c r="B28" s="52" t="s">
        <v>85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114" t="s">
        <v>86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34.5" customHeight="1">
      <c r="B30" s="105" t="s">
        <v>87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3" ht="34.5" customHeight="1">
      <c r="B31" s="105" t="s">
        <v>88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3" ht="34.5" customHeight="1">
      <c r="B32" s="105" t="s">
        <v>89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90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91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92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93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94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95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96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97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2:22" ht="34.5" customHeight="1">
      <c r="B41" s="105" t="s">
        <v>98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</sheetData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B31:V31"/>
    <mergeCell ref="C21:H21"/>
    <mergeCell ref="I21:K21"/>
    <mergeCell ref="L21:O21"/>
    <mergeCell ref="C22:H22"/>
    <mergeCell ref="I22:K22"/>
    <mergeCell ref="L22:O22"/>
    <mergeCell ref="V24:V25"/>
    <mergeCell ref="B26:D26"/>
    <mergeCell ref="B27:D27"/>
    <mergeCell ref="B29:V29"/>
    <mergeCell ref="B30:V30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63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33"/>
  <sheetViews>
    <sheetView showGridLines="0" tabSelected="1" view="pageBreakPreview" zoomScale="74" zoomScaleNormal="80" zoomScaleSheetLayoutView="74" workbookViewId="0">
      <selection activeCell="L16" sqref="L16"/>
    </sheetView>
  </sheetViews>
  <sheetFormatPr baseColWidth="10" defaultRowHeight="17.25"/>
  <cols>
    <col min="1" max="1" width="4" style="1" customWidth="1"/>
    <col min="2" max="2" width="18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11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6.140625" style="1" customWidth="1"/>
    <col min="19" max="19" width="12.140625" style="1" customWidth="1"/>
    <col min="20" max="21" width="12.28515625" style="1" customWidth="1"/>
    <col min="22" max="22" width="40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75" customHeight="1" thickTop="1" thickBot="1">
      <c r="B4" s="12" t="s">
        <v>4</v>
      </c>
      <c r="C4" s="13" t="s">
        <v>181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180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108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104.35999999999999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23.1" customHeight="1" thickTop="1" thickBot="1">
      <c r="A12" s="27"/>
      <c r="B12" s="117" t="s">
        <v>100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83.7</v>
      </c>
      <c r="S13" s="60" t="s">
        <v>101</v>
      </c>
      <c r="T13" s="60" t="s">
        <v>101</v>
      </c>
      <c r="U13" s="61" t="str">
        <f t="shared" ref="U13:U23" si="0">IF(ISERROR(T13/S13),"N/A",T13/S13*100)</f>
        <v>N/A</v>
      </c>
      <c r="V13" s="56" t="s">
        <v>102</v>
      </c>
    </row>
    <row r="14" spans="1:35" ht="23.1" customHeigh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100</v>
      </c>
      <c r="S14" s="60" t="s">
        <v>101</v>
      </c>
      <c r="T14" s="60" t="s">
        <v>101</v>
      </c>
      <c r="U14" s="61" t="str">
        <f t="shared" si="0"/>
        <v>N/A</v>
      </c>
      <c r="V14" s="56" t="s">
        <v>103</v>
      </c>
    </row>
    <row r="15" spans="1:35" ht="23.1" customHeigh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62.87</v>
      </c>
      <c r="S15" s="60" t="s">
        <v>101</v>
      </c>
      <c r="T15" s="60" t="s">
        <v>101</v>
      </c>
      <c r="U15" s="61" t="str">
        <f t="shared" si="0"/>
        <v>N/A</v>
      </c>
      <c r="V15" s="56" t="s">
        <v>104</v>
      </c>
    </row>
    <row r="16" spans="1:35" ht="23.1" customHeigh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457</v>
      </c>
      <c r="S16" s="60" t="s">
        <v>101</v>
      </c>
      <c r="T16" s="60" t="s">
        <v>101</v>
      </c>
      <c r="U16" s="61" t="str">
        <f t="shared" si="0"/>
        <v>N/A</v>
      </c>
      <c r="V16" s="56" t="s">
        <v>105</v>
      </c>
    </row>
    <row r="17" spans="1:22" ht="23.1" customHeigh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0</v>
      </c>
      <c r="S17" s="60" t="s">
        <v>101</v>
      </c>
      <c r="T17" s="60" t="s">
        <v>101</v>
      </c>
      <c r="U17" s="61" t="str">
        <f t="shared" si="0"/>
        <v>N/A</v>
      </c>
      <c r="V17" s="56" t="s">
        <v>106</v>
      </c>
    </row>
    <row r="18" spans="1:22" ht="23.1" customHeigh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89.1</v>
      </c>
      <c r="S18" s="60" t="s">
        <v>101</v>
      </c>
      <c r="T18" s="60" t="s">
        <v>101</v>
      </c>
      <c r="U18" s="61" t="str">
        <f t="shared" si="0"/>
        <v>N/A</v>
      </c>
      <c r="V18" s="56" t="s">
        <v>107</v>
      </c>
    </row>
    <row r="19" spans="1:22" ht="23.1" customHeigh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96.65</v>
      </c>
      <c r="S19" s="60" t="s">
        <v>101</v>
      </c>
      <c r="T19" s="60" t="s">
        <v>101</v>
      </c>
      <c r="U19" s="61" t="str">
        <f t="shared" si="0"/>
        <v>N/A</v>
      </c>
      <c r="V19" s="56" t="s">
        <v>108</v>
      </c>
    </row>
    <row r="20" spans="1:22" ht="23.1" customHeigh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0.99</v>
      </c>
      <c r="S20" s="60" t="s">
        <v>101</v>
      </c>
      <c r="T20" s="60" t="s">
        <v>101</v>
      </c>
      <c r="U20" s="61" t="str">
        <f t="shared" si="0"/>
        <v>N/A</v>
      </c>
      <c r="V20" s="56" t="s">
        <v>109</v>
      </c>
    </row>
    <row r="21" spans="1:22" ht="23.1" customHeigh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56.19</v>
      </c>
      <c r="S21" s="60" t="s">
        <v>101</v>
      </c>
      <c r="T21" s="60" t="s">
        <v>101</v>
      </c>
      <c r="U21" s="61" t="str">
        <f t="shared" si="0"/>
        <v>N/A</v>
      </c>
      <c r="V21" s="56" t="s">
        <v>110</v>
      </c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97.1</v>
      </c>
      <c r="S22" s="60" t="s">
        <v>101</v>
      </c>
      <c r="T22" s="60" t="s">
        <v>101</v>
      </c>
      <c r="U22" s="61" t="str">
        <f t="shared" si="0"/>
        <v>N/A</v>
      </c>
      <c r="V22" s="56" t="s">
        <v>111</v>
      </c>
    </row>
    <row r="23" spans="1:22" ht="117.75" customHeight="1" thickTop="1" thickBot="1">
      <c r="A23" s="27"/>
      <c r="B23" s="28" t="s">
        <v>36</v>
      </c>
      <c r="C23" s="104" t="s">
        <v>44</v>
      </c>
      <c r="D23" s="104"/>
      <c r="E23" s="104"/>
      <c r="F23" s="104"/>
      <c r="G23" s="104"/>
      <c r="H23" s="104"/>
      <c r="I23" s="104" t="s">
        <v>45</v>
      </c>
      <c r="J23" s="104"/>
      <c r="K23" s="104"/>
      <c r="L23" s="104" t="s">
        <v>46</v>
      </c>
      <c r="M23" s="104"/>
      <c r="N23" s="104"/>
      <c r="O23" s="104"/>
      <c r="P23" s="29" t="s">
        <v>40</v>
      </c>
      <c r="Q23" s="29" t="s">
        <v>41</v>
      </c>
      <c r="R23" s="29">
        <v>85.378333333333345</v>
      </c>
      <c r="S23" s="29" t="s">
        <v>42</v>
      </c>
      <c r="T23" s="29" t="s">
        <v>42</v>
      </c>
      <c r="U23" s="29" t="str">
        <f t="shared" si="0"/>
        <v>N/A</v>
      </c>
      <c r="V23" s="30" t="s">
        <v>43</v>
      </c>
    </row>
    <row r="24" spans="1:22" ht="23.1" customHeight="1" thickTop="1" thickBot="1">
      <c r="A24" s="27"/>
      <c r="B24" s="117" t="s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3.1" customHeigh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110</v>
      </c>
      <c r="S25" s="60" t="s">
        <v>101</v>
      </c>
      <c r="T25" s="60" t="s">
        <v>101</v>
      </c>
      <c r="U25" s="61" t="str">
        <f t="shared" ref="U25:U31" si="1">IF(ISERROR(T25/S25),"N/A",T25/S25*100)</f>
        <v>N/A</v>
      </c>
      <c r="V25" s="56" t="s">
        <v>103</v>
      </c>
    </row>
    <row r="26" spans="1:22" ht="23.1" customHeigh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107.18</v>
      </c>
      <c r="S26" s="60" t="s">
        <v>101</v>
      </c>
      <c r="T26" s="60" t="s">
        <v>101</v>
      </c>
      <c r="U26" s="61" t="str">
        <f t="shared" si="1"/>
        <v>N/A</v>
      </c>
      <c r="V26" s="56" t="s">
        <v>104</v>
      </c>
    </row>
    <row r="27" spans="1:22" ht="23.1" customHeigh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93.8</v>
      </c>
      <c r="S27" s="60" t="s">
        <v>101</v>
      </c>
      <c r="T27" s="60" t="s">
        <v>101</v>
      </c>
      <c r="U27" s="61" t="str">
        <f t="shared" si="1"/>
        <v>N/A</v>
      </c>
      <c r="V27" s="56" t="s">
        <v>107</v>
      </c>
    </row>
    <row r="28" spans="1:22" ht="23.1" customHeigh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0.99</v>
      </c>
      <c r="S28" s="60" t="s">
        <v>101</v>
      </c>
      <c r="T28" s="60" t="s">
        <v>101</v>
      </c>
      <c r="U28" s="61" t="str">
        <f t="shared" si="1"/>
        <v>N/A</v>
      </c>
      <c r="V28" s="56" t="s">
        <v>109</v>
      </c>
    </row>
    <row r="29" spans="1:22" ht="23.1" customHeigh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97.6</v>
      </c>
      <c r="S29" s="60" t="s">
        <v>101</v>
      </c>
      <c r="T29" s="60" t="s">
        <v>101</v>
      </c>
      <c r="U29" s="61" t="str">
        <f t="shared" si="1"/>
        <v>N/A</v>
      </c>
      <c r="V29" s="56" t="s">
        <v>110</v>
      </c>
    </row>
    <row r="30" spans="1:22" ht="23.1" customHeight="1" thickBot="1">
      <c r="A30" s="27"/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8"/>
      <c r="P30" s="58"/>
      <c r="Q30" s="56"/>
      <c r="R30" s="59">
        <v>102.7</v>
      </c>
      <c r="S30" s="60" t="s">
        <v>101</v>
      </c>
      <c r="T30" s="60" t="s">
        <v>101</v>
      </c>
      <c r="U30" s="61" t="str">
        <f t="shared" si="1"/>
        <v>N/A</v>
      </c>
      <c r="V30" s="56" t="s">
        <v>111</v>
      </c>
    </row>
    <row r="31" spans="1:22" ht="142.5" customHeight="1" thickTop="1" thickBot="1">
      <c r="A31" s="27"/>
      <c r="B31" s="28" t="s">
        <v>36</v>
      </c>
      <c r="C31" s="104" t="s">
        <v>44</v>
      </c>
      <c r="D31" s="104"/>
      <c r="E31" s="104"/>
      <c r="F31" s="104"/>
      <c r="G31" s="104"/>
      <c r="H31" s="104"/>
      <c r="I31" s="104" t="s">
        <v>47</v>
      </c>
      <c r="J31" s="104"/>
      <c r="K31" s="104"/>
      <c r="L31" s="104" t="s">
        <v>48</v>
      </c>
      <c r="M31" s="104"/>
      <c r="N31" s="104"/>
      <c r="O31" s="104"/>
      <c r="P31" s="29" t="s">
        <v>40</v>
      </c>
      <c r="Q31" s="29" t="s">
        <v>41</v>
      </c>
      <c r="R31" s="29">
        <v>74.05</v>
      </c>
      <c r="S31" s="29" t="s">
        <v>42</v>
      </c>
      <c r="T31" s="29" t="s">
        <v>42</v>
      </c>
      <c r="U31" s="29" t="str">
        <f t="shared" si="1"/>
        <v>N/A</v>
      </c>
      <c r="V31" s="30" t="s">
        <v>43</v>
      </c>
    </row>
    <row r="32" spans="1:22" ht="23.1" customHeight="1" thickTop="1" thickBot="1">
      <c r="A32" s="27"/>
      <c r="B32" s="117" t="s">
        <v>100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ht="23.1" customHeight="1">
      <c r="A33" s="27"/>
      <c r="B33" s="56"/>
      <c r="C33" s="56"/>
      <c r="D33" s="56"/>
      <c r="E33" s="56"/>
      <c r="F33" s="56"/>
      <c r="G33" s="56"/>
      <c r="H33" s="56"/>
      <c r="I33" s="57"/>
      <c r="J33" s="57"/>
      <c r="K33" s="56"/>
      <c r="L33" s="56"/>
      <c r="M33" s="56"/>
      <c r="N33" s="56"/>
      <c r="O33" s="58"/>
      <c r="P33" s="58"/>
      <c r="Q33" s="56"/>
      <c r="R33" s="59">
        <v>83.7</v>
      </c>
      <c r="S33" s="60" t="s">
        <v>101</v>
      </c>
      <c r="T33" s="60" t="s">
        <v>101</v>
      </c>
      <c r="U33" s="61" t="str">
        <f t="shared" ref="U33:U39" si="2">IF(ISERROR(T33/S33),"N/A",T33/S33*100)</f>
        <v>N/A</v>
      </c>
      <c r="V33" s="56" t="s">
        <v>103</v>
      </c>
    </row>
    <row r="34" spans="1:22" ht="23.1" customHeigh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91.89</v>
      </c>
      <c r="S34" s="60" t="s">
        <v>101</v>
      </c>
      <c r="T34" s="60" t="s">
        <v>101</v>
      </c>
      <c r="U34" s="61" t="str">
        <f t="shared" si="2"/>
        <v>N/A</v>
      </c>
      <c r="V34" s="56" t="s">
        <v>104</v>
      </c>
    </row>
    <row r="35" spans="1:22" ht="23.1" customHeight="1">
      <c r="A35" s="27"/>
      <c r="B35" s="56"/>
      <c r="C35" s="56"/>
      <c r="D35" s="56"/>
      <c r="E35" s="56"/>
      <c r="F35" s="56"/>
      <c r="G35" s="56"/>
      <c r="H35" s="56"/>
      <c r="I35" s="57"/>
      <c r="J35" s="57"/>
      <c r="K35" s="56"/>
      <c r="L35" s="56"/>
      <c r="M35" s="56"/>
      <c r="N35" s="56"/>
      <c r="O35" s="58"/>
      <c r="P35" s="58"/>
      <c r="Q35" s="56"/>
      <c r="R35" s="59">
        <v>87.1</v>
      </c>
      <c r="S35" s="60" t="s">
        <v>101</v>
      </c>
      <c r="T35" s="60" t="s">
        <v>101</v>
      </c>
      <c r="U35" s="61" t="str">
        <f t="shared" si="2"/>
        <v>N/A</v>
      </c>
      <c r="V35" s="56" t="s">
        <v>107</v>
      </c>
    </row>
    <row r="36" spans="1:22" ht="23.1" customHeight="1">
      <c r="A36" s="27"/>
      <c r="B36" s="56"/>
      <c r="C36" s="56"/>
      <c r="D36" s="56"/>
      <c r="E36" s="56"/>
      <c r="F36" s="56"/>
      <c r="G36" s="56"/>
      <c r="H36" s="56"/>
      <c r="I36" s="57"/>
      <c r="J36" s="57"/>
      <c r="K36" s="56"/>
      <c r="L36" s="56"/>
      <c r="M36" s="56"/>
      <c r="N36" s="56"/>
      <c r="O36" s="58"/>
      <c r="P36" s="58"/>
      <c r="Q36" s="56"/>
      <c r="R36" s="59">
        <v>0.61</v>
      </c>
      <c r="S36" s="60" t="s">
        <v>101</v>
      </c>
      <c r="T36" s="60" t="s">
        <v>101</v>
      </c>
      <c r="U36" s="61" t="str">
        <f t="shared" si="2"/>
        <v>N/A</v>
      </c>
      <c r="V36" s="56" t="s">
        <v>109</v>
      </c>
    </row>
    <row r="37" spans="1:22" ht="23.1" customHeigh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107.6</v>
      </c>
      <c r="S37" s="60" t="s">
        <v>101</v>
      </c>
      <c r="T37" s="60" t="s">
        <v>101</v>
      </c>
      <c r="U37" s="61" t="str">
        <f t="shared" si="2"/>
        <v>N/A</v>
      </c>
      <c r="V37" s="56" t="s">
        <v>110</v>
      </c>
    </row>
    <row r="38" spans="1:22" ht="23.1" customHeight="1" thickBot="1">
      <c r="A38" s="27"/>
      <c r="B38" s="56"/>
      <c r="C38" s="56"/>
      <c r="D38" s="56"/>
      <c r="E38" s="56"/>
      <c r="F38" s="56"/>
      <c r="G38" s="56"/>
      <c r="H38" s="56"/>
      <c r="I38" s="57"/>
      <c r="J38" s="57"/>
      <c r="K38" s="56"/>
      <c r="L38" s="56"/>
      <c r="M38" s="56"/>
      <c r="N38" s="56"/>
      <c r="O38" s="58"/>
      <c r="P38" s="58"/>
      <c r="Q38" s="56"/>
      <c r="R38" s="59">
        <v>73.400000000000006</v>
      </c>
      <c r="S38" s="60" t="s">
        <v>101</v>
      </c>
      <c r="T38" s="60" t="s">
        <v>101</v>
      </c>
      <c r="U38" s="61" t="str">
        <f t="shared" si="2"/>
        <v>N/A</v>
      </c>
      <c r="V38" s="56" t="s">
        <v>111</v>
      </c>
    </row>
    <row r="39" spans="1:22" ht="169.5" customHeight="1" thickTop="1" thickBot="1">
      <c r="A39" s="27"/>
      <c r="B39" s="28" t="s">
        <v>49</v>
      </c>
      <c r="C39" s="104" t="s">
        <v>50</v>
      </c>
      <c r="D39" s="104"/>
      <c r="E39" s="104"/>
      <c r="F39" s="104"/>
      <c r="G39" s="104"/>
      <c r="H39" s="104"/>
      <c r="I39" s="104" t="s">
        <v>50</v>
      </c>
      <c r="J39" s="104"/>
      <c r="K39" s="104"/>
      <c r="L39" s="104" t="s">
        <v>51</v>
      </c>
      <c r="M39" s="104"/>
      <c r="N39" s="104"/>
      <c r="O39" s="104"/>
      <c r="P39" s="29" t="s">
        <v>40</v>
      </c>
      <c r="Q39" s="29" t="s">
        <v>41</v>
      </c>
      <c r="R39" s="29">
        <v>44.657142857142858</v>
      </c>
      <c r="S39" s="29" t="s">
        <v>42</v>
      </c>
      <c r="T39" s="29" t="s">
        <v>42</v>
      </c>
      <c r="U39" s="29" t="str">
        <f t="shared" si="2"/>
        <v>N/A</v>
      </c>
      <c r="V39" s="30" t="s">
        <v>43</v>
      </c>
    </row>
    <row r="40" spans="1:22" ht="23.1" customHeight="1" thickTop="1" thickBot="1">
      <c r="A40" s="27"/>
      <c r="B40" s="117" t="s">
        <v>100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ht="23.1" customHeight="1">
      <c r="A41" s="27"/>
      <c r="B41" s="56"/>
      <c r="C41" s="56"/>
      <c r="D41" s="56"/>
      <c r="E41" s="56"/>
      <c r="F41" s="56"/>
      <c r="G41" s="56"/>
      <c r="H41" s="56"/>
      <c r="I41" s="57"/>
      <c r="J41" s="57"/>
      <c r="K41" s="56"/>
      <c r="L41" s="56"/>
      <c r="M41" s="56"/>
      <c r="N41" s="56"/>
      <c r="O41" s="58"/>
      <c r="P41" s="58"/>
      <c r="Q41" s="56"/>
      <c r="R41" s="59">
        <v>100</v>
      </c>
      <c r="S41" s="60" t="s">
        <v>101</v>
      </c>
      <c r="T41" s="60" t="s">
        <v>101</v>
      </c>
      <c r="U41" s="61" t="str">
        <f t="shared" ref="U41:U48" si="3">IF(ISERROR(T41/S41),"N/A",T41/S41*100)</f>
        <v>N/A</v>
      </c>
      <c r="V41" s="56" t="s">
        <v>103</v>
      </c>
    </row>
    <row r="42" spans="1:22" ht="23.1" customHeigh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100</v>
      </c>
      <c r="S42" s="60" t="s">
        <v>101</v>
      </c>
      <c r="T42" s="60" t="s">
        <v>101</v>
      </c>
      <c r="U42" s="61" t="str">
        <f t="shared" si="3"/>
        <v>N/A</v>
      </c>
      <c r="V42" s="56" t="s">
        <v>112</v>
      </c>
    </row>
    <row r="43" spans="1:22" ht="23.1" customHeight="1">
      <c r="A43" s="27"/>
      <c r="B43" s="56"/>
      <c r="C43" s="56"/>
      <c r="D43" s="56"/>
      <c r="E43" s="56"/>
      <c r="F43" s="56"/>
      <c r="G43" s="56"/>
      <c r="H43" s="56"/>
      <c r="I43" s="57"/>
      <c r="J43" s="57"/>
      <c r="K43" s="56"/>
      <c r="L43" s="56"/>
      <c r="M43" s="56"/>
      <c r="N43" s="56"/>
      <c r="O43" s="58"/>
      <c r="P43" s="58"/>
      <c r="Q43" s="56"/>
      <c r="R43" s="59">
        <v>25.1</v>
      </c>
      <c r="S43" s="60" t="s">
        <v>101</v>
      </c>
      <c r="T43" s="60" t="s">
        <v>101</v>
      </c>
      <c r="U43" s="61" t="str">
        <f t="shared" si="3"/>
        <v>N/A</v>
      </c>
      <c r="V43" s="56" t="s">
        <v>107</v>
      </c>
    </row>
    <row r="44" spans="1:22" ht="23.1" customHeight="1">
      <c r="A44" s="27"/>
      <c r="B44" s="56"/>
      <c r="C44" s="56"/>
      <c r="D44" s="56"/>
      <c r="E44" s="56"/>
      <c r="F44" s="56"/>
      <c r="G44" s="56"/>
      <c r="H44" s="56"/>
      <c r="I44" s="57"/>
      <c r="J44" s="57"/>
      <c r="K44" s="56"/>
      <c r="L44" s="56"/>
      <c r="M44" s="56"/>
      <c r="N44" s="56"/>
      <c r="O44" s="58"/>
      <c r="P44" s="58"/>
      <c r="Q44" s="56"/>
      <c r="R44" s="59">
        <v>37</v>
      </c>
      <c r="S44" s="60" t="s">
        <v>101</v>
      </c>
      <c r="T44" s="60" t="s">
        <v>101</v>
      </c>
      <c r="U44" s="61" t="str">
        <f t="shared" si="3"/>
        <v>N/A</v>
      </c>
      <c r="V44" s="56" t="s">
        <v>108</v>
      </c>
    </row>
    <row r="45" spans="1:22" ht="23.1" customHeigh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13</v>
      </c>
      <c r="S45" s="60" t="s">
        <v>101</v>
      </c>
      <c r="T45" s="60" t="s">
        <v>101</v>
      </c>
      <c r="U45" s="61" t="str">
        <f t="shared" si="3"/>
        <v>N/A</v>
      </c>
      <c r="V45" s="56" t="s">
        <v>109</v>
      </c>
    </row>
    <row r="46" spans="1:22" ht="23.1" customHeight="1">
      <c r="A46" s="27"/>
      <c r="B46" s="56"/>
      <c r="C46" s="56"/>
      <c r="D46" s="56"/>
      <c r="E46" s="56"/>
      <c r="F46" s="56"/>
      <c r="G46" s="56"/>
      <c r="H46" s="56"/>
      <c r="I46" s="57"/>
      <c r="J46" s="57"/>
      <c r="K46" s="56"/>
      <c r="L46" s="56"/>
      <c r="M46" s="56"/>
      <c r="N46" s="56"/>
      <c r="O46" s="58"/>
      <c r="P46" s="58"/>
      <c r="Q46" s="56"/>
      <c r="R46" s="59">
        <v>26.5</v>
      </c>
      <c r="S46" s="60" t="s">
        <v>101</v>
      </c>
      <c r="T46" s="60" t="s">
        <v>101</v>
      </c>
      <c r="U46" s="61" t="str">
        <f t="shared" si="3"/>
        <v>N/A</v>
      </c>
      <c r="V46" s="56" t="s">
        <v>110</v>
      </c>
    </row>
    <row r="47" spans="1:22" ht="23.1" customHeight="1" thickBot="1">
      <c r="A47" s="27"/>
      <c r="B47" s="56"/>
      <c r="C47" s="56"/>
      <c r="D47" s="56"/>
      <c r="E47" s="56"/>
      <c r="F47" s="56"/>
      <c r="G47" s="56"/>
      <c r="H47" s="56"/>
      <c r="I47" s="57"/>
      <c r="J47" s="57"/>
      <c r="K47" s="56"/>
      <c r="L47" s="56"/>
      <c r="M47" s="56"/>
      <c r="N47" s="56"/>
      <c r="O47" s="58"/>
      <c r="P47" s="58"/>
      <c r="Q47" s="56"/>
      <c r="R47" s="59">
        <v>11</v>
      </c>
      <c r="S47" s="60" t="s">
        <v>101</v>
      </c>
      <c r="T47" s="60" t="s">
        <v>101</v>
      </c>
      <c r="U47" s="61" t="str">
        <f t="shared" si="3"/>
        <v>N/A</v>
      </c>
      <c r="V47" s="56" t="s">
        <v>111</v>
      </c>
    </row>
    <row r="48" spans="1:22" ht="162.75" customHeight="1" thickTop="1" thickBot="1">
      <c r="A48" s="27"/>
      <c r="B48" s="28" t="s">
        <v>49</v>
      </c>
      <c r="C48" s="104" t="s">
        <v>44</v>
      </c>
      <c r="D48" s="104"/>
      <c r="E48" s="104"/>
      <c r="F48" s="104"/>
      <c r="G48" s="104"/>
      <c r="H48" s="104"/>
      <c r="I48" s="104" t="s">
        <v>52</v>
      </c>
      <c r="J48" s="104"/>
      <c r="K48" s="104"/>
      <c r="L48" s="104" t="s">
        <v>53</v>
      </c>
      <c r="M48" s="104"/>
      <c r="N48" s="104"/>
      <c r="O48" s="104"/>
      <c r="P48" s="29" t="s">
        <v>40</v>
      </c>
      <c r="Q48" s="29" t="s">
        <v>41</v>
      </c>
      <c r="R48" s="29">
        <v>46.987499999999997</v>
      </c>
      <c r="S48" s="29" t="s">
        <v>42</v>
      </c>
      <c r="T48" s="29" t="s">
        <v>42</v>
      </c>
      <c r="U48" s="29" t="str">
        <f t="shared" si="3"/>
        <v>N/A</v>
      </c>
      <c r="V48" s="30" t="s">
        <v>43</v>
      </c>
    </row>
    <row r="49" spans="1:22" ht="23.1" customHeight="1" thickTop="1" thickBot="1">
      <c r="A49" s="27"/>
      <c r="B49" s="117" t="s">
        <v>100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9"/>
    </row>
    <row r="50" spans="1:22" ht="23.1" customHeight="1">
      <c r="A50" s="27"/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  <c r="N50" s="56"/>
      <c r="O50" s="58"/>
      <c r="P50" s="58"/>
      <c r="Q50" s="56"/>
      <c r="R50" s="59">
        <v>100</v>
      </c>
      <c r="S50" s="60" t="s">
        <v>101</v>
      </c>
      <c r="T50" s="60" t="s">
        <v>101</v>
      </c>
      <c r="U50" s="61" t="str">
        <f>IF(ISERROR(T50/S50),"N/A",T50/S50*100)</f>
        <v>N/A</v>
      </c>
      <c r="V50" s="56" t="s">
        <v>112</v>
      </c>
    </row>
    <row r="51" spans="1:22" ht="23.1" customHeight="1">
      <c r="A51" s="27"/>
      <c r="B51" s="56"/>
      <c r="C51" s="56"/>
      <c r="D51" s="56"/>
      <c r="E51" s="56"/>
      <c r="F51" s="56"/>
      <c r="G51" s="56"/>
      <c r="H51" s="56"/>
      <c r="I51" s="57"/>
      <c r="J51" s="57"/>
      <c r="K51" s="56"/>
      <c r="L51" s="56"/>
      <c r="M51" s="56"/>
      <c r="N51" s="56"/>
      <c r="O51" s="58"/>
      <c r="P51" s="58"/>
      <c r="Q51" s="56"/>
      <c r="R51" s="59">
        <v>5</v>
      </c>
      <c r="S51" s="60" t="s">
        <v>101</v>
      </c>
      <c r="T51" s="60" t="s">
        <v>101</v>
      </c>
      <c r="U51" s="61" t="str">
        <f>IF(ISERROR(T51/S51),"N/A",T51/S51*100)</f>
        <v>N/A</v>
      </c>
      <c r="V51" s="56" t="s">
        <v>109</v>
      </c>
    </row>
    <row r="52" spans="1:22" ht="23.1" customHeight="1">
      <c r="A52" s="27"/>
      <c r="B52" s="56"/>
      <c r="C52" s="56"/>
      <c r="D52" s="56"/>
      <c r="E52" s="56"/>
      <c r="F52" s="56"/>
      <c r="G52" s="56"/>
      <c r="H52" s="56"/>
      <c r="I52" s="57"/>
      <c r="J52" s="57"/>
      <c r="K52" s="56"/>
      <c r="L52" s="56"/>
      <c r="M52" s="56"/>
      <c r="N52" s="56"/>
      <c r="O52" s="58"/>
      <c r="P52" s="58"/>
      <c r="Q52" s="56"/>
      <c r="R52" s="59">
        <v>79.95</v>
      </c>
      <c r="S52" s="60" t="s">
        <v>101</v>
      </c>
      <c r="T52" s="60" t="s">
        <v>101</v>
      </c>
      <c r="U52" s="61" t="str">
        <f>IF(ISERROR(T52/S52),"N/A",T52/S52*100)</f>
        <v>N/A</v>
      </c>
      <c r="V52" s="56" t="s">
        <v>110</v>
      </c>
    </row>
    <row r="53" spans="1:22" ht="23.1" customHeight="1" thickBot="1">
      <c r="A53" s="27"/>
      <c r="B53" s="56"/>
      <c r="C53" s="56"/>
      <c r="D53" s="56"/>
      <c r="E53" s="56"/>
      <c r="F53" s="56"/>
      <c r="G53" s="56"/>
      <c r="H53" s="56"/>
      <c r="I53" s="57"/>
      <c r="J53" s="57"/>
      <c r="K53" s="56"/>
      <c r="L53" s="56"/>
      <c r="M53" s="56"/>
      <c r="N53" s="56"/>
      <c r="O53" s="58"/>
      <c r="P53" s="58"/>
      <c r="Q53" s="56"/>
      <c r="R53" s="59">
        <v>3</v>
      </c>
      <c r="S53" s="60" t="s">
        <v>101</v>
      </c>
      <c r="T53" s="60" t="s">
        <v>101</v>
      </c>
      <c r="U53" s="61" t="str">
        <f>IF(ISERROR(T53/S53),"N/A",T53/S53*100)</f>
        <v>N/A</v>
      </c>
      <c r="V53" s="56" t="s">
        <v>111</v>
      </c>
    </row>
    <row r="54" spans="1:22" ht="162.75" customHeight="1" thickTop="1" thickBot="1">
      <c r="A54" s="27"/>
      <c r="B54" s="28" t="s">
        <v>49</v>
      </c>
      <c r="C54" s="104" t="s">
        <v>44</v>
      </c>
      <c r="D54" s="104"/>
      <c r="E54" s="104"/>
      <c r="F54" s="104"/>
      <c r="G54" s="104"/>
      <c r="H54" s="104"/>
      <c r="I54" s="104" t="s">
        <v>54</v>
      </c>
      <c r="J54" s="104"/>
      <c r="K54" s="104"/>
      <c r="L54" s="104" t="s">
        <v>55</v>
      </c>
      <c r="M54" s="104"/>
      <c r="N54" s="104"/>
      <c r="O54" s="104"/>
      <c r="P54" s="29" t="s">
        <v>40</v>
      </c>
      <c r="Q54" s="29" t="s">
        <v>41</v>
      </c>
      <c r="R54" s="29">
        <v>69.739999999999995</v>
      </c>
      <c r="S54" s="29" t="s">
        <v>42</v>
      </c>
      <c r="T54" s="29" t="s">
        <v>42</v>
      </c>
      <c r="U54" s="29" t="str">
        <f>IF(ISERROR(T54/S54),"N/A",T54/S54*100)</f>
        <v>N/A</v>
      </c>
      <c r="V54" s="30" t="s">
        <v>43</v>
      </c>
    </row>
    <row r="55" spans="1:22" ht="23.1" customHeight="1" thickTop="1" thickBot="1">
      <c r="A55" s="27"/>
      <c r="B55" s="117" t="s">
        <v>100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9"/>
    </row>
    <row r="56" spans="1:22" ht="23.1" customHeight="1">
      <c r="A56" s="27"/>
      <c r="B56" s="56"/>
      <c r="C56" s="56"/>
      <c r="D56" s="56"/>
      <c r="E56" s="56"/>
      <c r="F56" s="56"/>
      <c r="G56" s="56"/>
      <c r="H56" s="56"/>
      <c r="I56" s="57"/>
      <c r="J56" s="57"/>
      <c r="K56" s="56"/>
      <c r="L56" s="56"/>
      <c r="M56" s="56"/>
      <c r="N56" s="56"/>
      <c r="O56" s="58"/>
      <c r="P56" s="58"/>
      <c r="Q56" s="56"/>
      <c r="R56" s="59">
        <v>100</v>
      </c>
      <c r="S56" s="60" t="s">
        <v>101</v>
      </c>
      <c r="T56" s="60" t="s">
        <v>101</v>
      </c>
      <c r="U56" s="61" t="str">
        <f t="shared" ref="U56:U62" si="4">IF(ISERROR(T56/S56),"N/A",T56/S56*100)</f>
        <v>N/A</v>
      </c>
      <c r="V56" s="56" t="s">
        <v>103</v>
      </c>
    </row>
    <row r="57" spans="1:22" ht="23.1" customHeight="1">
      <c r="A57" s="27"/>
      <c r="B57" s="56"/>
      <c r="C57" s="56"/>
      <c r="D57" s="56"/>
      <c r="E57" s="56"/>
      <c r="F57" s="56"/>
      <c r="G57" s="56"/>
      <c r="H57" s="56"/>
      <c r="I57" s="57"/>
      <c r="J57" s="57"/>
      <c r="K57" s="56"/>
      <c r="L57" s="56"/>
      <c r="M57" s="56"/>
      <c r="N57" s="56"/>
      <c r="O57" s="58"/>
      <c r="P57" s="58"/>
      <c r="Q57" s="56"/>
      <c r="R57" s="59">
        <v>100</v>
      </c>
      <c r="S57" s="60" t="s">
        <v>101</v>
      </c>
      <c r="T57" s="60" t="s">
        <v>101</v>
      </c>
      <c r="U57" s="61" t="str">
        <f t="shared" si="4"/>
        <v>N/A</v>
      </c>
      <c r="V57" s="56" t="s">
        <v>112</v>
      </c>
    </row>
    <row r="58" spans="1:22" ht="23.1" customHeight="1">
      <c r="A58" s="27"/>
      <c r="B58" s="56"/>
      <c r="C58" s="56"/>
      <c r="D58" s="56"/>
      <c r="E58" s="56"/>
      <c r="F58" s="56"/>
      <c r="G58" s="56"/>
      <c r="H58" s="56"/>
      <c r="I58" s="57"/>
      <c r="J58" s="57"/>
      <c r="K58" s="56"/>
      <c r="L58" s="56"/>
      <c r="M58" s="56"/>
      <c r="N58" s="56"/>
      <c r="O58" s="58"/>
      <c r="P58" s="58"/>
      <c r="Q58" s="56"/>
      <c r="R58" s="59">
        <v>103</v>
      </c>
      <c r="S58" s="60" t="s">
        <v>101</v>
      </c>
      <c r="T58" s="60" t="s">
        <v>101</v>
      </c>
      <c r="U58" s="61" t="str">
        <f t="shared" si="4"/>
        <v>N/A</v>
      </c>
      <c r="V58" s="56" t="s">
        <v>108</v>
      </c>
    </row>
    <row r="59" spans="1:22" ht="23.1" customHeight="1">
      <c r="A59" s="27"/>
      <c r="B59" s="56"/>
      <c r="C59" s="56"/>
      <c r="D59" s="56"/>
      <c r="E59" s="56"/>
      <c r="F59" s="56"/>
      <c r="G59" s="56"/>
      <c r="H59" s="56"/>
      <c r="I59" s="57"/>
      <c r="J59" s="57"/>
      <c r="K59" s="56"/>
      <c r="L59" s="56"/>
      <c r="M59" s="56"/>
      <c r="N59" s="56"/>
      <c r="O59" s="58"/>
      <c r="P59" s="58"/>
      <c r="Q59" s="56"/>
      <c r="R59" s="59">
        <v>47</v>
      </c>
      <c r="S59" s="60" t="s">
        <v>101</v>
      </c>
      <c r="T59" s="60" t="s">
        <v>101</v>
      </c>
      <c r="U59" s="61" t="str">
        <f t="shared" si="4"/>
        <v>N/A</v>
      </c>
      <c r="V59" s="56" t="s">
        <v>109</v>
      </c>
    </row>
    <row r="60" spans="1:22" ht="23.1" customHeight="1">
      <c r="A60" s="27"/>
      <c r="B60" s="56"/>
      <c r="C60" s="56"/>
      <c r="D60" s="56"/>
      <c r="E60" s="56"/>
      <c r="F60" s="56"/>
      <c r="G60" s="56"/>
      <c r="H60" s="56"/>
      <c r="I60" s="57"/>
      <c r="J60" s="57"/>
      <c r="K60" s="56"/>
      <c r="L60" s="56"/>
      <c r="M60" s="56"/>
      <c r="N60" s="56"/>
      <c r="O60" s="58"/>
      <c r="P60" s="58"/>
      <c r="Q60" s="56"/>
      <c r="R60" s="59">
        <v>63.44</v>
      </c>
      <c r="S60" s="60" t="s">
        <v>101</v>
      </c>
      <c r="T60" s="60" t="s">
        <v>101</v>
      </c>
      <c r="U60" s="61" t="str">
        <f t="shared" si="4"/>
        <v>N/A</v>
      </c>
      <c r="V60" s="56" t="s">
        <v>110</v>
      </c>
    </row>
    <row r="61" spans="1:22" ht="23.1" customHeight="1" thickBot="1">
      <c r="A61" s="27"/>
      <c r="B61" s="56"/>
      <c r="C61" s="56"/>
      <c r="D61" s="56"/>
      <c r="E61" s="56"/>
      <c r="F61" s="56"/>
      <c r="G61" s="56"/>
      <c r="H61" s="56"/>
      <c r="I61" s="57"/>
      <c r="J61" s="57"/>
      <c r="K61" s="56"/>
      <c r="L61" s="56"/>
      <c r="M61" s="56"/>
      <c r="N61" s="56"/>
      <c r="O61" s="58"/>
      <c r="P61" s="58"/>
      <c r="Q61" s="56"/>
      <c r="R61" s="59">
        <v>5</v>
      </c>
      <c r="S61" s="60" t="s">
        <v>101</v>
      </c>
      <c r="T61" s="60" t="s">
        <v>101</v>
      </c>
      <c r="U61" s="61" t="str">
        <f t="shared" si="4"/>
        <v>N/A</v>
      </c>
      <c r="V61" s="56" t="s">
        <v>111</v>
      </c>
    </row>
    <row r="62" spans="1:22" ht="75" customHeight="1" thickTop="1" thickBot="1">
      <c r="A62" s="27"/>
      <c r="B62" s="28" t="s">
        <v>56</v>
      </c>
      <c r="C62" s="104" t="s">
        <v>57</v>
      </c>
      <c r="D62" s="104"/>
      <c r="E62" s="104"/>
      <c r="F62" s="104"/>
      <c r="G62" s="104"/>
      <c r="H62" s="104"/>
      <c r="I62" s="104" t="s">
        <v>58</v>
      </c>
      <c r="J62" s="104"/>
      <c r="K62" s="104"/>
      <c r="L62" s="104" t="s">
        <v>59</v>
      </c>
      <c r="M62" s="104"/>
      <c r="N62" s="104"/>
      <c r="O62" s="104"/>
      <c r="P62" s="29" t="s">
        <v>40</v>
      </c>
      <c r="Q62" s="29" t="s">
        <v>41</v>
      </c>
      <c r="R62" s="29">
        <v>39.72625</v>
      </c>
      <c r="S62" s="29" t="s">
        <v>42</v>
      </c>
      <c r="T62" s="29" t="s">
        <v>42</v>
      </c>
      <c r="U62" s="29" t="str">
        <f t="shared" si="4"/>
        <v>N/A</v>
      </c>
      <c r="V62" s="30" t="s">
        <v>43</v>
      </c>
    </row>
    <row r="63" spans="1:22" ht="23.1" customHeight="1" thickTop="1" thickBot="1">
      <c r="A63" s="27"/>
      <c r="B63" s="117" t="s">
        <v>100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9"/>
    </row>
    <row r="64" spans="1:22" ht="23.1" customHeight="1">
      <c r="A64" s="27"/>
      <c r="B64" s="56"/>
      <c r="C64" s="56"/>
      <c r="D64" s="56"/>
      <c r="E64" s="56"/>
      <c r="F64" s="56"/>
      <c r="G64" s="56"/>
      <c r="H64" s="56"/>
      <c r="I64" s="57"/>
      <c r="J64" s="57"/>
      <c r="K64" s="56"/>
      <c r="L64" s="56"/>
      <c r="M64" s="56"/>
      <c r="N64" s="56"/>
      <c r="O64" s="58"/>
      <c r="P64" s="58"/>
      <c r="Q64" s="56"/>
      <c r="R64" s="59">
        <v>4.54</v>
      </c>
      <c r="S64" s="60" t="s">
        <v>101</v>
      </c>
      <c r="T64" s="60" t="s">
        <v>101</v>
      </c>
      <c r="U64" s="61" t="str">
        <f t="shared" ref="U64:U72" si="5">IF(ISERROR(T64/S64),"N/A",T64/S64*100)</f>
        <v>N/A</v>
      </c>
      <c r="V64" s="56" t="s">
        <v>102</v>
      </c>
    </row>
    <row r="65" spans="1:22" ht="23.1" customHeight="1">
      <c r="A65" s="27"/>
      <c r="B65" s="56"/>
      <c r="C65" s="56"/>
      <c r="D65" s="56"/>
      <c r="E65" s="56"/>
      <c r="F65" s="56"/>
      <c r="G65" s="56"/>
      <c r="H65" s="56"/>
      <c r="I65" s="57"/>
      <c r="J65" s="57"/>
      <c r="K65" s="56"/>
      <c r="L65" s="56"/>
      <c r="M65" s="56"/>
      <c r="N65" s="56"/>
      <c r="O65" s="58"/>
      <c r="P65" s="58"/>
      <c r="Q65" s="56"/>
      <c r="R65" s="59">
        <v>100</v>
      </c>
      <c r="S65" s="60" t="s">
        <v>101</v>
      </c>
      <c r="T65" s="60" t="s">
        <v>101</v>
      </c>
      <c r="U65" s="61" t="str">
        <f t="shared" si="5"/>
        <v>N/A</v>
      </c>
      <c r="V65" s="56" t="s">
        <v>103</v>
      </c>
    </row>
    <row r="66" spans="1:22" ht="23.1" customHeight="1">
      <c r="A66" s="27"/>
      <c r="B66" s="56"/>
      <c r="C66" s="56"/>
      <c r="D66" s="56"/>
      <c r="E66" s="56"/>
      <c r="F66" s="56"/>
      <c r="G66" s="56"/>
      <c r="H66" s="56"/>
      <c r="I66" s="57"/>
      <c r="J66" s="57"/>
      <c r="K66" s="56"/>
      <c r="L66" s="56"/>
      <c r="M66" s="56"/>
      <c r="N66" s="56"/>
      <c r="O66" s="58"/>
      <c r="P66" s="58"/>
      <c r="Q66" s="56"/>
      <c r="R66" s="59">
        <v>100</v>
      </c>
      <c r="S66" s="60" t="s">
        <v>101</v>
      </c>
      <c r="T66" s="60" t="s">
        <v>101</v>
      </c>
      <c r="U66" s="61" t="str">
        <f t="shared" si="5"/>
        <v>N/A</v>
      </c>
      <c r="V66" s="56" t="s">
        <v>112</v>
      </c>
    </row>
    <row r="67" spans="1:22" ht="23.1" customHeight="1">
      <c r="A67" s="27"/>
      <c r="B67" s="56"/>
      <c r="C67" s="56"/>
      <c r="D67" s="56"/>
      <c r="E67" s="56"/>
      <c r="F67" s="56"/>
      <c r="G67" s="56"/>
      <c r="H67" s="56"/>
      <c r="I67" s="57"/>
      <c r="J67" s="57"/>
      <c r="K67" s="56"/>
      <c r="L67" s="56"/>
      <c r="M67" s="56"/>
      <c r="N67" s="56"/>
      <c r="O67" s="58"/>
      <c r="P67" s="58"/>
      <c r="Q67" s="56"/>
      <c r="R67" s="59">
        <v>17.2</v>
      </c>
      <c r="S67" s="60" t="s">
        <v>101</v>
      </c>
      <c r="T67" s="60" t="s">
        <v>101</v>
      </c>
      <c r="U67" s="61" t="str">
        <f t="shared" si="5"/>
        <v>N/A</v>
      </c>
      <c r="V67" s="56" t="s">
        <v>107</v>
      </c>
    </row>
    <row r="68" spans="1:22" ht="23.1" customHeight="1">
      <c r="A68" s="27"/>
      <c r="B68" s="56"/>
      <c r="C68" s="56"/>
      <c r="D68" s="56"/>
      <c r="E68" s="56"/>
      <c r="F68" s="56"/>
      <c r="G68" s="56"/>
      <c r="H68" s="56"/>
      <c r="I68" s="57"/>
      <c r="J68" s="57"/>
      <c r="K68" s="56"/>
      <c r="L68" s="56"/>
      <c r="M68" s="56"/>
      <c r="N68" s="56"/>
      <c r="O68" s="58"/>
      <c r="P68" s="58"/>
      <c r="Q68" s="56"/>
      <c r="R68" s="59">
        <v>25</v>
      </c>
      <c r="S68" s="60" t="s">
        <v>101</v>
      </c>
      <c r="T68" s="60" t="s">
        <v>101</v>
      </c>
      <c r="U68" s="61" t="str">
        <f t="shared" si="5"/>
        <v>N/A</v>
      </c>
      <c r="V68" s="56" t="s">
        <v>108</v>
      </c>
    </row>
    <row r="69" spans="1:22" ht="23.1" customHeight="1">
      <c r="A69" s="27"/>
      <c r="B69" s="56"/>
      <c r="C69" s="56"/>
      <c r="D69" s="56"/>
      <c r="E69" s="56"/>
      <c r="F69" s="56"/>
      <c r="G69" s="56"/>
      <c r="H69" s="56"/>
      <c r="I69" s="57"/>
      <c r="J69" s="57"/>
      <c r="K69" s="56"/>
      <c r="L69" s="56"/>
      <c r="M69" s="56"/>
      <c r="N69" s="56"/>
      <c r="O69" s="58"/>
      <c r="P69" s="58"/>
      <c r="Q69" s="56"/>
      <c r="R69" s="59">
        <v>5</v>
      </c>
      <c r="S69" s="60" t="s">
        <v>101</v>
      </c>
      <c r="T69" s="60" t="s">
        <v>101</v>
      </c>
      <c r="U69" s="61" t="str">
        <f t="shared" si="5"/>
        <v>N/A</v>
      </c>
      <c r="V69" s="56" t="s">
        <v>109</v>
      </c>
    </row>
    <row r="70" spans="1:22" ht="23.1" customHeight="1">
      <c r="A70" s="27"/>
      <c r="B70" s="56"/>
      <c r="C70" s="56"/>
      <c r="D70" s="56"/>
      <c r="E70" s="56"/>
      <c r="F70" s="56"/>
      <c r="G70" s="56"/>
      <c r="H70" s="56"/>
      <c r="I70" s="57"/>
      <c r="J70" s="57"/>
      <c r="K70" s="56"/>
      <c r="L70" s="56"/>
      <c r="M70" s="56"/>
      <c r="N70" s="56"/>
      <c r="O70" s="58"/>
      <c r="P70" s="58"/>
      <c r="Q70" s="56"/>
      <c r="R70" s="59">
        <v>30.07</v>
      </c>
      <c r="S70" s="60" t="s">
        <v>101</v>
      </c>
      <c r="T70" s="60" t="s">
        <v>101</v>
      </c>
      <c r="U70" s="61" t="str">
        <f t="shared" si="5"/>
        <v>N/A</v>
      </c>
      <c r="V70" s="56" t="s">
        <v>110</v>
      </c>
    </row>
    <row r="71" spans="1:22" ht="23.1" customHeight="1" thickBot="1">
      <c r="A71" s="27"/>
      <c r="B71" s="56"/>
      <c r="C71" s="56"/>
      <c r="D71" s="56"/>
      <c r="E71" s="56"/>
      <c r="F71" s="56"/>
      <c r="G71" s="56"/>
      <c r="H71" s="56"/>
      <c r="I71" s="57"/>
      <c r="J71" s="57"/>
      <c r="K71" s="56"/>
      <c r="L71" s="56"/>
      <c r="M71" s="56"/>
      <c r="N71" s="56"/>
      <c r="O71" s="58"/>
      <c r="P71" s="58"/>
      <c r="Q71" s="56"/>
      <c r="R71" s="59">
        <v>36</v>
      </c>
      <c r="S71" s="60" t="s">
        <v>101</v>
      </c>
      <c r="T71" s="60" t="s">
        <v>101</v>
      </c>
      <c r="U71" s="61" t="str">
        <f t="shared" si="5"/>
        <v>N/A</v>
      </c>
      <c r="V71" s="56" t="s">
        <v>111</v>
      </c>
    </row>
    <row r="72" spans="1:22" ht="127.5" customHeight="1" thickTop="1" thickBot="1">
      <c r="A72" s="27"/>
      <c r="B72" s="28" t="s">
        <v>44</v>
      </c>
      <c r="C72" s="104" t="s">
        <v>60</v>
      </c>
      <c r="D72" s="104"/>
      <c r="E72" s="104"/>
      <c r="F72" s="104"/>
      <c r="G72" s="104"/>
      <c r="H72" s="104"/>
      <c r="I72" s="104" t="s">
        <v>61</v>
      </c>
      <c r="J72" s="104"/>
      <c r="K72" s="104"/>
      <c r="L72" s="104" t="s">
        <v>62</v>
      </c>
      <c r="M72" s="104"/>
      <c r="N72" s="104"/>
      <c r="O72" s="104"/>
      <c r="P72" s="29" t="s">
        <v>40</v>
      </c>
      <c r="Q72" s="29" t="s">
        <v>41</v>
      </c>
      <c r="R72" s="29">
        <v>16.39</v>
      </c>
      <c r="S72" s="29" t="s">
        <v>42</v>
      </c>
      <c r="T72" s="29" t="s">
        <v>42</v>
      </c>
      <c r="U72" s="29" t="str">
        <f t="shared" si="5"/>
        <v>N/A</v>
      </c>
      <c r="V72" s="30" t="s">
        <v>43</v>
      </c>
    </row>
    <row r="73" spans="1:22" ht="23.1" customHeight="1" thickTop="1" thickBot="1">
      <c r="A73" s="27"/>
      <c r="B73" s="117" t="s">
        <v>100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</row>
    <row r="74" spans="1:22" ht="23.1" customHeight="1">
      <c r="A74" s="27"/>
      <c r="B74" s="56"/>
      <c r="C74" s="56"/>
      <c r="D74" s="56"/>
      <c r="E74" s="56"/>
      <c r="F74" s="56"/>
      <c r="G74" s="56"/>
      <c r="H74" s="56"/>
      <c r="I74" s="57"/>
      <c r="J74" s="57"/>
      <c r="K74" s="56"/>
      <c r="L74" s="56"/>
      <c r="M74" s="56"/>
      <c r="N74" s="56"/>
      <c r="O74" s="58"/>
      <c r="P74" s="58"/>
      <c r="Q74" s="56"/>
      <c r="R74" s="59">
        <v>1</v>
      </c>
      <c r="S74" s="60" t="s">
        <v>101</v>
      </c>
      <c r="T74" s="60" t="s">
        <v>101</v>
      </c>
      <c r="U74" s="61" t="str">
        <f>IF(ISERROR(T74/S74),"N/A",T74/S74*100)</f>
        <v>N/A</v>
      </c>
      <c r="V74" s="56" t="s">
        <v>109</v>
      </c>
    </row>
    <row r="75" spans="1:22" ht="23.1" customHeight="1">
      <c r="A75" s="27"/>
      <c r="B75" s="56"/>
      <c r="C75" s="56"/>
      <c r="D75" s="56"/>
      <c r="E75" s="56"/>
      <c r="F75" s="56"/>
      <c r="G75" s="56"/>
      <c r="H75" s="56"/>
      <c r="I75" s="57"/>
      <c r="J75" s="57"/>
      <c r="K75" s="56"/>
      <c r="L75" s="56"/>
      <c r="M75" s="56"/>
      <c r="N75" s="56"/>
      <c r="O75" s="58"/>
      <c r="P75" s="58"/>
      <c r="Q75" s="56"/>
      <c r="R75" s="59">
        <v>47.17</v>
      </c>
      <c r="S75" s="60" t="s">
        <v>101</v>
      </c>
      <c r="T75" s="60" t="s">
        <v>101</v>
      </c>
      <c r="U75" s="61" t="str">
        <f>IF(ISERROR(T75/S75),"N/A",T75/S75*100)</f>
        <v>N/A</v>
      </c>
      <c r="V75" s="56" t="s">
        <v>110</v>
      </c>
    </row>
    <row r="76" spans="1:22" ht="23.1" customHeight="1" thickBot="1">
      <c r="A76" s="27"/>
      <c r="B76" s="56"/>
      <c r="C76" s="56"/>
      <c r="D76" s="56"/>
      <c r="E76" s="56"/>
      <c r="F76" s="56"/>
      <c r="G76" s="56"/>
      <c r="H76" s="56"/>
      <c r="I76" s="57"/>
      <c r="J76" s="57"/>
      <c r="K76" s="56"/>
      <c r="L76" s="56"/>
      <c r="M76" s="56"/>
      <c r="N76" s="56"/>
      <c r="O76" s="58"/>
      <c r="P76" s="58"/>
      <c r="Q76" s="56"/>
      <c r="R76" s="59">
        <v>1</v>
      </c>
      <c r="S76" s="60" t="s">
        <v>101</v>
      </c>
      <c r="T76" s="60" t="s">
        <v>101</v>
      </c>
      <c r="U76" s="61" t="str">
        <f>IF(ISERROR(T76/S76),"N/A",T76/S76*100)</f>
        <v>N/A</v>
      </c>
      <c r="V76" s="56" t="s">
        <v>111</v>
      </c>
    </row>
    <row r="77" spans="1:22" ht="132" customHeight="1" thickTop="1" thickBot="1">
      <c r="A77" s="27"/>
      <c r="B77" s="28" t="s">
        <v>44</v>
      </c>
      <c r="C77" s="104" t="s">
        <v>63</v>
      </c>
      <c r="D77" s="104"/>
      <c r="E77" s="104"/>
      <c r="F77" s="104"/>
      <c r="G77" s="104"/>
      <c r="H77" s="104"/>
      <c r="I77" s="104" t="s">
        <v>63</v>
      </c>
      <c r="J77" s="104"/>
      <c r="K77" s="104"/>
      <c r="L77" s="104" t="s">
        <v>64</v>
      </c>
      <c r="M77" s="104"/>
      <c r="N77" s="104"/>
      <c r="O77" s="104"/>
      <c r="P77" s="29" t="s">
        <v>40</v>
      </c>
      <c r="Q77" s="29" t="s">
        <v>41</v>
      </c>
      <c r="R77" s="29">
        <v>52</v>
      </c>
      <c r="S77" s="29" t="s">
        <v>42</v>
      </c>
      <c r="T77" s="29" t="s">
        <v>42</v>
      </c>
      <c r="U77" s="29" t="str">
        <f>IF(ISERROR(T77/S77),"N/A",T77/S77*100)</f>
        <v>N/A</v>
      </c>
      <c r="V77" s="30" t="s">
        <v>43</v>
      </c>
    </row>
    <row r="78" spans="1:22" ht="23.1" customHeight="1" thickTop="1" thickBot="1">
      <c r="A78" s="27"/>
      <c r="B78" s="117" t="s">
        <v>100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9"/>
    </row>
    <row r="79" spans="1:22" ht="23.1" customHeight="1">
      <c r="A79" s="27"/>
      <c r="B79" s="56"/>
      <c r="C79" s="56"/>
      <c r="D79" s="56"/>
      <c r="E79" s="56"/>
      <c r="F79" s="56"/>
      <c r="G79" s="56"/>
      <c r="H79" s="56"/>
      <c r="I79" s="57"/>
      <c r="J79" s="57"/>
      <c r="K79" s="56"/>
      <c r="L79" s="56"/>
      <c r="M79" s="56"/>
      <c r="N79" s="56"/>
      <c r="O79" s="58"/>
      <c r="P79" s="58"/>
      <c r="Q79" s="56"/>
      <c r="R79" s="59">
        <v>100</v>
      </c>
      <c r="S79" s="60" t="s">
        <v>101</v>
      </c>
      <c r="T79" s="60" t="s">
        <v>101</v>
      </c>
      <c r="U79" s="61" t="str">
        <f t="shared" ref="U79:U85" si="6">IF(ISERROR(T79/S79),"N/A",T79/S79*100)</f>
        <v>N/A</v>
      </c>
      <c r="V79" s="56" t="s">
        <v>103</v>
      </c>
    </row>
    <row r="80" spans="1:22" ht="23.1" customHeight="1">
      <c r="A80" s="27"/>
      <c r="B80" s="56"/>
      <c r="C80" s="56"/>
      <c r="D80" s="56"/>
      <c r="E80" s="56"/>
      <c r="F80" s="56"/>
      <c r="G80" s="56"/>
      <c r="H80" s="56"/>
      <c r="I80" s="57"/>
      <c r="J80" s="57"/>
      <c r="K80" s="56"/>
      <c r="L80" s="56"/>
      <c r="M80" s="56"/>
      <c r="N80" s="56"/>
      <c r="O80" s="58"/>
      <c r="P80" s="58"/>
      <c r="Q80" s="56"/>
      <c r="R80" s="59">
        <v>60</v>
      </c>
      <c r="S80" s="60" t="s">
        <v>101</v>
      </c>
      <c r="T80" s="60" t="s">
        <v>101</v>
      </c>
      <c r="U80" s="61" t="str">
        <f t="shared" si="6"/>
        <v>N/A</v>
      </c>
      <c r="V80" s="56" t="s">
        <v>108</v>
      </c>
    </row>
    <row r="81" spans="1:22" ht="23.1" customHeight="1">
      <c r="A81" s="27"/>
      <c r="B81" s="56"/>
      <c r="C81" s="56"/>
      <c r="D81" s="56"/>
      <c r="E81" s="56"/>
      <c r="F81" s="56"/>
      <c r="G81" s="56"/>
      <c r="H81" s="56"/>
      <c r="I81" s="57"/>
      <c r="J81" s="57"/>
      <c r="K81" s="56"/>
      <c r="L81" s="56"/>
      <c r="M81" s="56"/>
      <c r="N81" s="56"/>
      <c r="O81" s="58"/>
      <c r="P81" s="58"/>
      <c r="Q81" s="56"/>
      <c r="R81" s="59">
        <v>2</v>
      </c>
      <c r="S81" s="60" t="s">
        <v>101</v>
      </c>
      <c r="T81" s="60" t="s">
        <v>101</v>
      </c>
      <c r="U81" s="61" t="str">
        <f t="shared" si="6"/>
        <v>N/A</v>
      </c>
      <c r="V81" s="56" t="s">
        <v>109</v>
      </c>
    </row>
    <row r="82" spans="1:22" ht="23.1" customHeight="1">
      <c r="A82" s="27"/>
      <c r="B82" s="56"/>
      <c r="C82" s="56"/>
      <c r="D82" s="56"/>
      <c r="E82" s="56"/>
      <c r="F82" s="56"/>
      <c r="G82" s="56"/>
      <c r="H82" s="56"/>
      <c r="I82" s="57"/>
      <c r="J82" s="57"/>
      <c r="K82" s="56"/>
      <c r="L82" s="56"/>
      <c r="M82" s="56"/>
      <c r="N82" s="56"/>
      <c r="O82" s="58"/>
      <c r="P82" s="58"/>
      <c r="Q82" s="56"/>
      <c r="R82" s="59">
        <v>36</v>
      </c>
      <c r="S82" s="60" t="s">
        <v>101</v>
      </c>
      <c r="T82" s="60" t="s">
        <v>101</v>
      </c>
      <c r="U82" s="61" t="str">
        <f t="shared" si="6"/>
        <v>N/A</v>
      </c>
      <c r="V82" s="56" t="s">
        <v>110</v>
      </c>
    </row>
    <row r="83" spans="1:22" ht="23.1" customHeight="1">
      <c r="A83" s="27"/>
      <c r="B83" s="56"/>
      <c r="C83" s="56"/>
      <c r="D83" s="56"/>
      <c r="E83" s="56"/>
      <c r="F83" s="56"/>
      <c r="G83" s="56"/>
      <c r="H83" s="56"/>
      <c r="I83" s="57"/>
      <c r="J83" s="57"/>
      <c r="K83" s="56"/>
      <c r="L83" s="56"/>
      <c r="M83" s="56"/>
      <c r="N83" s="56"/>
      <c r="O83" s="58"/>
      <c r="P83" s="58"/>
      <c r="Q83" s="56"/>
      <c r="R83" s="59">
        <v>14</v>
      </c>
      <c r="S83" s="60" t="s">
        <v>101</v>
      </c>
      <c r="T83" s="60" t="s">
        <v>101</v>
      </c>
      <c r="U83" s="61" t="str">
        <f t="shared" si="6"/>
        <v>N/A</v>
      </c>
      <c r="V83" s="56" t="s">
        <v>111</v>
      </c>
    </row>
    <row r="84" spans="1:22" ht="23.1" customHeight="1" thickBot="1">
      <c r="A84" s="27"/>
      <c r="B84" s="56"/>
      <c r="C84" s="56"/>
      <c r="D84" s="56"/>
      <c r="E84" s="56"/>
      <c r="F84" s="56"/>
      <c r="G84" s="56"/>
      <c r="H84" s="56"/>
      <c r="I84" s="57"/>
      <c r="J84" s="57"/>
      <c r="K84" s="56"/>
      <c r="L84" s="56"/>
      <c r="M84" s="56"/>
      <c r="N84" s="56"/>
      <c r="O84" s="58"/>
      <c r="P84" s="58"/>
      <c r="Q84" s="56"/>
      <c r="R84" s="59">
        <v>100</v>
      </c>
      <c r="S84" s="60" t="s">
        <v>101</v>
      </c>
      <c r="T84" s="60" t="s">
        <v>101</v>
      </c>
      <c r="U84" s="61" t="str">
        <f t="shared" si="6"/>
        <v>N/A</v>
      </c>
      <c r="V84" s="56" t="s">
        <v>113</v>
      </c>
    </row>
    <row r="85" spans="1:22" ht="118.5" customHeight="1" thickTop="1" thickBot="1">
      <c r="A85" s="27"/>
      <c r="B85" s="28" t="s">
        <v>65</v>
      </c>
      <c r="C85" s="104" t="s">
        <v>66</v>
      </c>
      <c r="D85" s="104"/>
      <c r="E85" s="104"/>
      <c r="F85" s="104"/>
      <c r="G85" s="104"/>
      <c r="H85" s="104"/>
      <c r="I85" s="104" t="s">
        <v>67</v>
      </c>
      <c r="J85" s="104"/>
      <c r="K85" s="104"/>
      <c r="L85" s="104" t="s">
        <v>68</v>
      </c>
      <c r="M85" s="104"/>
      <c r="N85" s="104"/>
      <c r="O85" s="104"/>
      <c r="P85" s="29" t="s">
        <v>40</v>
      </c>
      <c r="Q85" s="29" t="s">
        <v>69</v>
      </c>
      <c r="R85" s="29">
        <v>30943940.634166662</v>
      </c>
      <c r="S85" s="29" t="s">
        <v>42</v>
      </c>
      <c r="T85" s="29" t="s">
        <v>42</v>
      </c>
      <c r="U85" s="29" t="str">
        <f t="shared" si="6"/>
        <v>N/A</v>
      </c>
      <c r="V85" s="30" t="s">
        <v>43</v>
      </c>
    </row>
    <row r="86" spans="1:22" ht="23.1" customHeight="1" thickTop="1" thickBot="1">
      <c r="A86" s="27"/>
      <c r="B86" s="117" t="s">
        <v>100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9"/>
    </row>
    <row r="87" spans="1:22" ht="23.1" customHeight="1">
      <c r="A87" s="27"/>
      <c r="B87" s="56"/>
      <c r="C87" s="56"/>
      <c r="D87" s="56"/>
      <c r="E87" s="56"/>
      <c r="F87" s="56"/>
      <c r="G87" s="56"/>
      <c r="H87" s="56"/>
      <c r="I87" s="57"/>
      <c r="J87" s="57"/>
      <c r="K87" s="56"/>
      <c r="L87" s="56"/>
      <c r="M87" s="56"/>
      <c r="N87" s="56"/>
      <c r="O87" s="58"/>
      <c r="P87" s="58"/>
      <c r="Q87" s="56"/>
      <c r="R87" s="59">
        <v>100</v>
      </c>
      <c r="S87" s="60" t="s">
        <v>101</v>
      </c>
      <c r="T87" s="60" t="s">
        <v>101</v>
      </c>
      <c r="U87" s="61" t="str">
        <f t="shared" ref="U87:U99" si="7">IF(ISERROR(T87/S87),"N/A",T87/S87*100)</f>
        <v>N/A</v>
      </c>
      <c r="V87" s="56" t="s">
        <v>102</v>
      </c>
    </row>
    <row r="88" spans="1:22" ht="23.1" customHeight="1">
      <c r="A88" s="27"/>
      <c r="B88" s="56"/>
      <c r="C88" s="56"/>
      <c r="D88" s="56"/>
      <c r="E88" s="56"/>
      <c r="F88" s="56"/>
      <c r="G88" s="56"/>
      <c r="H88" s="56"/>
      <c r="I88" s="57"/>
      <c r="J88" s="57"/>
      <c r="K88" s="56"/>
      <c r="L88" s="56"/>
      <c r="M88" s="56"/>
      <c r="N88" s="56"/>
      <c r="O88" s="58"/>
      <c r="P88" s="58"/>
      <c r="Q88" s="56"/>
      <c r="R88" s="59">
        <v>100</v>
      </c>
      <c r="S88" s="60" t="s">
        <v>101</v>
      </c>
      <c r="T88" s="60" t="s">
        <v>101</v>
      </c>
      <c r="U88" s="61" t="str">
        <f t="shared" si="7"/>
        <v>N/A</v>
      </c>
      <c r="V88" s="56" t="s">
        <v>103</v>
      </c>
    </row>
    <row r="89" spans="1:22" ht="23.1" customHeight="1">
      <c r="A89" s="27"/>
      <c r="B89" s="56"/>
      <c r="C89" s="56"/>
      <c r="D89" s="56"/>
      <c r="E89" s="56"/>
      <c r="F89" s="56"/>
      <c r="G89" s="56"/>
      <c r="H89" s="56"/>
      <c r="I89" s="57"/>
      <c r="J89" s="57"/>
      <c r="K89" s="56"/>
      <c r="L89" s="56"/>
      <c r="M89" s="56"/>
      <c r="N89" s="56"/>
      <c r="O89" s="58"/>
      <c r="P89" s="58"/>
      <c r="Q89" s="56"/>
      <c r="R89" s="59">
        <v>371320236</v>
      </c>
      <c r="S89" s="60" t="s">
        <v>101</v>
      </c>
      <c r="T89" s="60" t="s">
        <v>101</v>
      </c>
      <c r="U89" s="61" t="str">
        <f t="shared" si="7"/>
        <v>N/A</v>
      </c>
      <c r="V89" s="56" t="s">
        <v>106</v>
      </c>
    </row>
    <row r="90" spans="1:22" ht="23.1" customHeight="1">
      <c r="A90" s="27"/>
      <c r="B90" s="56"/>
      <c r="C90" s="56"/>
      <c r="D90" s="56"/>
      <c r="E90" s="56"/>
      <c r="F90" s="56"/>
      <c r="G90" s="56"/>
      <c r="H90" s="56"/>
      <c r="I90" s="57"/>
      <c r="J90" s="57"/>
      <c r="K90" s="56"/>
      <c r="L90" s="56"/>
      <c r="M90" s="56"/>
      <c r="N90" s="56"/>
      <c r="O90" s="58"/>
      <c r="P90" s="58"/>
      <c r="Q90" s="56"/>
      <c r="R90" s="59">
        <v>100</v>
      </c>
      <c r="S90" s="60" t="s">
        <v>101</v>
      </c>
      <c r="T90" s="60" t="s">
        <v>101</v>
      </c>
      <c r="U90" s="61" t="str">
        <f t="shared" si="7"/>
        <v>N/A</v>
      </c>
      <c r="V90" s="56" t="s">
        <v>112</v>
      </c>
    </row>
    <row r="91" spans="1:22" ht="23.1" customHeight="1">
      <c r="A91" s="27"/>
      <c r="B91" s="56"/>
      <c r="C91" s="56"/>
      <c r="D91" s="56"/>
      <c r="E91" s="56"/>
      <c r="F91" s="56"/>
      <c r="G91" s="56"/>
      <c r="H91" s="56"/>
      <c r="I91" s="57"/>
      <c r="J91" s="57"/>
      <c r="K91" s="56"/>
      <c r="L91" s="56"/>
      <c r="M91" s="56"/>
      <c r="N91" s="56"/>
      <c r="O91" s="58"/>
      <c r="P91" s="58"/>
      <c r="Q91" s="56"/>
      <c r="R91" s="59">
        <v>100</v>
      </c>
      <c r="S91" s="60" t="s">
        <v>101</v>
      </c>
      <c r="T91" s="60" t="s">
        <v>101</v>
      </c>
      <c r="U91" s="61" t="str">
        <f t="shared" si="7"/>
        <v>N/A</v>
      </c>
      <c r="V91" s="56" t="s">
        <v>107</v>
      </c>
    </row>
    <row r="92" spans="1:22" ht="23.1" customHeight="1">
      <c r="A92" s="27"/>
      <c r="B92" s="56"/>
      <c r="C92" s="56"/>
      <c r="D92" s="56"/>
      <c r="E92" s="56"/>
      <c r="F92" s="56"/>
      <c r="G92" s="56"/>
      <c r="H92" s="56"/>
      <c r="I92" s="57"/>
      <c r="J92" s="57"/>
      <c r="K92" s="56"/>
      <c r="L92" s="56"/>
      <c r="M92" s="56"/>
      <c r="N92" s="56"/>
      <c r="O92" s="58"/>
      <c r="P92" s="58"/>
      <c r="Q92" s="56"/>
      <c r="R92" s="59">
        <v>100</v>
      </c>
      <c r="S92" s="60" t="s">
        <v>101</v>
      </c>
      <c r="T92" s="60" t="s">
        <v>101</v>
      </c>
      <c r="U92" s="61" t="str">
        <f t="shared" si="7"/>
        <v>N/A</v>
      </c>
      <c r="V92" s="56" t="s">
        <v>114</v>
      </c>
    </row>
    <row r="93" spans="1:22" ht="23.1" customHeight="1">
      <c r="A93" s="27"/>
      <c r="B93" s="56"/>
      <c r="C93" s="56"/>
      <c r="D93" s="56"/>
      <c r="E93" s="56"/>
      <c r="F93" s="56"/>
      <c r="G93" s="56"/>
      <c r="H93" s="56"/>
      <c r="I93" s="57"/>
      <c r="J93" s="57"/>
      <c r="K93" s="56"/>
      <c r="L93" s="56"/>
      <c r="M93" s="56"/>
      <c r="N93" s="56"/>
      <c r="O93" s="58"/>
      <c r="P93" s="58"/>
      <c r="Q93" s="56"/>
      <c r="R93" s="59">
        <v>98</v>
      </c>
      <c r="S93" s="60" t="s">
        <v>101</v>
      </c>
      <c r="T93" s="60" t="s">
        <v>101</v>
      </c>
      <c r="U93" s="61" t="str">
        <f t="shared" si="7"/>
        <v>N/A</v>
      </c>
      <c r="V93" s="56" t="s">
        <v>108</v>
      </c>
    </row>
    <row r="94" spans="1:22" ht="23.1" customHeight="1">
      <c r="A94" s="27"/>
      <c r="B94" s="56"/>
      <c r="C94" s="56"/>
      <c r="D94" s="56"/>
      <c r="E94" s="56"/>
      <c r="F94" s="56"/>
      <c r="G94" s="56"/>
      <c r="H94" s="56"/>
      <c r="I94" s="57"/>
      <c r="J94" s="57"/>
      <c r="K94" s="56"/>
      <c r="L94" s="56"/>
      <c r="M94" s="56"/>
      <c r="N94" s="56"/>
      <c r="O94" s="58"/>
      <c r="P94" s="58"/>
      <c r="Q94" s="56"/>
      <c r="R94" s="59">
        <v>78</v>
      </c>
      <c r="S94" s="60" t="s">
        <v>101</v>
      </c>
      <c r="T94" s="60" t="s">
        <v>101</v>
      </c>
      <c r="U94" s="61" t="str">
        <f t="shared" si="7"/>
        <v>N/A</v>
      </c>
      <c r="V94" s="56" t="s">
        <v>109</v>
      </c>
    </row>
    <row r="95" spans="1:22" ht="23.1" customHeight="1">
      <c r="A95" s="27"/>
      <c r="B95" s="56"/>
      <c r="C95" s="56"/>
      <c r="D95" s="56"/>
      <c r="E95" s="56"/>
      <c r="F95" s="56"/>
      <c r="G95" s="56"/>
      <c r="H95" s="56"/>
      <c r="I95" s="57"/>
      <c r="J95" s="57"/>
      <c r="K95" s="56"/>
      <c r="L95" s="56"/>
      <c r="M95" s="56"/>
      <c r="N95" s="56"/>
      <c r="O95" s="58"/>
      <c r="P95" s="58"/>
      <c r="Q95" s="56"/>
      <c r="R95" s="59">
        <v>61.03</v>
      </c>
      <c r="S95" s="60" t="s">
        <v>101</v>
      </c>
      <c r="T95" s="60" t="s">
        <v>101</v>
      </c>
      <c r="U95" s="61" t="str">
        <f t="shared" si="7"/>
        <v>N/A</v>
      </c>
      <c r="V95" s="56" t="s">
        <v>110</v>
      </c>
    </row>
    <row r="96" spans="1:22" ht="23.1" customHeight="1">
      <c r="A96" s="27"/>
      <c r="B96" s="56"/>
      <c r="C96" s="56"/>
      <c r="D96" s="56"/>
      <c r="E96" s="56"/>
      <c r="F96" s="56"/>
      <c r="G96" s="56"/>
      <c r="H96" s="56"/>
      <c r="I96" s="57"/>
      <c r="J96" s="57"/>
      <c r="K96" s="56"/>
      <c r="L96" s="56"/>
      <c r="M96" s="56"/>
      <c r="N96" s="56"/>
      <c r="O96" s="58"/>
      <c r="P96" s="58"/>
      <c r="Q96" s="56"/>
      <c r="R96" s="59">
        <v>100</v>
      </c>
      <c r="S96" s="60" t="s">
        <v>101</v>
      </c>
      <c r="T96" s="60" t="s">
        <v>101</v>
      </c>
      <c r="U96" s="61" t="str">
        <f t="shared" si="7"/>
        <v>N/A</v>
      </c>
      <c r="V96" s="56" t="s">
        <v>111</v>
      </c>
    </row>
    <row r="97" spans="1:22" ht="23.1" customHeight="1">
      <c r="A97" s="27"/>
      <c r="B97" s="56"/>
      <c r="C97" s="56"/>
      <c r="D97" s="56"/>
      <c r="E97" s="56"/>
      <c r="F97" s="56"/>
      <c r="G97" s="56"/>
      <c r="H97" s="56"/>
      <c r="I97" s="57"/>
      <c r="J97" s="57"/>
      <c r="K97" s="56"/>
      <c r="L97" s="56"/>
      <c r="M97" s="56"/>
      <c r="N97" s="56"/>
      <c r="O97" s="58"/>
      <c r="P97" s="58"/>
      <c r="Q97" s="56"/>
      <c r="R97" s="59">
        <v>6114.58</v>
      </c>
      <c r="S97" s="60" t="s">
        <v>101</v>
      </c>
      <c r="T97" s="60" t="s">
        <v>101</v>
      </c>
      <c r="U97" s="61" t="str">
        <f t="shared" si="7"/>
        <v>N/A</v>
      </c>
      <c r="V97" s="56" t="s">
        <v>115</v>
      </c>
    </row>
    <row r="98" spans="1:22" ht="23.1" customHeight="1" thickBot="1">
      <c r="A98" s="27"/>
      <c r="B98" s="56"/>
      <c r="C98" s="56"/>
      <c r="D98" s="56"/>
      <c r="E98" s="56"/>
      <c r="F98" s="56"/>
      <c r="G98" s="56"/>
      <c r="H98" s="56"/>
      <c r="I98" s="57"/>
      <c r="J98" s="57"/>
      <c r="K98" s="56"/>
      <c r="L98" s="56"/>
      <c r="M98" s="56"/>
      <c r="N98" s="56"/>
      <c r="O98" s="58"/>
      <c r="P98" s="58"/>
      <c r="Q98" s="56"/>
      <c r="R98" s="59">
        <v>100</v>
      </c>
      <c r="S98" s="60" t="s">
        <v>101</v>
      </c>
      <c r="T98" s="60" t="s">
        <v>101</v>
      </c>
      <c r="U98" s="61" t="str">
        <f t="shared" si="7"/>
        <v>N/A</v>
      </c>
      <c r="V98" s="56" t="s">
        <v>113</v>
      </c>
    </row>
    <row r="99" spans="1:22" ht="108.75" customHeight="1" thickTop="1" thickBot="1">
      <c r="A99" s="27"/>
      <c r="B99" s="28" t="s">
        <v>44</v>
      </c>
      <c r="C99" s="104" t="s">
        <v>70</v>
      </c>
      <c r="D99" s="104"/>
      <c r="E99" s="104"/>
      <c r="F99" s="104"/>
      <c r="G99" s="104"/>
      <c r="H99" s="104"/>
      <c r="I99" s="104" t="s">
        <v>71</v>
      </c>
      <c r="J99" s="104"/>
      <c r="K99" s="104"/>
      <c r="L99" s="104" t="s">
        <v>72</v>
      </c>
      <c r="M99" s="104"/>
      <c r="N99" s="104"/>
      <c r="O99" s="104"/>
      <c r="P99" s="29" t="s">
        <v>40</v>
      </c>
      <c r="Q99" s="29" t="s">
        <v>69</v>
      </c>
      <c r="R99" s="29">
        <v>61.36</v>
      </c>
      <c r="S99" s="29" t="s">
        <v>42</v>
      </c>
      <c r="T99" s="29" t="s">
        <v>42</v>
      </c>
      <c r="U99" s="29" t="str">
        <f t="shared" si="7"/>
        <v>N/A</v>
      </c>
      <c r="V99" s="30" t="s">
        <v>43</v>
      </c>
    </row>
    <row r="100" spans="1:22" ht="23.1" customHeight="1" thickTop="1" thickBot="1">
      <c r="A100" s="27"/>
      <c r="B100" s="117" t="s">
        <v>100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9"/>
    </row>
    <row r="101" spans="1:22" ht="23.1" customHeight="1">
      <c r="A101" s="27"/>
      <c r="B101" s="56"/>
      <c r="C101" s="56"/>
      <c r="D101" s="56"/>
      <c r="E101" s="56"/>
      <c r="F101" s="56"/>
      <c r="G101" s="56"/>
      <c r="H101" s="56"/>
      <c r="I101" s="57"/>
      <c r="J101" s="57"/>
      <c r="K101" s="56"/>
      <c r="L101" s="56"/>
      <c r="M101" s="56"/>
      <c r="N101" s="56"/>
      <c r="O101" s="58"/>
      <c r="P101" s="58"/>
      <c r="Q101" s="56"/>
      <c r="R101" s="59">
        <v>100</v>
      </c>
      <c r="S101" s="60" t="s">
        <v>101</v>
      </c>
      <c r="T101" s="60" t="s">
        <v>101</v>
      </c>
      <c r="U101" s="61" t="str">
        <f t="shared" ref="U101:U106" si="8">IF(ISERROR(T101/S101),"N/A",T101/S101*100)</f>
        <v>N/A</v>
      </c>
      <c r="V101" s="56" t="s">
        <v>107</v>
      </c>
    </row>
    <row r="102" spans="1:22" ht="23.1" customHeight="1">
      <c r="A102" s="27"/>
      <c r="B102" s="56"/>
      <c r="C102" s="56"/>
      <c r="D102" s="56"/>
      <c r="E102" s="56"/>
      <c r="F102" s="56"/>
      <c r="G102" s="56"/>
      <c r="H102" s="56"/>
      <c r="I102" s="57"/>
      <c r="J102" s="57"/>
      <c r="K102" s="56"/>
      <c r="L102" s="56"/>
      <c r="M102" s="56"/>
      <c r="N102" s="56"/>
      <c r="O102" s="58"/>
      <c r="P102" s="58"/>
      <c r="Q102" s="56"/>
      <c r="R102" s="59">
        <v>100</v>
      </c>
      <c r="S102" s="60" t="s">
        <v>101</v>
      </c>
      <c r="T102" s="60" t="s">
        <v>101</v>
      </c>
      <c r="U102" s="61" t="str">
        <f t="shared" si="8"/>
        <v>N/A</v>
      </c>
      <c r="V102" s="56" t="s">
        <v>114</v>
      </c>
    </row>
    <row r="103" spans="1:22" ht="23.1" customHeight="1">
      <c r="A103" s="27"/>
      <c r="B103" s="56"/>
      <c r="C103" s="56"/>
      <c r="D103" s="56"/>
      <c r="E103" s="56"/>
      <c r="F103" s="56"/>
      <c r="G103" s="56"/>
      <c r="H103" s="56"/>
      <c r="I103" s="57"/>
      <c r="J103" s="57"/>
      <c r="K103" s="56"/>
      <c r="L103" s="56"/>
      <c r="M103" s="56"/>
      <c r="N103" s="56"/>
      <c r="O103" s="58"/>
      <c r="P103" s="58"/>
      <c r="Q103" s="56"/>
      <c r="R103" s="59">
        <v>6.8</v>
      </c>
      <c r="S103" s="60" t="s">
        <v>101</v>
      </c>
      <c r="T103" s="60" t="s">
        <v>101</v>
      </c>
      <c r="U103" s="61" t="str">
        <f t="shared" si="8"/>
        <v>N/A</v>
      </c>
      <c r="V103" s="56" t="s">
        <v>109</v>
      </c>
    </row>
    <row r="104" spans="1:22" ht="23.1" customHeight="1">
      <c r="A104" s="27"/>
      <c r="B104" s="56"/>
      <c r="C104" s="56"/>
      <c r="D104" s="56"/>
      <c r="E104" s="56"/>
      <c r="F104" s="56"/>
      <c r="G104" s="56"/>
      <c r="H104" s="56"/>
      <c r="I104" s="57"/>
      <c r="J104" s="57"/>
      <c r="K104" s="56"/>
      <c r="L104" s="56"/>
      <c r="M104" s="56"/>
      <c r="N104" s="56"/>
      <c r="O104" s="58"/>
      <c r="P104" s="58"/>
      <c r="Q104" s="56"/>
      <c r="R104" s="59">
        <v>0</v>
      </c>
      <c r="S104" s="60" t="s">
        <v>101</v>
      </c>
      <c r="T104" s="60" t="s">
        <v>101</v>
      </c>
      <c r="U104" s="61" t="str">
        <f t="shared" si="8"/>
        <v>N/A</v>
      </c>
      <c r="V104" s="56" t="s">
        <v>110</v>
      </c>
    </row>
    <row r="105" spans="1:22" ht="23.1" customHeight="1" thickBot="1">
      <c r="A105" s="27"/>
      <c r="B105" s="56"/>
      <c r="C105" s="56"/>
      <c r="D105" s="56"/>
      <c r="E105" s="56"/>
      <c r="F105" s="56"/>
      <c r="G105" s="56"/>
      <c r="H105" s="56"/>
      <c r="I105" s="57"/>
      <c r="J105" s="57"/>
      <c r="K105" s="56"/>
      <c r="L105" s="56"/>
      <c r="M105" s="56"/>
      <c r="N105" s="56"/>
      <c r="O105" s="58"/>
      <c r="P105" s="58"/>
      <c r="Q105" s="56"/>
      <c r="R105" s="59">
        <v>100</v>
      </c>
      <c r="S105" s="60" t="s">
        <v>101</v>
      </c>
      <c r="T105" s="60" t="s">
        <v>101</v>
      </c>
      <c r="U105" s="61" t="str">
        <f t="shared" si="8"/>
        <v>N/A</v>
      </c>
      <c r="V105" s="56" t="s">
        <v>111</v>
      </c>
    </row>
    <row r="106" spans="1:22" ht="108" customHeight="1" thickTop="1" thickBot="1">
      <c r="A106" s="27"/>
      <c r="B106" s="28" t="s">
        <v>44</v>
      </c>
      <c r="C106" s="104" t="s">
        <v>73</v>
      </c>
      <c r="D106" s="104"/>
      <c r="E106" s="104"/>
      <c r="F106" s="104"/>
      <c r="G106" s="104"/>
      <c r="H106" s="104"/>
      <c r="I106" s="104" t="s">
        <v>74</v>
      </c>
      <c r="J106" s="104"/>
      <c r="K106" s="104"/>
      <c r="L106" s="104" t="s">
        <v>75</v>
      </c>
      <c r="M106" s="104"/>
      <c r="N106" s="104"/>
      <c r="O106" s="104"/>
      <c r="P106" s="29" t="s">
        <v>40</v>
      </c>
      <c r="Q106" s="29" t="s">
        <v>69</v>
      </c>
      <c r="R106" s="29">
        <v>68.417142857142849</v>
      </c>
      <c r="S106" s="29" t="s">
        <v>42</v>
      </c>
      <c r="T106" s="29" t="s">
        <v>42</v>
      </c>
      <c r="U106" s="29" t="str">
        <f t="shared" si="8"/>
        <v>N/A</v>
      </c>
      <c r="V106" s="30" t="s">
        <v>43</v>
      </c>
    </row>
    <row r="107" spans="1:22" ht="23.1" customHeight="1" thickTop="1" thickBot="1">
      <c r="A107" s="27"/>
      <c r="B107" s="117" t="s">
        <v>100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9"/>
    </row>
    <row r="108" spans="1:22" ht="23.1" customHeight="1">
      <c r="A108" s="27"/>
      <c r="B108" s="56"/>
      <c r="C108" s="56"/>
      <c r="D108" s="56"/>
      <c r="E108" s="56"/>
      <c r="F108" s="56"/>
      <c r="G108" s="56"/>
      <c r="H108" s="56"/>
      <c r="I108" s="57"/>
      <c r="J108" s="57"/>
      <c r="K108" s="56"/>
      <c r="L108" s="56"/>
      <c r="M108" s="56"/>
      <c r="N108" s="56"/>
      <c r="O108" s="58"/>
      <c r="P108" s="58"/>
      <c r="Q108" s="56"/>
      <c r="R108" s="59">
        <v>100</v>
      </c>
      <c r="S108" s="60" t="s">
        <v>101</v>
      </c>
      <c r="T108" s="60" t="s">
        <v>101</v>
      </c>
      <c r="U108" s="61" t="str">
        <f t="shared" ref="U108:U114" si="9">IF(ISERROR(T108/S108),"N/A",T108/S108*100)</f>
        <v>N/A</v>
      </c>
      <c r="V108" s="56" t="s">
        <v>103</v>
      </c>
    </row>
    <row r="109" spans="1:22" ht="23.1" customHeight="1">
      <c r="A109" s="27"/>
      <c r="B109" s="56"/>
      <c r="C109" s="56"/>
      <c r="D109" s="56"/>
      <c r="E109" s="56"/>
      <c r="F109" s="56"/>
      <c r="G109" s="56"/>
      <c r="H109" s="56"/>
      <c r="I109" s="57"/>
      <c r="J109" s="57"/>
      <c r="K109" s="56"/>
      <c r="L109" s="56"/>
      <c r="M109" s="56"/>
      <c r="N109" s="56"/>
      <c r="O109" s="58"/>
      <c r="P109" s="58"/>
      <c r="Q109" s="56"/>
      <c r="R109" s="59">
        <v>100</v>
      </c>
      <c r="S109" s="60" t="s">
        <v>101</v>
      </c>
      <c r="T109" s="60" t="s">
        <v>101</v>
      </c>
      <c r="U109" s="61" t="str">
        <f t="shared" si="9"/>
        <v>N/A</v>
      </c>
      <c r="V109" s="56" t="s">
        <v>107</v>
      </c>
    </row>
    <row r="110" spans="1:22" ht="23.1" customHeight="1">
      <c r="A110" s="27"/>
      <c r="B110" s="56"/>
      <c r="C110" s="56"/>
      <c r="D110" s="56"/>
      <c r="E110" s="56"/>
      <c r="F110" s="56"/>
      <c r="G110" s="56"/>
      <c r="H110" s="56"/>
      <c r="I110" s="57"/>
      <c r="J110" s="57"/>
      <c r="K110" s="56"/>
      <c r="L110" s="56"/>
      <c r="M110" s="56"/>
      <c r="N110" s="56"/>
      <c r="O110" s="58"/>
      <c r="P110" s="58"/>
      <c r="Q110" s="56"/>
      <c r="R110" s="59">
        <v>100</v>
      </c>
      <c r="S110" s="60" t="s">
        <v>101</v>
      </c>
      <c r="T110" s="60" t="s">
        <v>101</v>
      </c>
      <c r="U110" s="61" t="str">
        <f t="shared" si="9"/>
        <v>N/A</v>
      </c>
      <c r="V110" s="56" t="s">
        <v>114</v>
      </c>
    </row>
    <row r="111" spans="1:22" ht="23.1" customHeight="1">
      <c r="A111" s="27"/>
      <c r="B111" s="56"/>
      <c r="C111" s="56"/>
      <c r="D111" s="56"/>
      <c r="E111" s="56"/>
      <c r="F111" s="56"/>
      <c r="G111" s="56"/>
      <c r="H111" s="56"/>
      <c r="I111" s="57"/>
      <c r="J111" s="57"/>
      <c r="K111" s="56"/>
      <c r="L111" s="56"/>
      <c r="M111" s="56"/>
      <c r="N111" s="56"/>
      <c r="O111" s="58"/>
      <c r="P111" s="58"/>
      <c r="Q111" s="56"/>
      <c r="R111" s="59">
        <v>18</v>
      </c>
      <c r="S111" s="60" t="s">
        <v>101</v>
      </c>
      <c r="T111" s="60" t="s">
        <v>101</v>
      </c>
      <c r="U111" s="61" t="str">
        <f t="shared" si="9"/>
        <v>N/A</v>
      </c>
      <c r="V111" s="56" t="s">
        <v>108</v>
      </c>
    </row>
    <row r="112" spans="1:22" ht="23.1" customHeight="1">
      <c r="A112" s="27"/>
      <c r="B112" s="56"/>
      <c r="C112" s="56"/>
      <c r="D112" s="56"/>
      <c r="E112" s="56"/>
      <c r="F112" s="56"/>
      <c r="G112" s="56"/>
      <c r="H112" s="56"/>
      <c r="I112" s="57"/>
      <c r="J112" s="57"/>
      <c r="K112" s="56"/>
      <c r="L112" s="56"/>
      <c r="M112" s="56"/>
      <c r="N112" s="56"/>
      <c r="O112" s="58"/>
      <c r="P112" s="58"/>
      <c r="Q112" s="56"/>
      <c r="R112" s="59">
        <v>21.95</v>
      </c>
      <c r="S112" s="60" t="s">
        <v>101</v>
      </c>
      <c r="T112" s="60" t="s">
        <v>101</v>
      </c>
      <c r="U112" s="61" t="str">
        <f t="shared" si="9"/>
        <v>N/A</v>
      </c>
      <c r="V112" s="56" t="s">
        <v>109</v>
      </c>
    </row>
    <row r="113" spans="1:23" ht="23.1" customHeight="1">
      <c r="A113" s="27"/>
      <c r="B113" s="56"/>
      <c r="C113" s="56"/>
      <c r="D113" s="56"/>
      <c r="E113" s="56"/>
      <c r="F113" s="56"/>
      <c r="G113" s="56"/>
      <c r="H113" s="56"/>
      <c r="I113" s="57"/>
      <c r="J113" s="57"/>
      <c r="K113" s="56"/>
      <c r="L113" s="56"/>
      <c r="M113" s="56"/>
      <c r="N113" s="56"/>
      <c r="O113" s="58"/>
      <c r="P113" s="58"/>
      <c r="Q113" s="56"/>
      <c r="R113" s="59">
        <v>38.97</v>
      </c>
      <c r="S113" s="60" t="s">
        <v>101</v>
      </c>
      <c r="T113" s="60" t="s">
        <v>101</v>
      </c>
      <c r="U113" s="61" t="str">
        <f t="shared" si="9"/>
        <v>N/A</v>
      </c>
      <c r="V113" s="56" t="s">
        <v>110</v>
      </c>
    </row>
    <row r="114" spans="1:23" ht="23.1" customHeight="1" thickBot="1">
      <c r="A114" s="27"/>
      <c r="B114" s="56"/>
      <c r="C114" s="56"/>
      <c r="D114" s="56"/>
      <c r="E114" s="56"/>
      <c r="F114" s="56"/>
      <c r="G114" s="56"/>
      <c r="H114" s="56"/>
      <c r="I114" s="57"/>
      <c r="J114" s="57"/>
      <c r="K114" s="56"/>
      <c r="L114" s="56"/>
      <c r="M114" s="56"/>
      <c r="N114" s="56"/>
      <c r="O114" s="58"/>
      <c r="P114" s="58"/>
      <c r="Q114" s="56"/>
      <c r="R114" s="59">
        <v>100</v>
      </c>
      <c r="S114" s="60" t="s">
        <v>101</v>
      </c>
      <c r="T114" s="60" t="s">
        <v>101</v>
      </c>
      <c r="U114" s="61" t="str">
        <f t="shared" si="9"/>
        <v>N/A</v>
      </c>
      <c r="V114" s="56" t="s">
        <v>111</v>
      </c>
    </row>
    <row r="115" spans="1:23" ht="22.5" customHeight="1" thickTop="1" thickBot="1">
      <c r="B115" s="8" t="s">
        <v>76</v>
      </c>
      <c r="C115" s="9"/>
      <c r="D115" s="9"/>
      <c r="E115" s="9"/>
      <c r="F115" s="9"/>
      <c r="G115" s="9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31"/>
    </row>
    <row r="116" spans="1:23" ht="32.25" customHeight="1" thickTop="1">
      <c r="B116" s="32"/>
      <c r="C116" s="33"/>
      <c r="D116" s="33"/>
      <c r="E116" s="33"/>
      <c r="F116" s="33"/>
      <c r="G116" s="33"/>
      <c r="H116" s="34"/>
      <c r="I116" s="34"/>
      <c r="J116" s="34"/>
      <c r="K116" s="34"/>
      <c r="L116" s="34"/>
      <c r="M116" s="34"/>
      <c r="N116" s="34"/>
      <c r="O116" s="34"/>
      <c r="P116" s="35"/>
      <c r="Q116" s="36"/>
      <c r="R116" s="24" t="s">
        <v>77</v>
      </c>
      <c r="S116" s="23" t="s">
        <v>78</v>
      </c>
      <c r="T116" s="24" t="s">
        <v>79</v>
      </c>
      <c r="U116" s="24" t="s">
        <v>80</v>
      </c>
      <c r="V116" s="108"/>
    </row>
    <row r="117" spans="1:23" ht="30" customHeight="1" thickBot="1">
      <c r="B117" s="37"/>
      <c r="C117" s="38"/>
      <c r="D117" s="38"/>
      <c r="E117" s="38"/>
      <c r="F117" s="38"/>
      <c r="G117" s="38"/>
      <c r="H117" s="39"/>
      <c r="I117" s="39"/>
      <c r="J117" s="39"/>
      <c r="K117" s="39"/>
      <c r="L117" s="39"/>
      <c r="M117" s="39"/>
      <c r="N117" s="39"/>
      <c r="O117" s="39"/>
      <c r="P117" s="40"/>
      <c r="Q117" s="41"/>
      <c r="R117" s="42" t="s">
        <v>81</v>
      </c>
      <c r="S117" s="41" t="s">
        <v>81</v>
      </c>
      <c r="T117" s="41" t="s">
        <v>81</v>
      </c>
      <c r="U117" s="41" t="s">
        <v>82</v>
      </c>
      <c r="V117" s="109"/>
    </row>
    <row r="118" spans="1:23" ht="13.5" customHeight="1" thickBot="1">
      <c r="B118" s="110" t="s">
        <v>83</v>
      </c>
      <c r="C118" s="111"/>
      <c r="D118" s="111"/>
      <c r="E118" s="43"/>
      <c r="F118" s="43"/>
      <c r="G118" s="43"/>
      <c r="H118" s="44"/>
      <c r="I118" s="44"/>
      <c r="J118" s="44"/>
      <c r="K118" s="44"/>
      <c r="L118" s="44"/>
      <c r="M118" s="44"/>
      <c r="N118" s="44"/>
      <c r="O118" s="44"/>
      <c r="P118" s="45"/>
      <c r="Q118" s="45"/>
      <c r="R118" s="46">
        <v>6004.7684079999999</v>
      </c>
      <c r="S118" s="46">
        <v>0</v>
      </c>
      <c r="T118" s="46">
        <v>0</v>
      </c>
      <c r="U118" s="46" t="str">
        <f>+IF(ISERR(T118/S118*100),"N/A",T118/S118*100)</f>
        <v>N/A</v>
      </c>
      <c r="V118" s="47"/>
    </row>
    <row r="119" spans="1:23" ht="13.5" customHeight="1" thickBot="1">
      <c r="B119" s="112" t="s">
        <v>84</v>
      </c>
      <c r="C119" s="113"/>
      <c r="D119" s="113"/>
      <c r="E119" s="48"/>
      <c r="F119" s="48"/>
      <c r="G119" s="48"/>
      <c r="H119" s="49"/>
      <c r="I119" s="49"/>
      <c r="J119" s="49"/>
      <c r="K119" s="49"/>
      <c r="L119" s="49"/>
      <c r="M119" s="49"/>
      <c r="N119" s="49"/>
      <c r="O119" s="49"/>
      <c r="P119" s="50"/>
      <c r="Q119" s="50"/>
      <c r="R119" s="46">
        <v>6004.7684079999999</v>
      </c>
      <c r="S119" s="46">
        <v>0</v>
      </c>
      <c r="T119" s="46">
        <v>0</v>
      </c>
      <c r="U119" s="46" t="str">
        <f>+IF(ISERR(T119/S119*100),"N/A",T119/S119*100)</f>
        <v>N/A</v>
      </c>
      <c r="V119" s="47"/>
    </row>
    <row r="120" spans="1:23" s="51" customFormat="1" ht="14.85" customHeight="1" thickTop="1" thickBot="1">
      <c r="B120" s="52" t="s">
        <v>85</v>
      </c>
      <c r="C120" s="53"/>
      <c r="D120" s="53"/>
      <c r="E120" s="53"/>
      <c r="F120" s="53"/>
      <c r="G120" s="5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/>
    </row>
    <row r="121" spans="1:23" ht="44.25" customHeight="1" thickTop="1">
      <c r="B121" s="114" t="s">
        <v>86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6"/>
    </row>
    <row r="122" spans="1:23" ht="213.75" hidden="1" customHeight="1">
      <c r="B122" s="105" t="s">
        <v>116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7"/>
    </row>
    <row r="123" spans="1:23" ht="177.75" hidden="1" customHeight="1">
      <c r="B123" s="105" t="s">
        <v>117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7"/>
    </row>
    <row r="124" spans="1:23" ht="177.75" hidden="1" customHeight="1">
      <c r="B124" s="105" t="s">
        <v>118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7"/>
    </row>
    <row r="125" spans="1:23" ht="177.75" hidden="1" customHeight="1">
      <c r="B125" s="105" t="s">
        <v>119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7"/>
    </row>
    <row r="126" spans="1:23" ht="177.75" hidden="1" customHeight="1">
      <c r="B126" s="105" t="s">
        <v>120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7"/>
    </row>
    <row r="127" spans="1:23" ht="177.75" hidden="1" customHeight="1">
      <c r="B127" s="105" t="s">
        <v>121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7"/>
    </row>
    <row r="128" spans="1:23" ht="177.75" hidden="1" customHeight="1">
      <c r="B128" s="105" t="s">
        <v>122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7"/>
    </row>
    <row r="129" spans="2:22" ht="177.75" hidden="1" customHeight="1">
      <c r="B129" s="105" t="s">
        <v>123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7"/>
    </row>
    <row r="130" spans="2:22" ht="177.75" hidden="1" customHeight="1">
      <c r="B130" s="105" t="s">
        <v>124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7"/>
    </row>
    <row r="131" spans="2:22" ht="249" hidden="1" customHeight="1">
      <c r="B131" s="105" t="s">
        <v>125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7"/>
    </row>
    <row r="132" spans="2:22" ht="177.75" hidden="1" customHeight="1">
      <c r="B132" s="105" t="s">
        <v>126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7"/>
    </row>
    <row r="133" spans="2:22" ht="177.75" hidden="1" customHeight="1">
      <c r="B133" s="105" t="s">
        <v>127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7"/>
    </row>
  </sheetData>
  <mergeCells count="86">
    <mergeCell ref="B129:V129"/>
    <mergeCell ref="B130:V130"/>
    <mergeCell ref="B131:V131"/>
    <mergeCell ref="B132:V132"/>
    <mergeCell ref="B133:V133"/>
    <mergeCell ref="B128:V128"/>
    <mergeCell ref="B107:V107"/>
    <mergeCell ref="V116:V117"/>
    <mergeCell ref="B118:D118"/>
    <mergeCell ref="B119:D119"/>
    <mergeCell ref="B121:V121"/>
    <mergeCell ref="B122:V122"/>
    <mergeCell ref="B123:V123"/>
    <mergeCell ref="B124:V124"/>
    <mergeCell ref="B125:V125"/>
    <mergeCell ref="B126:V126"/>
    <mergeCell ref="B127:V127"/>
    <mergeCell ref="C106:H106"/>
    <mergeCell ref="I106:K106"/>
    <mergeCell ref="L106:O106"/>
    <mergeCell ref="B73:V73"/>
    <mergeCell ref="C77:H77"/>
    <mergeCell ref="I77:K77"/>
    <mergeCell ref="L77:O77"/>
    <mergeCell ref="B78:V78"/>
    <mergeCell ref="C85:H85"/>
    <mergeCell ref="I85:K85"/>
    <mergeCell ref="L85:O85"/>
    <mergeCell ref="B86:V86"/>
    <mergeCell ref="C99:H99"/>
    <mergeCell ref="I99:K99"/>
    <mergeCell ref="L99:O99"/>
    <mergeCell ref="B100:V100"/>
    <mergeCell ref="C72:H72"/>
    <mergeCell ref="I72:K72"/>
    <mergeCell ref="L72:O72"/>
    <mergeCell ref="B40:V40"/>
    <mergeCell ref="C48:H48"/>
    <mergeCell ref="I48:K48"/>
    <mergeCell ref="L48:O48"/>
    <mergeCell ref="B49:V49"/>
    <mergeCell ref="C54:H54"/>
    <mergeCell ref="I54:K54"/>
    <mergeCell ref="L54:O54"/>
    <mergeCell ref="B55:V55"/>
    <mergeCell ref="C62:H62"/>
    <mergeCell ref="I62:K62"/>
    <mergeCell ref="L62:O62"/>
    <mergeCell ref="B63:V63"/>
    <mergeCell ref="C39:H39"/>
    <mergeCell ref="I39:K39"/>
    <mergeCell ref="L39:O39"/>
    <mergeCell ref="C11:H11"/>
    <mergeCell ref="I11:K11"/>
    <mergeCell ref="L11:O11"/>
    <mergeCell ref="B12:V12"/>
    <mergeCell ref="C23:H23"/>
    <mergeCell ref="I23:K23"/>
    <mergeCell ref="L23:O23"/>
    <mergeCell ref="B24:V24"/>
    <mergeCell ref="C31:H31"/>
    <mergeCell ref="I31:K31"/>
    <mergeCell ref="L31:O31"/>
    <mergeCell ref="B32:V3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1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83.7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128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83.7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 t="s">
        <v>42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130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36</v>
      </c>
      <c r="C16" s="104" t="s">
        <v>44</v>
      </c>
      <c r="D16" s="104"/>
      <c r="E16" s="104"/>
      <c r="F16" s="104"/>
      <c r="G16" s="104"/>
      <c r="H16" s="104"/>
      <c r="I16" s="104" t="s">
        <v>47</v>
      </c>
      <c r="J16" s="104"/>
      <c r="K16" s="104"/>
      <c r="L16" s="104" t="s">
        <v>48</v>
      </c>
      <c r="M16" s="104"/>
      <c r="N16" s="104"/>
      <c r="O16" s="104"/>
      <c r="P16" s="29" t="s">
        <v>40</v>
      </c>
      <c r="Q16" s="29" t="s">
        <v>41</v>
      </c>
      <c r="R16" s="29" t="s">
        <v>42</v>
      </c>
      <c r="S16" s="29" t="s">
        <v>42</v>
      </c>
      <c r="T16" s="29" t="s">
        <v>42</v>
      </c>
      <c r="U16" s="29" t="str">
        <f>IF(ISERROR(T16/S16),"N/A",T16/S16*100)</f>
        <v>N/A</v>
      </c>
      <c r="V16" s="30" t="s">
        <v>43</v>
      </c>
    </row>
    <row r="17" spans="1:22" ht="18.75" customHeight="1" thickTop="1" thickBot="1">
      <c r="A17" s="27"/>
      <c r="B17" s="120" t="s">
        <v>130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75" customHeight="1" thickTop="1" thickBot="1">
      <c r="A18" s="27"/>
      <c r="B18" s="28" t="s">
        <v>49</v>
      </c>
      <c r="C18" s="104" t="s">
        <v>50</v>
      </c>
      <c r="D18" s="104"/>
      <c r="E18" s="104"/>
      <c r="F18" s="104"/>
      <c r="G18" s="104"/>
      <c r="H18" s="104"/>
      <c r="I18" s="104" t="s">
        <v>50</v>
      </c>
      <c r="J18" s="104"/>
      <c r="K18" s="104"/>
      <c r="L18" s="104" t="s">
        <v>51</v>
      </c>
      <c r="M18" s="104"/>
      <c r="N18" s="104"/>
      <c r="O18" s="104"/>
      <c r="P18" s="29" t="s">
        <v>40</v>
      </c>
      <c r="Q18" s="29" t="s">
        <v>41</v>
      </c>
      <c r="R18" s="29" t="s">
        <v>42</v>
      </c>
      <c r="S18" s="29" t="s">
        <v>42</v>
      </c>
      <c r="T18" s="29" t="s">
        <v>42</v>
      </c>
      <c r="U18" s="29" t="str">
        <f>IF(ISERROR(T18/S18),"N/A",T18/S18*100)</f>
        <v>N/A</v>
      </c>
      <c r="V18" s="30" t="s">
        <v>43</v>
      </c>
    </row>
    <row r="19" spans="1:22" ht="18.75" customHeight="1" thickTop="1" thickBot="1">
      <c r="A19" s="27"/>
      <c r="B19" s="120" t="s">
        <v>130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ht="75" customHeight="1" thickTop="1" thickBot="1">
      <c r="A20" s="27"/>
      <c r="B20" s="28" t="s">
        <v>49</v>
      </c>
      <c r="C20" s="104" t="s">
        <v>44</v>
      </c>
      <c r="D20" s="104"/>
      <c r="E20" s="104"/>
      <c r="F20" s="104"/>
      <c r="G20" s="104"/>
      <c r="H20" s="104"/>
      <c r="I20" s="104" t="s">
        <v>52</v>
      </c>
      <c r="J20" s="104"/>
      <c r="K20" s="104"/>
      <c r="L20" s="104" t="s">
        <v>53</v>
      </c>
      <c r="M20" s="104"/>
      <c r="N20" s="104"/>
      <c r="O20" s="104"/>
      <c r="P20" s="29" t="s">
        <v>40</v>
      </c>
      <c r="Q20" s="29" t="s">
        <v>41</v>
      </c>
      <c r="R20" s="29" t="s">
        <v>42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130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75" customHeight="1" thickTop="1" thickBot="1">
      <c r="A22" s="27"/>
      <c r="B22" s="28" t="s">
        <v>49</v>
      </c>
      <c r="C22" s="104" t="s">
        <v>44</v>
      </c>
      <c r="D22" s="104"/>
      <c r="E22" s="104"/>
      <c r="F22" s="104"/>
      <c r="G22" s="104"/>
      <c r="H22" s="104"/>
      <c r="I22" s="104" t="s">
        <v>54</v>
      </c>
      <c r="J22" s="104"/>
      <c r="K22" s="104"/>
      <c r="L22" s="104" t="s">
        <v>55</v>
      </c>
      <c r="M22" s="104"/>
      <c r="N22" s="104"/>
      <c r="O22" s="104"/>
      <c r="P22" s="29" t="s">
        <v>40</v>
      </c>
      <c r="Q22" s="29" t="s">
        <v>41</v>
      </c>
      <c r="R22" s="29" t="s">
        <v>42</v>
      </c>
      <c r="S22" s="29" t="s">
        <v>42</v>
      </c>
      <c r="T22" s="29" t="s">
        <v>42</v>
      </c>
      <c r="U22" s="29" t="str">
        <f>IF(ISERROR(T22/S22),"N/A",T22/S22*100)</f>
        <v>N/A</v>
      </c>
      <c r="V22" s="30" t="s">
        <v>43</v>
      </c>
    </row>
    <row r="23" spans="1:22" ht="18.75" customHeight="1" thickTop="1" thickBot="1">
      <c r="A23" s="27"/>
      <c r="B23" s="120" t="s">
        <v>130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56</v>
      </c>
      <c r="C24" s="104" t="s">
        <v>57</v>
      </c>
      <c r="D24" s="104"/>
      <c r="E24" s="104"/>
      <c r="F24" s="104"/>
      <c r="G24" s="104"/>
      <c r="H24" s="104"/>
      <c r="I24" s="104" t="s">
        <v>58</v>
      </c>
      <c r="J24" s="104"/>
      <c r="K24" s="104"/>
      <c r="L24" s="104" t="s">
        <v>59</v>
      </c>
      <c r="M24" s="104"/>
      <c r="N24" s="104"/>
      <c r="O24" s="104"/>
      <c r="P24" s="29" t="s">
        <v>40</v>
      </c>
      <c r="Q24" s="29" t="s">
        <v>41</v>
      </c>
      <c r="R24" s="29">
        <v>4.54</v>
      </c>
      <c r="S24" s="29" t="s">
        <v>42</v>
      </c>
      <c r="T24" s="29" t="s">
        <v>42</v>
      </c>
      <c r="U24" s="29" t="str">
        <f>IF(ISERROR(T24/S24),"N/A",T24/S24*100)</f>
        <v>N/A</v>
      </c>
      <c r="V24" s="30" t="s">
        <v>43</v>
      </c>
    </row>
    <row r="25" spans="1:22" ht="18.75" customHeight="1" thickTop="1" thickBot="1">
      <c r="A25" s="27"/>
      <c r="B25" s="120" t="s">
        <v>128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s="62" customFormat="1" ht="18" customHeight="1" thickBot="1">
      <c r="A26" s="63"/>
      <c r="B26" s="64" t="s">
        <v>44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4.54</v>
      </c>
      <c r="S26" s="68" t="s">
        <v>44</v>
      </c>
      <c r="T26" s="68" t="s">
        <v>44</v>
      </c>
      <c r="U26" s="68" t="str">
        <f>IF(ISERROR(T26/S26),"N/A",T26/S26*100)</f>
        <v>N/A</v>
      </c>
      <c r="V26" s="64" t="s">
        <v>129</v>
      </c>
    </row>
    <row r="27" spans="1:22" ht="75" customHeight="1" thickTop="1" thickBot="1">
      <c r="A27" s="27"/>
      <c r="B27" s="28" t="s">
        <v>44</v>
      </c>
      <c r="C27" s="104" t="s">
        <v>60</v>
      </c>
      <c r="D27" s="104"/>
      <c r="E27" s="104"/>
      <c r="F27" s="104"/>
      <c r="G27" s="104"/>
      <c r="H27" s="104"/>
      <c r="I27" s="104" t="s">
        <v>61</v>
      </c>
      <c r="J27" s="104"/>
      <c r="K27" s="104"/>
      <c r="L27" s="104" t="s">
        <v>62</v>
      </c>
      <c r="M27" s="104"/>
      <c r="N27" s="104"/>
      <c r="O27" s="104"/>
      <c r="P27" s="29" t="s">
        <v>40</v>
      </c>
      <c r="Q27" s="29" t="s">
        <v>41</v>
      </c>
      <c r="R27" s="29" t="s">
        <v>42</v>
      </c>
      <c r="S27" s="29" t="s">
        <v>42</v>
      </c>
      <c r="T27" s="29" t="s">
        <v>42</v>
      </c>
      <c r="U27" s="29" t="str">
        <f>IF(ISERROR(T27/S27),"N/A",T27/S27*100)</f>
        <v>N/A</v>
      </c>
      <c r="V27" s="30" t="s">
        <v>43</v>
      </c>
    </row>
    <row r="28" spans="1:22" ht="18.75" customHeight="1" thickTop="1" thickBot="1">
      <c r="A28" s="27"/>
      <c r="B28" s="120" t="s">
        <v>130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44</v>
      </c>
      <c r="C29" s="104" t="s">
        <v>63</v>
      </c>
      <c r="D29" s="104"/>
      <c r="E29" s="104"/>
      <c r="F29" s="104"/>
      <c r="G29" s="104"/>
      <c r="H29" s="104"/>
      <c r="I29" s="104" t="s">
        <v>63</v>
      </c>
      <c r="J29" s="104"/>
      <c r="K29" s="104"/>
      <c r="L29" s="104" t="s">
        <v>64</v>
      </c>
      <c r="M29" s="104"/>
      <c r="N29" s="104"/>
      <c r="O29" s="104"/>
      <c r="P29" s="29" t="s">
        <v>40</v>
      </c>
      <c r="Q29" s="29" t="s">
        <v>41</v>
      </c>
      <c r="R29" s="29" t="s">
        <v>42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130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65</v>
      </c>
      <c r="C31" s="104" t="s">
        <v>66</v>
      </c>
      <c r="D31" s="104"/>
      <c r="E31" s="104"/>
      <c r="F31" s="104"/>
      <c r="G31" s="104"/>
      <c r="H31" s="104"/>
      <c r="I31" s="104" t="s">
        <v>67</v>
      </c>
      <c r="J31" s="104"/>
      <c r="K31" s="104"/>
      <c r="L31" s="104" t="s">
        <v>68</v>
      </c>
      <c r="M31" s="104"/>
      <c r="N31" s="104"/>
      <c r="O31" s="104"/>
      <c r="P31" s="29" t="s">
        <v>40</v>
      </c>
      <c r="Q31" s="29" t="s">
        <v>69</v>
      </c>
      <c r="R31" s="29">
        <v>100</v>
      </c>
      <c r="S31" s="29" t="s">
        <v>42</v>
      </c>
      <c r="T31" s="29" t="s">
        <v>42</v>
      </c>
      <c r="U31" s="29" t="str">
        <f>IF(ISERROR(T31/S31),"N/A",T31/S31*100)</f>
        <v>N/A</v>
      </c>
      <c r="V31" s="30" t="s">
        <v>43</v>
      </c>
    </row>
    <row r="32" spans="1:22" ht="18.75" customHeight="1" thickTop="1" thickBot="1">
      <c r="A32" s="27"/>
      <c r="B32" s="120" t="s">
        <v>128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s="62" customFormat="1" ht="18" customHeight="1" thickBot="1">
      <c r="A33" s="63"/>
      <c r="B33" s="64" t="s">
        <v>44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100</v>
      </c>
      <c r="S33" s="68" t="s">
        <v>44</v>
      </c>
      <c r="T33" s="68" t="s">
        <v>44</v>
      </c>
      <c r="U33" s="68" t="str">
        <f>IF(ISERROR(T33/S33),"N/A",T33/S33*100)</f>
        <v>N/A</v>
      </c>
      <c r="V33" s="64" t="s">
        <v>129</v>
      </c>
    </row>
    <row r="34" spans="1:22" ht="75" customHeight="1" thickTop="1" thickBot="1">
      <c r="A34" s="27"/>
      <c r="B34" s="28" t="s">
        <v>44</v>
      </c>
      <c r="C34" s="104" t="s">
        <v>70</v>
      </c>
      <c r="D34" s="104"/>
      <c r="E34" s="104"/>
      <c r="F34" s="104"/>
      <c r="G34" s="104"/>
      <c r="H34" s="104"/>
      <c r="I34" s="104" t="s">
        <v>71</v>
      </c>
      <c r="J34" s="104"/>
      <c r="K34" s="104"/>
      <c r="L34" s="104" t="s">
        <v>72</v>
      </c>
      <c r="M34" s="104"/>
      <c r="N34" s="104"/>
      <c r="O34" s="104"/>
      <c r="P34" s="29" t="s">
        <v>40</v>
      </c>
      <c r="Q34" s="29" t="s">
        <v>69</v>
      </c>
      <c r="R34" s="29" t="s">
        <v>42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130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Top="1" thickBot="1">
      <c r="A36" s="27"/>
      <c r="B36" s="28" t="s">
        <v>44</v>
      </c>
      <c r="C36" s="104" t="s">
        <v>73</v>
      </c>
      <c r="D36" s="104"/>
      <c r="E36" s="104"/>
      <c r="F36" s="104"/>
      <c r="G36" s="104"/>
      <c r="H36" s="104"/>
      <c r="I36" s="104" t="s">
        <v>74</v>
      </c>
      <c r="J36" s="104"/>
      <c r="K36" s="104"/>
      <c r="L36" s="104" t="s">
        <v>75</v>
      </c>
      <c r="M36" s="104"/>
      <c r="N36" s="104"/>
      <c r="O36" s="104"/>
      <c r="P36" s="29" t="s">
        <v>40</v>
      </c>
      <c r="Q36" s="29" t="s">
        <v>69</v>
      </c>
      <c r="R36" s="29" t="s">
        <v>42</v>
      </c>
      <c r="S36" s="29" t="s">
        <v>42</v>
      </c>
      <c r="T36" s="29" t="s">
        <v>42</v>
      </c>
      <c r="U36" s="29" t="str">
        <f>IF(ISERROR(T36/S36),"N/A",T36/S36*100)</f>
        <v>N/A</v>
      </c>
      <c r="V36" s="30" t="s">
        <v>43</v>
      </c>
    </row>
    <row r="37" spans="1:22" ht="18.75" customHeight="1" thickTop="1" thickBot="1">
      <c r="A37" s="27"/>
      <c r="B37" s="120" t="s">
        <v>130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s="51" customFormat="1" ht="14.85" customHeight="1" thickTop="1" thickBot="1">
      <c r="B38" s="52" t="s">
        <v>85</v>
      </c>
      <c r="C38" s="53"/>
      <c r="D38" s="53"/>
      <c r="E38" s="53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:22" ht="44.25" customHeight="1" thickTop="1">
      <c r="B39" s="114" t="s">
        <v>86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6"/>
    </row>
    <row r="40" spans="1:22" ht="34.5" customHeight="1">
      <c r="B40" s="105" t="s">
        <v>131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138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</sheetData>
  <mergeCells count="83">
    <mergeCell ref="B50:V50"/>
    <mergeCell ref="B51:V51"/>
    <mergeCell ref="B44:V44"/>
    <mergeCell ref="B45:V45"/>
    <mergeCell ref="B46:V46"/>
    <mergeCell ref="B47:V47"/>
    <mergeCell ref="B48:V48"/>
    <mergeCell ref="B49:V49"/>
    <mergeCell ref="B43:V43"/>
    <mergeCell ref="B32:V32"/>
    <mergeCell ref="C34:H34"/>
    <mergeCell ref="I34:K34"/>
    <mergeCell ref="L34:O34"/>
    <mergeCell ref="B35:V35"/>
    <mergeCell ref="C36:H36"/>
    <mergeCell ref="I36:K36"/>
    <mergeCell ref="L36:O36"/>
    <mergeCell ref="B37:V37"/>
    <mergeCell ref="B39:V39"/>
    <mergeCell ref="B40:V40"/>
    <mergeCell ref="B41:V41"/>
    <mergeCell ref="B42:V42"/>
    <mergeCell ref="C31:H31"/>
    <mergeCell ref="I31:K31"/>
    <mergeCell ref="L31:O31"/>
    <mergeCell ref="B23:V23"/>
    <mergeCell ref="C24:H24"/>
    <mergeCell ref="I24:K24"/>
    <mergeCell ref="L24:O24"/>
    <mergeCell ref="B25:V25"/>
    <mergeCell ref="C27:H27"/>
    <mergeCell ref="I27:K27"/>
    <mergeCell ref="L27:O27"/>
    <mergeCell ref="B28:V28"/>
    <mergeCell ref="C29:H29"/>
    <mergeCell ref="I29:K29"/>
    <mergeCell ref="L29:O29"/>
    <mergeCell ref="B30:V30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B19:V19"/>
    <mergeCell ref="C20:H20"/>
    <mergeCell ref="I20:K20"/>
    <mergeCell ref="L20:O20"/>
    <mergeCell ref="B21:V21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7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100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143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110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110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83.7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143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83.7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>
        <v>100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143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52</v>
      </c>
      <c r="J23" s="104"/>
      <c r="K23" s="104"/>
      <c r="L23" s="104" t="s">
        <v>53</v>
      </c>
      <c r="M23" s="104"/>
      <c r="N23" s="104"/>
      <c r="O23" s="104"/>
      <c r="P23" s="29" t="s">
        <v>40</v>
      </c>
      <c r="Q23" s="29" t="s">
        <v>41</v>
      </c>
      <c r="R23" s="29" t="s">
        <v>42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144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49</v>
      </c>
      <c r="C25" s="104" t="s">
        <v>44</v>
      </c>
      <c r="D25" s="104"/>
      <c r="E25" s="104"/>
      <c r="F25" s="104"/>
      <c r="G25" s="104"/>
      <c r="H25" s="104"/>
      <c r="I25" s="104" t="s">
        <v>54</v>
      </c>
      <c r="J25" s="104"/>
      <c r="K25" s="104"/>
      <c r="L25" s="104" t="s">
        <v>55</v>
      </c>
      <c r="M25" s="104"/>
      <c r="N25" s="104"/>
      <c r="O25" s="104"/>
      <c r="P25" s="29" t="s">
        <v>40</v>
      </c>
      <c r="Q25" s="29" t="s">
        <v>41</v>
      </c>
      <c r="R25" s="29">
        <v>100</v>
      </c>
      <c r="S25" s="29" t="s">
        <v>42</v>
      </c>
      <c r="T25" s="29" t="s">
        <v>42</v>
      </c>
      <c r="U25" s="29" t="str">
        <f>IF(ISERROR(T25/S25),"N/A",T25/S25*100)</f>
        <v>N/A</v>
      </c>
      <c r="V25" s="30" t="s">
        <v>43</v>
      </c>
    </row>
    <row r="26" spans="1:22" ht="18.75" customHeight="1" thickTop="1" thickBot="1">
      <c r="A26" s="27"/>
      <c r="B26" s="120" t="s">
        <v>143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62" customFormat="1" ht="18" customHeight="1" thickBot="1">
      <c r="A27" s="63"/>
      <c r="B27" s="64" t="s">
        <v>44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100</v>
      </c>
      <c r="S27" s="68" t="s">
        <v>44</v>
      </c>
      <c r="T27" s="68" t="s">
        <v>44</v>
      </c>
      <c r="U27" s="68" t="str">
        <f>IF(ISERROR(T27/S27),"N/A",T27/S27*100)</f>
        <v>N/A</v>
      </c>
      <c r="V27" s="64" t="s">
        <v>129</v>
      </c>
    </row>
    <row r="28" spans="1:22" ht="75" customHeight="1" thickTop="1" thickBot="1">
      <c r="A28" s="27"/>
      <c r="B28" s="28" t="s">
        <v>56</v>
      </c>
      <c r="C28" s="104" t="s">
        <v>57</v>
      </c>
      <c r="D28" s="104"/>
      <c r="E28" s="104"/>
      <c r="F28" s="104"/>
      <c r="G28" s="104"/>
      <c r="H28" s="104"/>
      <c r="I28" s="104" t="s">
        <v>58</v>
      </c>
      <c r="J28" s="104"/>
      <c r="K28" s="104"/>
      <c r="L28" s="104" t="s">
        <v>59</v>
      </c>
      <c r="M28" s="104"/>
      <c r="N28" s="104"/>
      <c r="O28" s="104"/>
      <c r="P28" s="29" t="s">
        <v>40</v>
      </c>
      <c r="Q28" s="29" t="s">
        <v>41</v>
      </c>
      <c r="R28" s="29">
        <v>100</v>
      </c>
      <c r="S28" s="29" t="s">
        <v>42</v>
      </c>
      <c r="T28" s="29" t="s">
        <v>42</v>
      </c>
      <c r="U28" s="29" t="str">
        <f>IF(ISERROR(T28/S28),"N/A",T28/S28*100)</f>
        <v>N/A</v>
      </c>
      <c r="V28" s="30" t="s">
        <v>43</v>
      </c>
    </row>
    <row r="29" spans="1:22" ht="18.75" customHeight="1" thickTop="1" thickBot="1">
      <c r="A29" s="27"/>
      <c r="B29" s="120" t="s">
        <v>143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s="62" customFormat="1" ht="18" customHeight="1" thickBot="1">
      <c r="A30" s="63"/>
      <c r="B30" s="64" t="s">
        <v>44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100</v>
      </c>
      <c r="S30" s="68" t="s">
        <v>44</v>
      </c>
      <c r="T30" s="68" t="s">
        <v>44</v>
      </c>
      <c r="U30" s="68" t="str">
        <f>IF(ISERROR(T30/S30),"N/A",T30/S30*100)</f>
        <v>N/A</v>
      </c>
      <c r="V30" s="64" t="s">
        <v>129</v>
      </c>
    </row>
    <row r="31" spans="1:22" ht="75" customHeight="1" thickTop="1" thickBot="1">
      <c r="A31" s="27"/>
      <c r="B31" s="28" t="s">
        <v>44</v>
      </c>
      <c r="C31" s="104" t="s">
        <v>60</v>
      </c>
      <c r="D31" s="104"/>
      <c r="E31" s="104"/>
      <c r="F31" s="104"/>
      <c r="G31" s="104"/>
      <c r="H31" s="104"/>
      <c r="I31" s="104" t="s">
        <v>61</v>
      </c>
      <c r="J31" s="104"/>
      <c r="K31" s="104"/>
      <c r="L31" s="104" t="s">
        <v>62</v>
      </c>
      <c r="M31" s="104"/>
      <c r="N31" s="104"/>
      <c r="O31" s="104"/>
      <c r="P31" s="29" t="s">
        <v>40</v>
      </c>
      <c r="Q31" s="29" t="s">
        <v>41</v>
      </c>
      <c r="R31" s="29" t="s">
        <v>42</v>
      </c>
      <c r="S31" s="29" t="s">
        <v>42</v>
      </c>
      <c r="T31" s="29" t="s">
        <v>42</v>
      </c>
      <c r="U31" s="29" t="str">
        <f>IF(ISERROR(T31/S31),"N/A",T31/S31*100)</f>
        <v>N/A</v>
      </c>
      <c r="V31" s="30" t="s">
        <v>43</v>
      </c>
    </row>
    <row r="32" spans="1:22" ht="18.75" customHeight="1" thickTop="1" thickBot="1">
      <c r="A32" s="27"/>
      <c r="B32" s="120" t="s">
        <v>144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ht="75" customHeight="1" thickTop="1" thickBot="1">
      <c r="A33" s="27"/>
      <c r="B33" s="28" t="s">
        <v>44</v>
      </c>
      <c r="C33" s="104" t="s">
        <v>63</v>
      </c>
      <c r="D33" s="104"/>
      <c r="E33" s="104"/>
      <c r="F33" s="104"/>
      <c r="G33" s="104"/>
      <c r="H33" s="104"/>
      <c r="I33" s="104" t="s">
        <v>63</v>
      </c>
      <c r="J33" s="104"/>
      <c r="K33" s="104"/>
      <c r="L33" s="104" t="s">
        <v>64</v>
      </c>
      <c r="M33" s="104"/>
      <c r="N33" s="104"/>
      <c r="O33" s="104"/>
      <c r="P33" s="29" t="s">
        <v>40</v>
      </c>
      <c r="Q33" s="29" t="s">
        <v>41</v>
      </c>
      <c r="R33" s="29">
        <v>100</v>
      </c>
      <c r="S33" s="29" t="s">
        <v>42</v>
      </c>
      <c r="T33" s="29" t="s">
        <v>42</v>
      </c>
      <c r="U33" s="29" t="str">
        <f>IF(ISERROR(T33/S33),"N/A",T33/S33*100)</f>
        <v>N/A</v>
      </c>
      <c r="V33" s="30" t="s">
        <v>43</v>
      </c>
    </row>
    <row r="34" spans="1:22" ht="18.75" customHeight="1" thickTop="1" thickBot="1">
      <c r="A34" s="27"/>
      <c r="B34" s="120" t="s">
        <v>143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s="62" customFormat="1" ht="18" customHeight="1" thickBot="1">
      <c r="A35" s="63"/>
      <c r="B35" s="64" t="s">
        <v>44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100</v>
      </c>
      <c r="S35" s="68" t="s">
        <v>44</v>
      </c>
      <c r="T35" s="68" t="s">
        <v>44</v>
      </c>
      <c r="U35" s="68" t="str">
        <f>IF(ISERROR(T35/S35),"N/A",T35/S35*100)</f>
        <v>N/A</v>
      </c>
      <c r="V35" s="64" t="s">
        <v>129</v>
      </c>
    </row>
    <row r="36" spans="1:22" ht="75" customHeight="1" thickTop="1" thickBot="1">
      <c r="A36" s="27"/>
      <c r="B36" s="28" t="s">
        <v>65</v>
      </c>
      <c r="C36" s="104" t="s">
        <v>66</v>
      </c>
      <c r="D36" s="104"/>
      <c r="E36" s="104"/>
      <c r="F36" s="104"/>
      <c r="G36" s="104"/>
      <c r="H36" s="104"/>
      <c r="I36" s="104" t="s">
        <v>67</v>
      </c>
      <c r="J36" s="104"/>
      <c r="K36" s="104"/>
      <c r="L36" s="104" t="s">
        <v>68</v>
      </c>
      <c r="M36" s="104"/>
      <c r="N36" s="104"/>
      <c r="O36" s="104"/>
      <c r="P36" s="29" t="s">
        <v>40</v>
      </c>
      <c r="Q36" s="29" t="s">
        <v>69</v>
      </c>
      <c r="R36" s="29">
        <v>100</v>
      </c>
      <c r="S36" s="29" t="s">
        <v>42</v>
      </c>
      <c r="T36" s="29" t="s">
        <v>42</v>
      </c>
      <c r="U36" s="29" t="str">
        <f>IF(ISERROR(T36/S36),"N/A",T36/S36*100)</f>
        <v>N/A</v>
      </c>
      <c r="V36" s="30" t="s">
        <v>43</v>
      </c>
    </row>
    <row r="37" spans="1:22" ht="18.75" customHeight="1" thickTop="1" thickBot="1">
      <c r="A37" s="27"/>
      <c r="B37" s="120" t="s">
        <v>143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s="62" customFormat="1" ht="18" customHeight="1" thickBot="1">
      <c r="A38" s="63"/>
      <c r="B38" s="64" t="s">
        <v>44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100</v>
      </c>
      <c r="S38" s="68" t="s">
        <v>44</v>
      </c>
      <c r="T38" s="68" t="s">
        <v>44</v>
      </c>
      <c r="U38" s="68" t="str">
        <f>IF(ISERROR(T38/S38),"N/A",T38/S38*100)</f>
        <v>N/A</v>
      </c>
      <c r="V38" s="64" t="s">
        <v>129</v>
      </c>
    </row>
    <row r="39" spans="1:22" ht="75" customHeight="1" thickTop="1" thickBot="1">
      <c r="A39" s="27"/>
      <c r="B39" s="28" t="s">
        <v>44</v>
      </c>
      <c r="C39" s="104" t="s">
        <v>70</v>
      </c>
      <c r="D39" s="104"/>
      <c r="E39" s="104"/>
      <c r="F39" s="104"/>
      <c r="G39" s="104"/>
      <c r="H39" s="104"/>
      <c r="I39" s="104" t="s">
        <v>71</v>
      </c>
      <c r="J39" s="104"/>
      <c r="K39" s="104"/>
      <c r="L39" s="104" t="s">
        <v>72</v>
      </c>
      <c r="M39" s="104"/>
      <c r="N39" s="104"/>
      <c r="O39" s="104"/>
      <c r="P39" s="29" t="s">
        <v>40</v>
      </c>
      <c r="Q39" s="29" t="s">
        <v>69</v>
      </c>
      <c r="R39" s="29" t="s">
        <v>42</v>
      </c>
      <c r="S39" s="29" t="s">
        <v>42</v>
      </c>
      <c r="T39" s="29" t="s">
        <v>42</v>
      </c>
      <c r="U39" s="29" t="str">
        <f>IF(ISERROR(T39/S39),"N/A",T39/S39*100)</f>
        <v>N/A</v>
      </c>
      <c r="V39" s="30" t="s">
        <v>43</v>
      </c>
    </row>
    <row r="40" spans="1:22" ht="18.75" customHeight="1" thickTop="1" thickBot="1">
      <c r="A40" s="27"/>
      <c r="B40" s="120" t="s">
        <v>144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ht="75" customHeight="1" thickTop="1" thickBot="1">
      <c r="A41" s="27"/>
      <c r="B41" s="28" t="s">
        <v>44</v>
      </c>
      <c r="C41" s="104" t="s">
        <v>73</v>
      </c>
      <c r="D41" s="104"/>
      <c r="E41" s="104"/>
      <c r="F41" s="104"/>
      <c r="G41" s="104"/>
      <c r="H41" s="104"/>
      <c r="I41" s="104" t="s">
        <v>74</v>
      </c>
      <c r="J41" s="104"/>
      <c r="K41" s="104"/>
      <c r="L41" s="104" t="s">
        <v>75</v>
      </c>
      <c r="M41" s="104"/>
      <c r="N41" s="104"/>
      <c r="O41" s="104"/>
      <c r="P41" s="29" t="s">
        <v>40</v>
      </c>
      <c r="Q41" s="29" t="s">
        <v>69</v>
      </c>
      <c r="R41" s="29">
        <v>100</v>
      </c>
      <c r="S41" s="29" t="s">
        <v>42</v>
      </c>
      <c r="T41" s="29" t="s">
        <v>42</v>
      </c>
      <c r="U41" s="29" t="str">
        <f>IF(ISERROR(T41/S41),"N/A",T41/S41*100)</f>
        <v>N/A</v>
      </c>
      <c r="V41" s="30" t="s">
        <v>43</v>
      </c>
    </row>
    <row r="42" spans="1:22" ht="18.75" customHeight="1" thickTop="1" thickBot="1">
      <c r="A42" s="27"/>
      <c r="B42" s="120" t="s">
        <v>143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s="62" customFormat="1" ht="18" customHeight="1" thickBot="1">
      <c r="A43" s="63"/>
      <c r="B43" s="64" t="s">
        <v>44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100</v>
      </c>
      <c r="S43" s="68" t="s">
        <v>44</v>
      </c>
      <c r="T43" s="68" t="s">
        <v>44</v>
      </c>
      <c r="U43" s="68" t="str">
        <f>IF(ISERROR(T43/S43),"N/A",T43/S43*100)</f>
        <v>N/A</v>
      </c>
      <c r="V43" s="64" t="s">
        <v>129</v>
      </c>
    </row>
    <row r="44" spans="1:22" s="51" customFormat="1" ht="14.85" customHeight="1" thickTop="1" thickBot="1">
      <c r="B44" s="52" t="s">
        <v>85</v>
      </c>
      <c r="C44" s="53"/>
      <c r="D44" s="53"/>
      <c r="E44" s="53"/>
      <c r="F44" s="5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</row>
    <row r="45" spans="1:22" ht="44.25" customHeight="1" thickTop="1">
      <c r="B45" s="114" t="s">
        <v>86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6"/>
    </row>
    <row r="46" spans="1:22" ht="34.5" customHeight="1">
      <c r="B46" s="105" t="s">
        <v>131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145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135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137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138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149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140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141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150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</sheetData>
  <mergeCells count="83">
    <mergeCell ref="B56:V56"/>
    <mergeCell ref="B57:V57"/>
    <mergeCell ref="B50:V50"/>
    <mergeCell ref="B51:V51"/>
    <mergeCell ref="B52:V52"/>
    <mergeCell ref="B53:V53"/>
    <mergeCell ref="B54:V54"/>
    <mergeCell ref="B55:V55"/>
    <mergeCell ref="B49:V49"/>
    <mergeCell ref="B37:V37"/>
    <mergeCell ref="C39:H39"/>
    <mergeCell ref="I39:K39"/>
    <mergeCell ref="L39:O39"/>
    <mergeCell ref="B40:V40"/>
    <mergeCell ref="C41:H41"/>
    <mergeCell ref="I41:K41"/>
    <mergeCell ref="L41:O41"/>
    <mergeCell ref="B42:V42"/>
    <mergeCell ref="B45:V45"/>
    <mergeCell ref="B46:V46"/>
    <mergeCell ref="B47:V47"/>
    <mergeCell ref="B48:V48"/>
    <mergeCell ref="C36:H36"/>
    <mergeCell ref="I36:K36"/>
    <mergeCell ref="L36:O36"/>
    <mergeCell ref="B26:V26"/>
    <mergeCell ref="C28:H28"/>
    <mergeCell ref="I28:K28"/>
    <mergeCell ref="L28:O28"/>
    <mergeCell ref="B29:V29"/>
    <mergeCell ref="C31:H31"/>
    <mergeCell ref="I31:K31"/>
    <mergeCell ref="L31:O31"/>
    <mergeCell ref="B32:V32"/>
    <mergeCell ref="C33:H33"/>
    <mergeCell ref="I33:K33"/>
    <mergeCell ref="L33:O33"/>
    <mergeCell ref="B34:V34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1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62.87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151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62.87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>
        <v>107.18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151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44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107.18</v>
      </c>
      <c r="S16" s="68" t="s">
        <v>44</v>
      </c>
      <c r="T16" s="68" t="s">
        <v>44</v>
      </c>
      <c r="U16" s="68" t="str">
        <f>IF(ISERROR(T16/S16),"N/A",T16/S16*100)</f>
        <v>N/A</v>
      </c>
      <c r="V16" s="64" t="s">
        <v>129</v>
      </c>
    </row>
    <row r="17" spans="1:22" ht="75" customHeight="1" thickTop="1" thickBot="1">
      <c r="A17" s="27"/>
      <c r="B17" s="28" t="s">
        <v>36</v>
      </c>
      <c r="C17" s="104" t="s">
        <v>44</v>
      </c>
      <c r="D17" s="104"/>
      <c r="E17" s="104"/>
      <c r="F17" s="104"/>
      <c r="G17" s="104"/>
      <c r="H17" s="104"/>
      <c r="I17" s="104" t="s">
        <v>47</v>
      </c>
      <c r="J17" s="104"/>
      <c r="K17" s="104"/>
      <c r="L17" s="104" t="s">
        <v>48</v>
      </c>
      <c r="M17" s="104"/>
      <c r="N17" s="104"/>
      <c r="O17" s="104"/>
      <c r="P17" s="29" t="s">
        <v>40</v>
      </c>
      <c r="Q17" s="29" t="s">
        <v>41</v>
      </c>
      <c r="R17" s="29">
        <v>91.89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151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91.89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50</v>
      </c>
      <c r="D20" s="104"/>
      <c r="E20" s="104"/>
      <c r="F20" s="104"/>
      <c r="G20" s="104"/>
      <c r="H20" s="104"/>
      <c r="I20" s="104" t="s">
        <v>50</v>
      </c>
      <c r="J20" s="104"/>
      <c r="K20" s="104"/>
      <c r="L20" s="104" t="s">
        <v>51</v>
      </c>
      <c r="M20" s="104"/>
      <c r="N20" s="104"/>
      <c r="O20" s="104"/>
      <c r="P20" s="29" t="s">
        <v>40</v>
      </c>
      <c r="Q20" s="29" t="s">
        <v>41</v>
      </c>
      <c r="R20" s="29" t="s">
        <v>42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152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75" customHeight="1" thickTop="1" thickBot="1">
      <c r="A22" s="27"/>
      <c r="B22" s="28" t="s">
        <v>49</v>
      </c>
      <c r="C22" s="104" t="s">
        <v>44</v>
      </c>
      <c r="D22" s="104"/>
      <c r="E22" s="104"/>
      <c r="F22" s="104"/>
      <c r="G22" s="104"/>
      <c r="H22" s="104"/>
      <c r="I22" s="104" t="s">
        <v>52</v>
      </c>
      <c r="J22" s="104"/>
      <c r="K22" s="104"/>
      <c r="L22" s="104" t="s">
        <v>53</v>
      </c>
      <c r="M22" s="104"/>
      <c r="N22" s="104"/>
      <c r="O22" s="104"/>
      <c r="P22" s="29" t="s">
        <v>40</v>
      </c>
      <c r="Q22" s="29" t="s">
        <v>41</v>
      </c>
      <c r="R22" s="29" t="s">
        <v>42</v>
      </c>
      <c r="S22" s="29" t="s">
        <v>42</v>
      </c>
      <c r="T22" s="29" t="s">
        <v>42</v>
      </c>
      <c r="U22" s="29" t="str">
        <f>IF(ISERROR(T22/S22),"N/A",T22/S22*100)</f>
        <v>N/A</v>
      </c>
      <c r="V22" s="30" t="s">
        <v>43</v>
      </c>
    </row>
    <row r="23" spans="1:22" ht="18.75" customHeight="1" thickTop="1" thickBot="1">
      <c r="A23" s="27"/>
      <c r="B23" s="120" t="s">
        <v>152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49</v>
      </c>
      <c r="C24" s="104" t="s">
        <v>44</v>
      </c>
      <c r="D24" s="104"/>
      <c r="E24" s="104"/>
      <c r="F24" s="104"/>
      <c r="G24" s="104"/>
      <c r="H24" s="104"/>
      <c r="I24" s="104" t="s">
        <v>54</v>
      </c>
      <c r="J24" s="104"/>
      <c r="K24" s="104"/>
      <c r="L24" s="104" t="s">
        <v>55</v>
      </c>
      <c r="M24" s="104"/>
      <c r="N24" s="104"/>
      <c r="O24" s="104"/>
      <c r="P24" s="29" t="s">
        <v>40</v>
      </c>
      <c r="Q24" s="29" t="s">
        <v>41</v>
      </c>
      <c r="R24" s="29" t="s">
        <v>42</v>
      </c>
      <c r="S24" s="29" t="s">
        <v>42</v>
      </c>
      <c r="T24" s="29" t="s">
        <v>42</v>
      </c>
      <c r="U24" s="29" t="str">
        <f>IF(ISERROR(T24/S24),"N/A",T24/S24*100)</f>
        <v>N/A</v>
      </c>
      <c r="V24" s="30" t="s">
        <v>43</v>
      </c>
    </row>
    <row r="25" spans="1:22" ht="18.75" customHeight="1" thickTop="1" thickBot="1">
      <c r="A25" s="27"/>
      <c r="B25" s="120" t="s">
        <v>152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ht="75" customHeight="1" thickTop="1" thickBot="1">
      <c r="A26" s="27"/>
      <c r="B26" s="28" t="s">
        <v>56</v>
      </c>
      <c r="C26" s="104" t="s">
        <v>57</v>
      </c>
      <c r="D26" s="104"/>
      <c r="E26" s="104"/>
      <c r="F26" s="104"/>
      <c r="G26" s="104"/>
      <c r="H26" s="104"/>
      <c r="I26" s="104" t="s">
        <v>58</v>
      </c>
      <c r="J26" s="104"/>
      <c r="K26" s="104"/>
      <c r="L26" s="104" t="s">
        <v>59</v>
      </c>
      <c r="M26" s="104"/>
      <c r="N26" s="104"/>
      <c r="O26" s="104"/>
      <c r="P26" s="29" t="s">
        <v>40</v>
      </c>
      <c r="Q26" s="29" t="s">
        <v>41</v>
      </c>
      <c r="R26" s="29" t="s">
        <v>42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152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Top="1" thickBot="1">
      <c r="A28" s="27"/>
      <c r="B28" s="28" t="s">
        <v>44</v>
      </c>
      <c r="C28" s="104" t="s">
        <v>60</v>
      </c>
      <c r="D28" s="104"/>
      <c r="E28" s="104"/>
      <c r="F28" s="104"/>
      <c r="G28" s="104"/>
      <c r="H28" s="104"/>
      <c r="I28" s="104" t="s">
        <v>61</v>
      </c>
      <c r="J28" s="104"/>
      <c r="K28" s="104"/>
      <c r="L28" s="104" t="s">
        <v>62</v>
      </c>
      <c r="M28" s="104"/>
      <c r="N28" s="104"/>
      <c r="O28" s="104"/>
      <c r="P28" s="29" t="s">
        <v>40</v>
      </c>
      <c r="Q28" s="29" t="s">
        <v>41</v>
      </c>
      <c r="R28" s="29" t="s">
        <v>42</v>
      </c>
      <c r="S28" s="29" t="s">
        <v>42</v>
      </c>
      <c r="T28" s="29" t="s">
        <v>42</v>
      </c>
      <c r="U28" s="29" t="str">
        <f>IF(ISERROR(T28/S28),"N/A",T28/S28*100)</f>
        <v>N/A</v>
      </c>
      <c r="V28" s="30" t="s">
        <v>43</v>
      </c>
    </row>
    <row r="29" spans="1:22" ht="18.75" customHeight="1" thickTop="1" thickBot="1">
      <c r="A29" s="27"/>
      <c r="B29" s="120" t="s">
        <v>152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Top="1" thickBot="1">
      <c r="A30" s="27"/>
      <c r="B30" s="28" t="s">
        <v>44</v>
      </c>
      <c r="C30" s="104" t="s">
        <v>63</v>
      </c>
      <c r="D30" s="104"/>
      <c r="E30" s="104"/>
      <c r="F30" s="104"/>
      <c r="G30" s="104"/>
      <c r="H30" s="104"/>
      <c r="I30" s="104" t="s">
        <v>63</v>
      </c>
      <c r="J30" s="104"/>
      <c r="K30" s="104"/>
      <c r="L30" s="104" t="s">
        <v>64</v>
      </c>
      <c r="M30" s="104"/>
      <c r="N30" s="104"/>
      <c r="O30" s="104"/>
      <c r="P30" s="29" t="s">
        <v>40</v>
      </c>
      <c r="Q30" s="29" t="s">
        <v>41</v>
      </c>
      <c r="R30" s="29" t="s">
        <v>42</v>
      </c>
      <c r="S30" s="29" t="s">
        <v>42</v>
      </c>
      <c r="T30" s="29" t="s">
        <v>42</v>
      </c>
      <c r="U30" s="29" t="str">
        <f>IF(ISERROR(T30/S30),"N/A",T30/S30*100)</f>
        <v>N/A</v>
      </c>
      <c r="V30" s="30" t="s">
        <v>43</v>
      </c>
    </row>
    <row r="31" spans="1:22" ht="18.75" customHeight="1" thickTop="1" thickBot="1">
      <c r="A31" s="27"/>
      <c r="B31" s="120" t="s">
        <v>152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Top="1" thickBot="1">
      <c r="A32" s="27"/>
      <c r="B32" s="28" t="s">
        <v>65</v>
      </c>
      <c r="C32" s="104" t="s">
        <v>66</v>
      </c>
      <c r="D32" s="104"/>
      <c r="E32" s="104"/>
      <c r="F32" s="104"/>
      <c r="G32" s="104"/>
      <c r="H32" s="104"/>
      <c r="I32" s="104" t="s">
        <v>67</v>
      </c>
      <c r="J32" s="104"/>
      <c r="K32" s="104"/>
      <c r="L32" s="104" t="s">
        <v>68</v>
      </c>
      <c r="M32" s="104"/>
      <c r="N32" s="104"/>
      <c r="O32" s="104"/>
      <c r="P32" s="29" t="s">
        <v>40</v>
      </c>
      <c r="Q32" s="29" t="s">
        <v>69</v>
      </c>
      <c r="R32" s="29" t="s">
        <v>42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152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Top="1" thickBot="1">
      <c r="A34" s="27"/>
      <c r="B34" s="28" t="s">
        <v>44</v>
      </c>
      <c r="C34" s="104" t="s">
        <v>70</v>
      </c>
      <c r="D34" s="104"/>
      <c r="E34" s="104"/>
      <c r="F34" s="104"/>
      <c r="G34" s="104"/>
      <c r="H34" s="104"/>
      <c r="I34" s="104" t="s">
        <v>71</v>
      </c>
      <c r="J34" s="104"/>
      <c r="K34" s="104"/>
      <c r="L34" s="104" t="s">
        <v>72</v>
      </c>
      <c r="M34" s="104"/>
      <c r="N34" s="104"/>
      <c r="O34" s="104"/>
      <c r="P34" s="29" t="s">
        <v>40</v>
      </c>
      <c r="Q34" s="29" t="s">
        <v>69</v>
      </c>
      <c r="R34" s="29" t="s">
        <v>42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152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Top="1" thickBot="1">
      <c r="A36" s="27"/>
      <c r="B36" s="28" t="s">
        <v>44</v>
      </c>
      <c r="C36" s="104" t="s">
        <v>73</v>
      </c>
      <c r="D36" s="104"/>
      <c r="E36" s="104"/>
      <c r="F36" s="104"/>
      <c r="G36" s="104"/>
      <c r="H36" s="104"/>
      <c r="I36" s="104" t="s">
        <v>74</v>
      </c>
      <c r="J36" s="104"/>
      <c r="K36" s="104"/>
      <c r="L36" s="104" t="s">
        <v>75</v>
      </c>
      <c r="M36" s="104"/>
      <c r="N36" s="104"/>
      <c r="O36" s="104"/>
      <c r="P36" s="29" t="s">
        <v>40</v>
      </c>
      <c r="Q36" s="29" t="s">
        <v>69</v>
      </c>
      <c r="R36" s="29" t="s">
        <v>42</v>
      </c>
      <c r="S36" s="29" t="s">
        <v>42</v>
      </c>
      <c r="T36" s="29" t="s">
        <v>42</v>
      </c>
      <c r="U36" s="29" t="str">
        <f>IF(ISERROR(T36/S36),"N/A",T36/S36*100)</f>
        <v>N/A</v>
      </c>
      <c r="V36" s="30" t="s">
        <v>43</v>
      </c>
    </row>
    <row r="37" spans="1:22" ht="18.75" customHeight="1" thickTop="1" thickBot="1">
      <c r="A37" s="27"/>
      <c r="B37" s="120" t="s">
        <v>152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s="51" customFormat="1" ht="14.85" customHeight="1" thickTop="1" thickBot="1">
      <c r="B38" s="52" t="s">
        <v>85</v>
      </c>
      <c r="C38" s="53"/>
      <c r="D38" s="53"/>
      <c r="E38" s="53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:22" ht="44.25" customHeight="1" thickTop="1">
      <c r="B39" s="114" t="s">
        <v>86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6"/>
    </row>
    <row r="40" spans="1:22" ht="34.5" customHeight="1">
      <c r="B40" s="105" t="s">
        <v>131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145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146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153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138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154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</sheetData>
  <mergeCells count="83">
    <mergeCell ref="B50:V50"/>
    <mergeCell ref="B51:V51"/>
    <mergeCell ref="B44:V44"/>
    <mergeCell ref="B45:V45"/>
    <mergeCell ref="B46:V46"/>
    <mergeCell ref="B47:V47"/>
    <mergeCell ref="B48:V48"/>
    <mergeCell ref="B49:V49"/>
    <mergeCell ref="B43:V43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B39:V39"/>
    <mergeCell ref="B40:V40"/>
    <mergeCell ref="B41:V41"/>
    <mergeCell ref="B42:V42"/>
    <mergeCell ref="C32:H32"/>
    <mergeCell ref="I32:K32"/>
    <mergeCell ref="L32:O32"/>
    <mergeCell ref="B25:V25"/>
    <mergeCell ref="C26:H26"/>
    <mergeCell ref="I26:K26"/>
    <mergeCell ref="L26:O26"/>
    <mergeCell ref="B27:V27"/>
    <mergeCell ref="C28:H28"/>
    <mergeCell ref="I28:K28"/>
    <mergeCell ref="L28:O28"/>
    <mergeCell ref="B29:V29"/>
    <mergeCell ref="C30:H30"/>
    <mergeCell ref="I30:K30"/>
    <mergeCell ref="L30:O30"/>
    <mergeCell ref="B31:V31"/>
    <mergeCell ref="C24:H24"/>
    <mergeCell ref="I24:K24"/>
    <mergeCell ref="L24:O2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2:H22"/>
    <mergeCell ref="I22:K22"/>
    <mergeCell ref="L22:O22"/>
    <mergeCell ref="B23:V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9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457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155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457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 t="s">
        <v>42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156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36</v>
      </c>
      <c r="C16" s="104" t="s">
        <v>44</v>
      </c>
      <c r="D16" s="104"/>
      <c r="E16" s="104"/>
      <c r="F16" s="104"/>
      <c r="G16" s="104"/>
      <c r="H16" s="104"/>
      <c r="I16" s="104" t="s">
        <v>47</v>
      </c>
      <c r="J16" s="104"/>
      <c r="K16" s="104"/>
      <c r="L16" s="104" t="s">
        <v>48</v>
      </c>
      <c r="M16" s="104"/>
      <c r="N16" s="104"/>
      <c r="O16" s="104"/>
      <c r="P16" s="29" t="s">
        <v>40</v>
      </c>
      <c r="Q16" s="29" t="s">
        <v>41</v>
      </c>
      <c r="R16" s="29" t="s">
        <v>42</v>
      </c>
      <c r="S16" s="29" t="s">
        <v>42</v>
      </c>
      <c r="T16" s="29" t="s">
        <v>42</v>
      </c>
      <c r="U16" s="29" t="str">
        <f>IF(ISERROR(T16/S16),"N/A",T16/S16*100)</f>
        <v>N/A</v>
      </c>
      <c r="V16" s="30" t="s">
        <v>43</v>
      </c>
    </row>
    <row r="17" spans="1:22" ht="18.75" customHeight="1" thickTop="1" thickBot="1">
      <c r="A17" s="27"/>
      <c r="B17" s="120" t="s">
        <v>156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75" customHeight="1" thickTop="1" thickBot="1">
      <c r="A18" s="27"/>
      <c r="B18" s="28" t="s">
        <v>49</v>
      </c>
      <c r="C18" s="104" t="s">
        <v>50</v>
      </c>
      <c r="D18" s="104"/>
      <c r="E18" s="104"/>
      <c r="F18" s="104"/>
      <c r="G18" s="104"/>
      <c r="H18" s="104"/>
      <c r="I18" s="104" t="s">
        <v>50</v>
      </c>
      <c r="J18" s="104"/>
      <c r="K18" s="104"/>
      <c r="L18" s="104" t="s">
        <v>51</v>
      </c>
      <c r="M18" s="104"/>
      <c r="N18" s="104"/>
      <c r="O18" s="104"/>
      <c r="P18" s="29" t="s">
        <v>40</v>
      </c>
      <c r="Q18" s="29" t="s">
        <v>41</v>
      </c>
      <c r="R18" s="29" t="s">
        <v>42</v>
      </c>
      <c r="S18" s="29" t="s">
        <v>42</v>
      </c>
      <c r="T18" s="29" t="s">
        <v>42</v>
      </c>
      <c r="U18" s="29" t="str">
        <f>IF(ISERROR(T18/S18),"N/A",T18/S18*100)</f>
        <v>N/A</v>
      </c>
      <c r="V18" s="30" t="s">
        <v>43</v>
      </c>
    </row>
    <row r="19" spans="1:22" ht="18.75" customHeight="1" thickTop="1" thickBot="1">
      <c r="A19" s="27"/>
      <c r="B19" s="120" t="s">
        <v>156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ht="75" customHeight="1" thickTop="1" thickBot="1">
      <c r="A20" s="27"/>
      <c r="B20" s="28" t="s">
        <v>49</v>
      </c>
      <c r="C20" s="104" t="s">
        <v>44</v>
      </c>
      <c r="D20" s="104"/>
      <c r="E20" s="104"/>
      <c r="F20" s="104"/>
      <c r="G20" s="104"/>
      <c r="H20" s="104"/>
      <c r="I20" s="104" t="s">
        <v>52</v>
      </c>
      <c r="J20" s="104"/>
      <c r="K20" s="104"/>
      <c r="L20" s="104" t="s">
        <v>53</v>
      </c>
      <c r="M20" s="104"/>
      <c r="N20" s="104"/>
      <c r="O20" s="104"/>
      <c r="P20" s="29" t="s">
        <v>40</v>
      </c>
      <c r="Q20" s="29" t="s">
        <v>41</v>
      </c>
      <c r="R20" s="29" t="s">
        <v>42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156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75" customHeight="1" thickTop="1" thickBot="1">
      <c r="A22" s="27"/>
      <c r="B22" s="28" t="s">
        <v>49</v>
      </c>
      <c r="C22" s="104" t="s">
        <v>44</v>
      </c>
      <c r="D22" s="104"/>
      <c r="E22" s="104"/>
      <c r="F22" s="104"/>
      <c r="G22" s="104"/>
      <c r="H22" s="104"/>
      <c r="I22" s="104" t="s">
        <v>54</v>
      </c>
      <c r="J22" s="104"/>
      <c r="K22" s="104"/>
      <c r="L22" s="104" t="s">
        <v>55</v>
      </c>
      <c r="M22" s="104"/>
      <c r="N22" s="104"/>
      <c r="O22" s="104"/>
      <c r="P22" s="29" t="s">
        <v>40</v>
      </c>
      <c r="Q22" s="29" t="s">
        <v>41</v>
      </c>
      <c r="R22" s="29" t="s">
        <v>42</v>
      </c>
      <c r="S22" s="29" t="s">
        <v>42</v>
      </c>
      <c r="T22" s="29" t="s">
        <v>42</v>
      </c>
      <c r="U22" s="29" t="str">
        <f>IF(ISERROR(T22/S22),"N/A",T22/S22*100)</f>
        <v>N/A</v>
      </c>
      <c r="V22" s="30" t="s">
        <v>43</v>
      </c>
    </row>
    <row r="23" spans="1:22" ht="18.75" customHeight="1" thickTop="1" thickBot="1">
      <c r="A23" s="27"/>
      <c r="B23" s="120" t="s">
        <v>156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56</v>
      </c>
      <c r="C24" s="104" t="s">
        <v>57</v>
      </c>
      <c r="D24" s="104"/>
      <c r="E24" s="104"/>
      <c r="F24" s="104"/>
      <c r="G24" s="104"/>
      <c r="H24" s="104"/>
      <c r="I24" s="104" t="s">
        <v>58</v>
      </c>
      <c r="J24" s="104"/>
      <c r="K24" s="104"/>
      <c r="L24" s="104" t="s">
        <v>59</v>
      </c>
      <c r="M24" s="104"/>
      <c r="N24" s="104"/>
      <c r="O24" s="104"/>
      <c r="P24" s="29" t="s">
        <v>40</v>
      </c>
      <c r="Q24" s="29" t="s">
        <v>41</v>
      </c>
      <c r="R24" s="29" t="s">
        <v>42</v>
      </c>
      <c r="S24" s="29" t="s">
        <v>42</v>
      </c>
      <c r="T24" s="29" t="s">
        <v>42</v>
      </c>
      <c r="U24" s="29" t="str">
        <f>IF(ISERROR(T24/S24),"N/A",T24/S24*100)</f>
        <v>N/A</v>
      </c>
      <c r="V24" s="30" t="s">
        <v>43</v>
      </c>
    </row>
    <row r="25" spans="1:22" ht="18.75" customHeight="1" thickTop="1" thickBot="1">
      <c r="A25" s="27"/>
      <c r="B25" s="120" t="s">
        <v>156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ht="75" customHeight="1" thickTop="1" thickBot="1">
      <c r="A26" s="27"/>
      <c r="B26" s="28" t="s">
        <v>44</v>
      </c>
      <c r="C26" s="104" t="s">
        <v>60</v>
      </c>
      <c r="D26" s="104"/>
      <c r="E26" s="104"/>
      <c r="F26" s="104"/>
      <c r="G26" s="104"/>
      <c r="H26" s="104"/>
      <c r="I26" s="104" t="s">
        <v>61</v>
      </c>
      <c r="J26" s="104"/>
      <c r="K26" s="104"/>
      <c r="L26" s="104" t="s">
        <v>62</v>
      </c>
      <c r="M26" s="104"/>
      <c r="N26" s="104"/>
      <c r="O26" s="104"/>
      <c r="P26" s="29" t="s">
        <v>40</v>
      </c>
      <c r="Q26" s="29" t="s">
        <v>41</v>
      </c>
      <c r="R26" s="29" t="s">
        <v>42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156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Top="1" thickBot="1">
      <c r="A28" s="27"/>
      <c r="B28" s="28" t="s">
        <v>44</v>
      </c>
      <c r="C28" s="104" t="s">
        <v>63</v>
      </c>
      <c r="D28" s="104"/>
      <c r="E28" s="104"/>
      <c r="F28" s="104"/>
      <c r="G28" s="104"/>
      <c r="H28" s="104"/>
      <c r="I28" s="104" t="s">
        <v>63</v>
      </c>
      <c r="J28" s="104"/>
      <c r="K28" s="104"/>
      <c r="L28" s="104" t="s">
        <v>64</v>
      </c>
      <c r="M28" s="104"/>
      <c r="N28" s="104"/>
      <c r="O28" s="104"/>
      <c r="P28" s="29" t="s">
        <v>40</v>
      </c>
      <c r="Q28" s="29" t="s">
        <v>41</v>
      </c>
      <c r="R28" s="29" t="s">
        <v>42</v>
      </c>
      <c r="S28" s="29" t="s">
        <v>42</v>
      </c>
      <c r="T28" s="29" t="s">
        <v>42</v>
      </c>
      <c r="U28" s="29" t="str">
        <f>IF(ISERROR(T28/S28),"N/A",T28/S28*100)</f>
        <v>N/A</v>
      </c>
      <c r="V28" s="30" t="s">
        <v>43</v>
      </c>
    </row>
    <row r="29" spans="1:22" ht="18.75" customHeight="1" thickTop="1" thickBot="1">
      <c r="A29" s="27"/>
      <c r="B29" s="120" t="s">
        <v>156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Top="1" thickBot="1">
      <c r="A30" s="27"/>
      <c r="B30" s="28" t="s">
        <v>65</v>
      </c>
      <c r="C30" s="104" t="s">
        <v>66</v>
      </c>
      <c r="D30" s="104"/>
      <c r="E30" s="104"/>
      <c r="F30" s="104"/>
      <c r="G30" s="104"/>
      <c r="H30" s="104"/>
      <c r="I30" s="104" t="s">
        <v>67</v>
      </c>
      <c r="J30" s="104"/>
      <c r="K30" s="104"/>
      <c r="L30" s="104" t="s">
        <v>68</v>
      </c>
      <c r="M30" s="104"/>
      <c r="N30" s="104"/>
      <c r="O30" s="104"/>
      <c r="P30" s="29" t="s">
        <v>40</v>
      </c>
      <c r="Q30" s="29" t="s">
        <v>69</v>
      </c>
      <c r="R30" s="29" t="s">
        <v>42</v>
      </c>
      <c r="S30" s="29" t="s">
        <v>42</v>
      </c>
      <c r="T30" s="29" t="s">
        <v>42</v>
      </c>
      <c r="U30" s="29" t="str">
        <f>IF(ISERROR(T30/S30),"N/A",T30/S30*100)</f>
        <v>N/A</v>
      </c>
      <c r="V30" s="30" t="s">
        <v>43</v>
      </c>
    </row>
    <row r="31" spans="1:22" ht="18.75" customHeight="1" thickTop="1" thickBot="1">
      <c r="A31" s="27"/>
      <c r="B31" s="120" t="s">
        <v>156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Top="1" thickBot="1">
      <c r="A32" s="27"/>
      <c r="B32" s="28" t="s">
        <v>44</v>
      </c>
      <c r="C32" s="104" t="s">
        <v>70</v>
      </c>
      <c r="D32" s="104"/>
      <c r="E32" s="104"/>
      <c r="F32" s="104"/>
      <c r="G32" s="104"/>
      <c r="H32" s="104"/>
      <c r="I32" s="104" t="s">
        <v>71</v>
      </c>
      <c r="J32" s="104"/>
      <c r="K32" s="104"/>
      <c r="L32" s="104" t="s">
        <v>72</v>
      </c>
      <c r="M32" s="104"/>
      <c r="N32" s="104"/>
      <c r="O32" s="104"/>
      <c r="P32" s="29" t="s">
        <v>40</v>
      </c>
      <c r="Q32" s="29" t="s">
        <v>69</v>
      </c>
      <c r="R32" s="29" t="s">
        <v>42</v>
      </c>
      <c r="S32" s="29" t="s">
        <v>42</v>
      </c>
      <c r="T32" s="29" t="s">
        <v>42</v>
      </c>
      <c r="U32" s="29" t="str">
        <f>IF(ISERROR(T32/S32),"N/A",T32/S32*100)</f>
        <v>N/A</v>
      </c>
      <c r="V32" s="30" t="s">
        <v>43</v>
      </c>
    </row>
    <row r="33" spans="1:22" ht="18.75" customHeight="1" thickTop="1" thickBot="1">
      <c r="A33" s="27"/>
      <c r="B33" s="120" t="s">
        <v>156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Top="1" thickBot="1">
      <c r="A34" s="27"/>
      <c r="B34" s="28" t="s">
        <v>44</v>
      </c>
      <c r="C34" s="104" t="s">
        <v>73</v>
      </c>
      <c r="D34" s="104"/>
      <c r="E34" s="104"/>
      <c r="F34" s="104"/>
      <c r="G34" s="104"/>
      <c r="H34" s="104"/>
      <c r="I34" s="104" t="s">
        <v>74</v>
      </c>
      <c r="J34" s="104"/>
      <c r="K34" s="104"/>
      <c r="L34" s="104" t="s">
        <v>75</v>
      </c>
      <c r="M34" s="104"/>
      <c r="N34" s="104"/>
      <c r="O34" s="104"/>
      <c r="P34" s="29" t="s">
        <v>40</v>
      </c>
      <c r="Q34" s="29" t="s">
        <v>69</v>
      </c>
      <c r="R34" s="29" t="s">
        <v>42</v>
      </c>
      <c r="S34" s="29" t="s">
        <v>42</v>
      </c>
      <c r="T34" s="29" t="s">
        <v>42</v>
      </c>
      <c r="U34" s="29" t="str">
        <f>IF(ISERROR(T34/S34),"N/A",T34/S34*100)</f>
        <v>N/A</v>
      </c>
      <c r="V34" s="30" t="s">
        <v>43</v>
      </c>
    </row>
    <row r="35" spans="1:22" ht="18.75" customHeight="1" thickTop="1" thickBot="1">
      <c r="A35" s="27"/>
      <c r="B35" s="120" t="s">
        <v>156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s="51" customFormat="1" ht="14.85" customHeight="1" thickTop="1" thickBot="1">
      <c r="B36" s="52" t="s">
        <v>85</v>
      </c>
      <c r="C36" s="53"/>
      <c r="D36" s="53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2" ht="44.25" customHeight="1" thickTop="1">
      <c r="B37" s="114" t="s">
        <v>86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6"/>
    </row>
    <row r="38" spans="1:22" ht="34.5" customHeight="1">
      <c r="B38" s="105" t="s">
        <v>131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1:22" ht="34.5" customHeight="1">
      <c r="B39" s="105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1:22" ht="34.5" customHeight="1">
      <c r="B40" s="105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153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138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139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154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142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</sheetData>
  <mergeCells count="83">
    <mergeCell ref="B48:V48"/>
    <mergeCell ref="B49:V49"/>
    <mergeCell ref="B42:V42"/>
    <mergeCell ref="B43:V43"/>
    <mergeCell ref="B44:V44"/>
    <mergeCell ref="B45:V45"/>
    <mergeCell ref="B46:V46"/>
    <mergeCell ref="B47:V47"/>
    <mergeCell ref="B41:V41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B37:V37"/>
    <mergeCell ref="B38:V38"/>
    <mergeCell ref="B39:V39"/>
    <mergeCell ref="B40:V40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27:V27"/>
    <mergeCell ref="C28:H28"/>
    <mergeCell ref="I28:K28"/>
    <mergeCell ref="L28:O28"/>
    <mergeCell ref="B29:V29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B19:V19"/>
    <mergeCell ref="C20:H20"/>
    <mergeCell ref="I20:K20"/>
    <mergeCell ref="L20:O20"/>
    <mergeCell ref="B21:V21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0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>
        <v>0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157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44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</v>
      </c>
      <c r="S13" s="68" t="s">
        <v>44</v>
      </c>
      <c r="T13" s="68" t="s">
        <v>44</v>
      </c>
      <c r="U13" s="68" t="str">
        <f>IF(ISERROR(T13/S13),"N/A",T13/S13*100)</f>
        <v>N/A</v>
      </c>
      <c r="V13" s="64" t="s">
        <v>129</v>
      </c>
    </row>
    <row r="14" spans="1:35" ht="75" customHeight="1" thickTop="1" thickBot="1">
      <c r="A14" s="27"/>
      <c r="B14" s="28" t="s">
        <v>36</v>
      </c>
      <c r="C14" s="104" t="s">
        <v>44</v>
      </c>
      <c r="D14" s="104"/>
      <c r="E14" s="104"/>
      <c r="F14" s="104"/>
      <c r="G14" s="104"/>
      <c r="H14" s="104"/>
      <c r="I14" s="104" t="s">
        <v>45</v>
      </c>
      <c r="J14" s="104"/>
      <c r="K14" s="104"/>
      <c r="L14" s="104" t="s">
        <v>46</v>
      </c>
      <c r="M14" s="104"/>
      <c r="N14" s="104"/>
      <c r="O14" s="104"/>
      <c r="P14" s="29" t="s">
        <v>40</v>
      </c>
      <c r="Q14" s="29" t="s">
        <v>41</v>
      </c>
      <c r="R14" s="29" t="s">
        <v>42</v>
      </c>
      <c r="S14" s="29" t="s">
        <v>42</v>
      </c>
      <c r="T14" s="29" t="s">
        <v>42</v>
      </c>
      <c r="U14" s="29" t="str">
        <f>IF(ISERROR(T14/S14),"N/A",T14/S14*100)</f>
        <v>N/A</v>
      </c>
      <c r="V14" s="30" t="s">
        <v>43</v>
      </c>
    </row>
    <row r="15" spans="1:35" ht="18.75" customHeight="1" thickTop="1" thickBot="1">
      <c r="A15" s="27"/>
      <c r="B15" s="120" t="s">
        <v>158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36</v>
      </c>
      <c r="C16" s="104" t="s">
        <v>44</v>
      </c>
      <c r="D16" s="104"/>
      <c r="E16" s="104"/>
      <c r="F16" s="104"/>
      <c r="G16" s="104"/>
      <c r="H16" s="104"/>
      <c r="I16" s="104" t="s">
        <v>47</v>
      </c>
      <c r="J16" s="104"/>
      <c r="K16" s="104"/>
      <c r="L16" s="104" t="s">
        <v>48</v>
      </c>
      <c r="M16" s="104"/>
      <c r="N16" s="104"/>
      <c r="O16" s="104"/>
      <c r="P16" s="29" t="s">
        <v>40</v>
      </c>
      <c r="Q16" s="29" t="s">
        <v>41</v>
      </c>
      <c r="R16" s="29" t="s">
        <v>42</v>
      </c>
      <c r="S16" s="29" t="s">
        <v>42</v>
      </c>
      <c r="T16" s="29" t="s">
        <v>42</v>
      </c>
      <c r="U16" s="29" t="str">
        <f>IF(ISERROR(T16/S16),"N/A",T16/S16*100)</f>
        <v>N/A</v>
      </c>
      <c r="V16" s="30" t="s">
        <v>43</v>
      </c>
    </row>
    <row r="17" spans="1:22" ht="18.75" customHeight="1" thickTop="1" thickBot="1">
      <c r="A17" s="27"/>
      <c r="B17" s="120" t="s">
        <v>158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75" customHeight="1" thickTop="1" thickBot="1">
      <c r="A18" s="27"/>
      <c r="B18" s="28" t="s">
        <v>49</v>
      </c>
      <c r="C18" s="104" t="s">
        <v>50</v>
      </c>
      <c r="D18" s="104"/>
      <c r="E18" s="104"/>
      <c r="F18" s="104"/>
      <c r="G18" s="104"/>
      <c r="H18" s="104"/>
      <c r="I18" s="104" t="s">
        <v>50</v>
      </c>
      <c r="J18" s="104"/>
      <c r="K18" s="104"/>
      <c r="L18" s="104" t="s">
        <v>51</v>
      </c>
      <c r="M18" s="104"/>
      <c r="N18" s="104"/>
      <c r="O18" s="104"/>
      <c r="P18" s="29" t="s">
        <v>40</v>
      </c>
      <c r="Q18" s="29" t="s">
        <v>41</v>
      </c>
      <c r="R18" s="29" t="s">
        <v>42</v>
      </c>
      <c r="S18" s="29" t="s">
        <v>42</v>
      </c>
      <c r="T18" s="29" t="s">
        <v>42</v>
      </c>
      <c r="U18" s="29" t="str">
        <f>IF(ISERROR(T18/S18),"N/A",T18/S18*100)</f>
        <v>N/A</v>
      </c>
      <c r="V18" s="30" t="s">
        <v>43</v>
      </c>
    </row>
    <row r="19" spans="1:22" ht="18.75" customHeight="1" thickTop="1" thickBot="1">
      <c r="A19" s="27"/>
      <c r="B19" s="120" t="s">
        <v>158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ht="75" customHeight="1" thickTop="1" thickBot="1">
      <c r="A20" s="27"/>
      <c r="B20" s="28" t="s">
        <v>49</v>
      </c>
      <c r="C20" s="104" t="s">
        <v>44</v>
      </c>
      <c r="D20" s="104"/>
      <c r="E20" s="104"/>
      <c r="F20" s="104"/>
      <c r="G20" s="104"/>
      <c r="H20" s="104"/>
      <c r="I20" s="104" t="s">
        <v>52</v>
      </c>
      <c r="J20" s="104"/>
      <c r="K20" s="104"/>
      <c r="L20" s="104" t="s">
        <v>53</v>
      </c>
      <c r="M20" s="104"/>
      <c r="N20" s="104"/>
      <c r="O20" s="104"/>
      <c r="P20" s="29" t="s">
        <v>40</v>
      </c>
      <c r="Q20" s="29" t="s">
        <v>41</v>
      </c>
      <c r="R20" s="29" t="s">
        <v>42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158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75" customHeight="1" thickTop="1" thickBot="1">
      <c r="A22" s="27"/>
      <c r="B22" s="28" t="s">
        <v>49</v>
      </c>
      <c r="C22" s="104" t="s">
        <v>44</v>
      </c>
      <c r="D22" s="104"/>
      <c r="E22" s="104"/>
      <c r="F22" s="104"/>
      <c r="G22" s="104"/>
      <c r="H22" s="104"/>
      <c r="I22" s="104" t="s">
        <v>54</v>
      </c>
      <c r="J22" s="104"/>
      <c r="K22" s="104"/>
      <c r="L22" s="104" t="s">
        <v>55</v>
      </c>
      <c r="M22" s="104"/>
      <c r="N22" s="104"/>
      <c r="O22" s="104"/>
      <c r="P22" s="29" t="s">
        <v>40</v>
      </c>
      <c r="Q22" s="29" t="s">
        <v>41</v>
      </c>
      <c r="R22" s="29" t="s">
        <v>42</v>
      </c>
      <c r="S22" s="29" t="s">
        <v>42</v>
      </c>
      <c r="T22" s="29" t="s">
        <v>42</v>
      </c>
      <c r="U22" s="29" t="str">
        <f>IF(ISERROR(T22/S22),"N/A",T22/S22*100)</f>
        <v>N/A</v>
      </c>
      <c r="V22" s="30" t="s">
        <v>43</v>
      </c>
    </row>
    <row r="23" spans="1:22" ht="18.75" customHeight="1" thickTop="1" thickBot="1">
      <c r="A23" s="27"/>
      <c r="B23" s="120" t="s">
        <v>158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75" customHeight="1" thickTop="1" thickBot="1">
      <c r="A24" s="27"/>
      <c r="B24" s="28" t="s">
        <v>56</v>
      </c>
      <c r="C24" s="104" t="s">
        <v>57</v>
      </c>
      <c r="D24" s="104"/>
      <c r="E24" s="104"/>
      <c r="F24" s="104"/>
      <c r="G24" s="104"/>
      <c r="H24" s="104"/>
      <c r="I24" s="104" t="s">
        <v>58</v>
      </c>
      <c r="J24" s="104"/>
      <c r="K24" s="104"/>
      <c r="L24" s="104" t="s">
        <v>59</v>
      </c>
      <c r="M24" s="104"/>
      <c r="N24" s="104"/>
      <c r="O24" s="104"/>
      <c r="P24" s="29" t="s">
        <v>40</v>
      </c>
      <c r="Q24" s="29" t="s">
        <v>41</v>
      </c>
      <c r="R24" s="29" t="s">
        <v>42</v>
      </c>
      <c r="S24" s="29" t="s">
        <v>42</v>
      </c>
      <c r="T24" s="29" t="s">
        <v>42</v>
      </c>
      <c r="U24" s="29" t="str">
        <f>IF(ISERROR(T24/S24),"N/A",T24/S24*100)</f>
        <v>N/A</v>
      </c>
      <c r="V24" s="30" t="s">
        <v>43</v>
      </c>
    </row>
    <row r="25" spans="1:22" ht="18.75" customHeight="1" thickTop="1" thickBot="1">
      <c r="A25" s="27"/>
      <c r="B25" s="120" t="s">
        <v>158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ht="75" customHeight="1" thickTop="1" thickBot="1">
      <c r="A26" s="27"/>
      <c r="B26" s="28" t="s">
        <v>44</v>
      </c>
      <c r="C26" s="104" t="s">
        <v>60</v>
      </c>
      <c r="D26" s="104"/>
      <c r="E26" s="104"/>
      <c r="F26" s="104"/>
      <c r="G26" s="104"/>
      <c r="H26" s="104"/>
      <c r="I26" s="104" t="s">
        <v>61</v>
      </c>
      <c r="J26" s="104"/>
      <c r="K26" s="104"/>
      <c r="L26" s="104" t="s">
        <v>62</v>
      </c>
      <c r="M26" s="104"/>
      <c r="N26" s="104"/>
      <c r="O26" s="104"/>
      <c r="P26" s="29" t="s">
        <v>40</v>
      </c>
      <c r="Q26" s="29" t="s">
        <v>41</v>
      </c>
      <c r="R26" s="29" t="s">
        <v>42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158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Top="1" thickBot="1">
      <c r="A28" s="27"/>
      <c r="B28" s="28" t="s">
        <v>44</v>
      </c>
      <c r="C28" s="104" t="s">
        <v>63</v>
      </c>
      <c r="D28" s="104"/>
      <c r="E28" s="104"/>
      <c r="F28" s="104"/>
      <c r="G28" s="104"/>
      <c r="H28" s="104"/>
      <c r="I28" s="104" t="s">
        <v>63</v>
      </c>
      <c r="J28" s="104"/>
      <c r="K28" s="104"/>
      <c r="L28" s="104" t="s">
        <v>64</v>
      </c>
      <c r="M28" s="104"/>
      <c r="N28" s="104"/>
      <c r="O28" s="104"/>
      <c r="P28" s="29" t="s">
        <v>40</v>
      </c>
      <c r="Q28" s="29" t="s">
        <v>41</v>
      </c>
      <c r="R28" s="29" t="s">
        <v>42</v>
      </c>
      <c r="S28" s="29" t="s">
        <v>42</v>
      </c>
      <c r="T28" s="29" t="s">
        <v>42</v>
      </c>
      <c r="U28" s="29" t="str">
        <f>IF(ISERROR(T28/S28),"N/A",T28/S28*100)</f>
        <v>N/A</v>
      </c>
      <c r="V28" s="30" t="s">
        <v>43</v>
      </c>
    </row>
    <row r="29" spans="1:22" ht="18.75" customHeight="1" thickTop="1" thickBot="1">
      <c r="A29" s="27"/>
      <c r="B29" s="120" t="s">
        <v>158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Top="1" thickBot="1">
      <c r="A30" s="27"/>
      <c r="B30" s="28" t="s">
        <v>65</v>
      </c>
      <c r="C30" s="104" t="s">
        <v>66</v>
      </c>
      <c r="D30" s="104"/>
      <c r="E30" s="104"/>
      <c r="F30" s="104"/>
      <c r="G30" s="104"/>
      <c r="H30" s="104"/>
      <c r="I30" s="104" t="s">
        <v>67</v>
      </c>
      <c r="J30" s="104"/>
      <c r="K30" s="104"/>
      <c r="L30" s="104" t="s">
        <v>68</v>
      </c>
      <c r="M30" s="104"/>
      <c r="N30" s="104"/>
      <c r="O30" s="104"/>
      <c r="P30" s="29" t="s">
        <v>40</v>
      </c>
      <c r="Q30" s="29" t="s">
        <v>69</v>
      </c>
      <c r="R30" s="29">
        <v>371320236</v>
      </c>
      <c r="S30" s="29" t="s">
        <v>42</v>
      </c>
      <c r="T30" s="29" t="s">
        <v>42</v>
      </c>
      <c r="U30" s="29" t="str">
        <f>IF(ISERROR(T30/S30),"N/A",T30/S30*100)</f>
        <v>N/A</v>
      </c>
      <c r="V30" s="30" t="s">
        <v>43</v>
      </c>
    </row>
    <row r="31" spans="1:22" ht="18.75" customHeight="1" thickTop="1" thickBot="1">
      <c r="A31" s="27"/>
      <c r="B31" s="120" t="s">
        <v>157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s="62" customFormat="1" ht="18" customHeight="1" thickBot="1">
      <c r="A32" s="63"/>
      <c r="B32" s="64" t="s">
        <v>44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371320236</v>
      </c>
      <c r="S32" s="68" t="s">
        <v>44</v>
      </c>
      <c r="T32" s="68" t="s">
        <v>44</v>
      </c>
      <c r="U32" s="68" t="str">
        <f>IF(ISERROR(T32/S32),"N/A",T32/S32*100)</f>
        <v>N/A</v>
      </c>
      <c r="V32" s="64" t="s">
        <v>129</v>
      </c>
    </row>
    <row r="33" spans="1:22" ht="75" customHeight="1" thickTop="1" thickBot="1">
      <c r="A33" s="27"/>
      <c r="B33" s="28" t="s">
        <v>44</v>
      </c>
      <c r="C33" s="104" t="s">
        <v>70</v>
      </c>
      <c r="D33" s="104"/>
      <c r="E33" s="104"/>
      <c r="F33" s="104"/>
      <c r="G33" s="104"/>
      <c r="H33" s="104"/>
      <c r="I33" s="104" t="s">
        <v>71</v>
      </c>
      <c r="J33" s="104"/>
      <c r="K33" s="104"/>
      <c r="L33" s="104" t="s">
        <v>72</v>
      </c>
      <c r="M33" s="104"/>
      <c r="N33" s="104"/>
      <c r="O33" s="104"/>
      <c r="P33" s="29" t="s">
        <v>40</v>
      </c>
      <c r="Q33" s="29" t="s">
        <v>69</v>
      </c>
      <c r="R33" s="29" t="s">
        <v>42</v>
      </c>
      <c r="S33" s="29" t="s">
        <v>42</v>
      </c>
      <c r="T33" s="29" t="s">
        <v>42</v>
      </c>
      <c r="U33" s="29" t="str">
        <f>IF(ISERROR(T33/S33),"N/A",T33/S33*100)</f>
        <v>N/A</v>
      </c>
      <c r="V33" s="30" t="s">
        <v>43</v>
      </c>
    </row>
    <row r="34" spans="1:22" ht="18.75" customHeight="1" thickTop="1" thickBot="1">
      <c r="A34" s="27"/>
      <c r="B34" s="120" t="s">
        <v>158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75" customHeight="1" thickTop="1" thickBot="1">
      <c r="A35" s="27"/>
      <c r="B35" s="28" t="s">
        <v>44</v>
      </c>
      <c r="C35" s="104" t="s">
        <v>73</v>
      </c>
      <c r="D35" s="104"/>
      <c r="E35" s="104"/>
      <c r="F35" s="104"/>
      <c r="G35" s="104"/>
      <c r="H35" s="104"/>
      <c r="I35" s="104" t="s">
        <v>74</v>
      </c>
      <c r="J35" s="104"/>
      <c r="K35" s="104"/>
      <c r="L35" s="104" t="s">
        <v>75</v>
      </c>
      <c r="M35" s="104"/>
      <c r="N35" s="104"/>
      <c r="O35" s="104"/>
      <c r="P35" s="29" t="s">
        <v>40</v>
      </c>
      <c r="Q35" s="29" t="s">
        <v>69</v>
      </c>
      <c r="R35" s="29" t="s">
        <v>42</v>
      </c>
      <c r="S35" s="29" t="s">
        <v>42</v>
      </c>
      <c r="T35" s="29" t="s">
        <v>42</v>
      </c>
      <c r="U35" s="29" t="str">
        <f>IF(ISERROR(T35/S35),"N/A",T35/S35*100)</f>
        <v>N/A</v>
      </c>
      <c r="V35" s="30" t="s">
        <v>43</v>
      </c>
    </row>
    <row r="36" spans="1:22" ht="18.75" customHeight="1" thickTop="1" thickBot="1">
      <c r="A36" s="27"/>
      <c r="B36" s="120" t="s">
        <v>158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s="51" customFormat="1" ht="14.85" customHeight="1" thickTop="1" thickBot="1">
      <c r="B37" s="52" t="s">
        <v>85</v>
      </c>
      <c r="C37" s="53"/>
      <c r="D37" s="53"/>
      <c r="E37" s="53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</row>
    <row r="38" spans="1:22" ht="44.25" customHeight="1" thickTop="1">
      <c r="B38" s="114" t="s">
        <v>86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6"/>
    </row>
    <row r="39" spans="1:22" ht="34.5" customHeight="1">
      <c r="B39" s="105" t="s">
        <v>131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1:22" ht="34.5" customHeight="1">
      <c r="B40" s="105" t="s">
        <v>132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1:22" ht="34.5" customHeight="1">
      <c r="B41" s="105" t="s">
        <v>133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1:22" ht="34.5" customHeight="1">
      <c r="B42" s="105" t="s">
        <v>134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153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138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139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140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141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142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</sheetData>
  <mergeCells count="83">
    <mergeCell ref="B49:V49"/>
    <mergeCell ref="B50:V50"/>
    <mergeCell ref="B43:V43"/>
    <mergeCell ref="B44:V44"/>
    <mergeCell ref="B45:V45"/>
    <mergeCell ref="B46:V46"/>
    <mergeCell ref="B47:V47"/>
    <mergeCell ref="B48:V48"/>
    <mergeCell ref="B42:V42"/>
    <mergeCell ref="B31:V31"/>
    <mergeCell ref="C33:H33"/>
    <mergeCell ref="I33:K33"/>
    <mergeCell ref="L33:O33"/>
    <mergeCell ref="B34:V34"/>
    <mergeCell ref="C35:H35"/>
    <mergeCell ref="I35:K35"/>
    <mergeCell ref="L35:O35"/>
    <mergeCell ref="B36:V36"/>
    <mergeCell ref="B38:V38"/>
    <mergeCell ref="B39:V39"/>
    <mergeCell ref="B40:V40"/>
    <mergeCell ref="B41:V41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27:V27"/>
    <mergeCell ref="C28:H28"/>
    <mergeCell ref="I28:K28"/>
    <mergeCell ref="L28:O28"/>
    <mergeCell ref="B29:V29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B19:V19"/>
    <mergeCell ref="C20:H20"/>
    <mergeCell ref="I20:K20"/>
    <mergeCell ref="L20:O20"/>
    <mergeCell ref="B21:V21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3"/>
  <sheetViews>
    <sheetView showGridLines="0" view="pageBreakPreview" zoomScale="70" zoomScaleNormal="80" zoomScaleSheetLayoutView="70" workbookViewId="0">
      <selection activeCell="B50" sqref="B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3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4</v>
      </c>
      <c r="C4" s="13" t="s">
        <v>5</v>
      </c>
      <c r="D4" s="77" t="s">
        <v>182</v>
      </c>
      <c r="E4" s="77"/>
      <c r="F4" s="77"/>
      <c r="G4" s="77"/>
      <c r="H4" s="77"/>
      <c r="I4" s="14"/>
      <c r="J4" s="15" t="s">
        <v>6</v>
      </c>
      <c r="K4" s="16" t="s">
        <v>7</v>
      </c>
      <c r="L4" s="78" t="s">
        <v>8</v>
      </c>
      <c r="M4" s="78"/>
      <c r="N4" s="78"/>
      <c r="O4" s="78"/>
      <c r="P4" s="17" t="s">
        <v>9</v>
      </c>
      <c r="Q4" s="121" t="s">
        <v>179</v>
      </c>
      <c r="R4" s="79"/>
      <c r="S4" s="15" t="s">
        <v>10</v>
      </c>
      <c r="T4" s="78" t="s">
        <v>11</v>
      </c>
      <c r="U4" s="78"/>
      <c r="V4" s="80"/>
    </row>
    <row r="5" spans="1:35" ht="15.75" customHeight="1">
      <c r="B5" s="73" t="s">
        <v>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13</v>
      </c>
      <c r="C6" s="100" t="s">
        <v>14</v>
      </c>
      <c r="D6" s="100"/>
      <c r="E6" s="100"/>
      <c r="F6" s="100"/>
      <c r="G6" s="100"/>
      <c r="H6" s="19"/>
      <c r="I6" s="19"/>
      <c r="J6" s="19" t="s">
        <v>15</v>
      </c>
      <c r="K6" s="100" t="s">
        <v>16</v>
      </c>
      <c r="L6" s="100"/>
      <c r="M6" s="100"/>
      <c r="N6" s="20"/>
      <c r="O6" s="21" t="s">
        <v>17</v>
      </c>
      <c r="P6" s="100" t="s">
        <v>18</v>
      </c>
      <c r="Q6" s="100"/>
      <c r="R6" s="22"/>
      <c r="S6" s="21" t="s">
        <v>19</v>
      </c>
      <c r="T6" s="100" t="s">
        <v>20</v>
      </c>
      <c r="U6" s="100"/>
      <c r="V6" s="101"/>
    </row>
    <row r="7" spans="1:35" ht="22.5" customHeight="1" thickTop="1" thickBot="1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22</v>
      </c>
      <c r="C8" s="84" t="s">
        <v>23</v>
      </c>
      <c r="D8" s="84"/>
      <c r="E8" s="84"/>
      <c r="F8" s="84"/>
      <c r="G8" s="84"/>
      <c r="H8" s="85"/>
      <c r="I8" s="90" t="s">
        <v>24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25</v>
      </c>
      <c r="U8" s="91"/>
      <c r="V8" s="93" t="s">
        <v>26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27</v>
      </c>
      <c r="J9" s="97"/>
      <c r="K9" s="97"/>
      <c r="L9" s="97" t="s">
        <v>28</v>
      </c>
      <c r="M9" s="97"/>
      <c r="N9" s="97"/>
      <c r="O9" s="97"/>
      <c r="P9" s="97" t="s">
        <v>29</v>
      </c>
      <c r="Q9" s="97" t="s">
        <v>30</v>
      </c>
      <c r="R9" s="102" t="s">
        <v>31</v>
      </c>
      <c r="S9" s="103"/>
      <c r="T9" s="97" t="s">
        <v>32</v>
      </c>
      <c r="U9" s="97" t="s">
        <v>33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34</v>
      </c>
      <c r="S10" s="26" t="s">
        <v>35</v>
      </c>
      <c r="T10" s="99"/>
      <c r="U10" s="99"/>
      <c r="V10" s="95"/>
    </row>
    <row r="11" spans="1:35" ht="75" customHeight="1" thickTop="1" thickBot="1">
      <c r="A11" s="27"/>
      <c r="B11" s="28" t="s">
        <v>36</v>
      </c>
      <c r="C11" s="104" t="s">
        <v>37</v>
      </c>
      <c r="D11" s="104"/>
      <c r="E11" s="104"/>
      <c r="F11" s="104"/>
      <c r="G11" s="104"/>
      <c r="H11" s="104"/>
      <c r="I11" s="104" t="s">
        <v>38</v>
      </c>
      <c r="J11" s="104"/>
      <c r="K11" s="104"/>
      <c r="L11" s="104" t="s">
        <v>39</v>
      </c>
      <c r="M11" s="104"/>
      <c r="N11" s="104"/>
      <c r="O11" s="104"/>
      <c r="P11" s="29" t="s">
        <v>40</v>
      </c>
      <c r="Q11" s="29" t="s">
        <v>41</v>
      </c>
      <c r="R11" s="29" t="s">
        <v>42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18.75" customHeight="1" thickTop="1" thickBot="1">
      <c r="A12" s="27"/>
      <c r="B12" s="120" t="s">
        <v>159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36</v>
      </c>
      <c r="C13" s="104" t="s">
        <v>44</v>
      </c>
      <c r="D13" s="104"/>
      <c r="E13" s="104"/>
      <c r="F13" s="104"/>
      <c r="G13" s="104"/>
      <c r="H13" s="104"/>
      <c r="I13" s="104" t="s">
        <v>45</v>
      </c>
      <c r="J13" s="104"/>
      <c r="K13" s="104"/>
      <c r="L13" s="104" t="s">
        <v>46</v>
      </c>
      <c r="M13" s="104"/>
      <c r="N13" s="104"/>
      <c r="O13" s="104"/>
      <c r="P13" s="29" t="s">
        <v>40</v>
      </c>
      <c r="Q13" s="29" t="s">
        <v>41</v>
      </c>
      <c r="R13" s="29" t="s">
        <v>42</v>
      </c>
      <c r="S13" s="29" t="s">
        <v>42</v>
      </c>
      <c r="T13" s="29" t="s">
        <v>42</v>
      </c>
      <c r="U13" s="29" t="str">
        <f>IF(ISERROR(T13/S13),"N/A",T13/S13*100)</f>
        <v>N/A</v>
      </c>
      <c r="V13" s="30" t="s">
        <v>43</v>
      </c>
    </row>
    <row r="14" spans="1:35" ht="18.75" customHeight="1" thickTop="1" thickBot="1">
      <c r="A14" s="27"/>
      <c r="B14" s="120" t="s">
        <v>159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36</v>
      </c>
      <c r="C15" s="104" t="s">
        <v>44</v>
      </c>
      <c r="D15" s="104"/>
      <c r="E15" s="104"/>
      <c r="F15" s="104"/>
      <c r="G15" s="104"/>
      <c r="H15" s="104"/>
      <c r="I15" s="104" t="s">
        <v>47</v>
      </c>
      <c r="J15" s="104"/>
      <c r="K15" s="104"/>
      <c r="L15" s="104" t="s">
        <v>48</v>
      </c>
      <c r="M15" s="104"/>
      <c r="N15" s="104"/>
      <c r="O15" s="104"/>
      <c r="P15" s="29" t="s">
        <v>40</v>
      </c>
      <c r="Q15" s="29" t="s">
        <v>41</v>
      </c>
      <c r="R15" s="29" t="s">
        <v>42</v>
      </c>
      <c r="S15" s="29" t="s">
        <v>42</v>
      </c>
      <c r="T15" s="29" t="s">
        <v>42</v>
      </c>
      <c r="U15" s="29" t="str">
        <f>IF(ISERROR(T15/S15),"N/A",T15/S15*100)</f>
        <v>N/A</v>
      </c>
      <c r="V15" s="30" t="s">
        <v>43</v>
      </c>
    </row>
    <row r="16" spans="1:35" ht="18.75" customHeight="1" thickTop="1" thickBot="1">
      <c r="A16" s="27"/>
      <c r="B16" s="120" t="s">
        <v>159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ht="75" customHeight="1" thickTop="1" thickBot="1">
      <c r="A17" s="27"/>
      <c r="B17" s="28" t="s">
        <v>49</v>
      </c>
      <c r="C17" s="104" t="s">
        <v>50</v>
      </c>
      <c r="D17" s="104"/>
      <c r="E17" s="104"/>
      <c r="F17" s="104"/>
      <c r="G17" s="104"/>
      <c r="H17" s="104"/>
      <c r="I17" s="104" t="s">
        <v>50</v>
      </c>
      <c r="J17" s="104"/>
      <c r="K17" s="104"/>
      <c r="L17" s="104" t="s">
        <v>51</v>
      </c>
      <c r="M17" s="104"/>
      <c r="N17" s="104"/>
      <c r="O17" s="104"/>
      <c r="P17" s="29" t="s">
        <v>40</v>
      </c>
      <c r="Q17" s="29" t="s">
        <v>41</v>
      </c>
      <c r="R17" s="29">
        <v>100</v>
      </c>
      <c r="S17" s="29" t="s">
        <v>42</v>
      </c>
      <c r="T17" s="29" t="s">
        <v>42</v>
      </c>
      <c r="U17" s="29" t="str">
        <f>IF(ISERROR(T17/S17),"N/A",T17/S17*100)</f>
        <v>N/A</v>
      </c>
      <c r="V17" s="30" t="s">
        <v>43</v>
      </c>
    </row>
    <row r="18" spans="1:22" ht="18.75" customHeight="1" thickTop="1" thickBot="1">
      <c r="A18" s="27"/>
      <c r="B18" s="120" t="s">
        <v>160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44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 t="s">
        <v>44</v>
      </c>
      <c r="T19" s="68" t="s">
        <v>44</v>
      </c>
      <c r="U19" s="68" t="str">
        <f>IF(ISERROR(T19/S19),"N/A",T19/S19*100)</f>
        <v>N/A</v>
      </c>
      <c r="V19" s="64" t="s">
        <v>129</v>
      </c>
    </row>
    <row r="20" spans="1:22" ht="75" customHeight="1" thickTop="1" thickBot="1">
      <c r="A20" s="27"/>
      <c r="B20" s="28" t="s">
        <v>49</v>
      </c>
      <c r="C20" s="104" t="s">
        <v>44</v>
      </c>
      <c r="D20" s="104"/>
      <c r="E20" s="104"/>
      <c r="F20" s="104"/>
      <c r="G20" s="104"/>
      <c r="H20" s="104"/>
      <c r="I20" s="104" t="s">
        <v>52</v>
      </c>
      <c r="J20" s="104"/>
      <c r="K20" s="104"/>
      <c r="L20" s="104" t="s">
        <v>53</v>
      </c>
      <c r="M20" s="104"/>
      <c r="N20" s="104"/>
      <c r="O20" s="104"/>
      <c r="P20" s="29" t="s">
        <v>40</v>
      </c>
      <c r="Q20" s="29" t="s">
        <v>41</v>
      </c>
      <c r="R20" s="29">
        <v>100</v>
      </c>
      <c r="S20" s="29" t="s">
        <v>42</v>
      </c>
      <c r="T20" s="29" t="s">
        <v>42</v>
      </c>
      <c r="U20" s="29" t="str">
        <f>IF(ISERROR(T20/S20),"N/A",T20/S20*100)</f>
        <v>N/A</v>
      </c>
      <c r="V20" s="30" t="s">
        <v>43</v>
      </c>
    </row>
    <row r="21" spans="1:22" ht="18.75" customHeight="1" thickTop="1" thickBot="1">
      <c r="A21" s="27"/>
      <c r="B21" s="120" t="s">
        <v>160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44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 t="s">
        <v>44</v>
      </c>
      <c r="T22" s="68" t="s">
        <v>44</v>
      </c>
      <c r="U22" s="68" t="str">
        <f>IF(ISERROR(T22/S22),"N/A",T22/S22*100)</f>
        <v>N/A</v>
      </c>
      <c r="V22" s="64" t="s">
        <v>129</v>
      </c>
    </row>
    <row r="23" spans="1:22" ht="75" customHeight="1" thickTop="1" thickBot="1">
      <c r="A23" s="27"/>
      <c r="B23" s="28" t="s">
        <v>49</v>
      </c>
      <c r="C23" s="104" t="s">
        <v>44</v>
      </c>
      <c r="D23" s="104"/>
      <c r="E23" s="104"/>
      <c r="F23" s="104"/>
      <c r="G23" s="104"/>
      <c r="H23" s="104"/>
      <c r="I23" s="104" t="s">
        <v>54</v>
      </c>
      <c r="J23" s="104"/>
      <c r="K23" s="104"/>
      <c r="L23" s="104" t="s">
        <v>55</v>
      </c>
      <c r="M23" s="104"/>
      <c r="N23" s="104"/>
      <c r="O23" s="104"/>
      <c r="P23" s="29" t="s">
        <v>40</v>
      </c>
      <c r="Q23" s="29" t="s">
        <v>41</v>
      </c>
      <c r="R23" s="29">
        <v>100</v>
      </c>
      <c r="S23" s="29" t="s">
        <v>42</v>
      </c>
      <c r="T23" s="29" t="s">
        <v>42</v>
      </c>
      <c r="U23" s="29" t="str">
        <f>IF(ISERROR(T23/S23),"N/A",T23/S23*100)</f>
        <v>N/A</v>
      </c>
      <c r="V23" s="30" t="s">
        <v>43</v>
      </c>
    </row>
    <row r="24" spans="1:22" ht="18.75" customHeight="1" thickTop="1" thickBot="1">
      <c r="A24" s="27"/>
      <c r="B24" s="120" t="s">
        <v>160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44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 t="s">
        <v>44</v>
      </c>
      <c r="T25" s="68" t="s">
        <v>44</v>
      </c>
      <c r="U25" s="68" t="str">
        <f>IF(ISERROR(T25/S25),"N/A",T25/S25*100)</f>
        <v>N/A</v>
      </c>
      <c r="V25" s="64" t="s">
        <v>129</v>
      </c>
    </row>
    <row r="26" spans="1:22" ht="75" customHeight="1" thickTop="1" thickBot="1">
      <c r="A26" s="27"/>
      <c r="B26" s="28" t="s">
        <v>56</v>
      </c>
      <c r="C26" s="104" t="s">
        <v>57</v>
      </c>
      <c r="D26" s="104"/>
      <c r="E26" s="104"/>
      <c r="F26" s="104"/>
      <c r="G26" s="104"/>
      <c r="H26" s="104"/>
      <c r="I26" s="104" t="s">
        <v>58</v>
      </c>
      <c r="J26" s="104"/>
      <c r="K26" s="104"/>
      <c r="L26" s="104" t="s">
        <v>59</v>
      </c>
      <c r="M26" s="104"/>
      <c r="N26" s="104"/>
      <c r="O26" s="104"/>
      <c r="P26" s="29" t="s">
        <v>40</v>
      </c>
      <c r="Q26" s="29" t="s">
        <v>41</v>
      </c>
      <c r="R26" s="29">
        <v>100</v>
      </c>
      <c r="S26" s="29" t="s">
        <v>42</v>
      </c>
      <c r="T26" s="29" t="s">
        <v>42</v>
      </c>
      <c r="U26" s="29" t="str">
        <f>IF(ISERROR(T26/S26),"N/A",T26/S26*100)</f>
        <v>N/A</v>
      </c>
      <c r="V26" s="30" t="s">
        <v>43</v>
      </c>
    </row>
    <row r="27" spans="1:22" ht="18.75" customHeight="1" thickTop="1" thickBot="1">
      <c r="A27" s="27"/>
      <c r="B27" s="120" t="s">
        <v>160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44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100</v>
      </c>
      <c r="S28" s="68" t="s">
        <v>44</v>
      </c>
      <c r="T28" s="68" t="s">
        <v>44</v>
      </c>
      <c r="U28" s="68" t="str">
        <f>IF(ISERROR(T28/S28),"N/A",T28/S28*100)</f>
        <v>N/A</v>
      </c>
      <c r="V28" s="64" t="s">
        <v>129</v>
      </c>
    </row>
    <row r="29" spans="1:22" ht="75" customHeight="1" thickTop="1" thickBot="1">
      <c r="A29" s="27"/>
      <c r="B29" s="28" t="s">
        <v>44</v>
      </c>
      <c r="C29" s="104" t="s">
        <v>60</v>
      </c>
      <c r="D29" s="104"/>
      <c r="E29" s="104"/>
      <c r="F29" s="104"/>
      <c r="G29" s="104"/>
      <c r="H29" s="104"/>
      <c r="I29" s="104" t="s">
        <v>61</v>
      </c>
      <c r="J29" s="104"/>
      <c r="K29" s="104"/>
      <c r="L29" s="104" t="s">
        <v>62</v>
      </c>
      <c r="M29" s="104"/>
      <c r="N29" s="104"/>
      <c r="O29" s="104"/>
      <c r="P29" s="29" t="s">
        <v>40</v>
      </c>
      <c r="Q29" s="29" t="s">
        <v>41</v>
      </c>
      <c r="R29" s="29" t="s">
        <v>42</v>
      </c>
      <c r="S29" s="29" t="s">
        <v>42</v>
      </c>
      <c r="T29" s="29" t="s">
        <v>42</v>
      </c>
      <c r="U29" s="29" t="str">
        <f>IF(ISERROR(T29/S29),"N/A",T29/S29*100)</f>
        <v>N/A</v>
      </c>
      <c r="V29" s="30" t="s">
        <v>43</v>
      </c>
    </row>
    <row r="30" spans="1:22" ht="18.75" customHeight="1" thickTop="1" thickBot="1">
      <c r="A30" s="27"/>
      <c r="B30" s="120" t="s">
        <v>159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44</v>
      </c>
      <c r="C31" s="104" t="s">
        <v>63</v>
      </c>
      <c r="D31" s="104"/>
      <c r="E31" s="104"/>
      <c r="F31" s="104"/>
      <c r="G31" s="104"/>
      <c r="H31" s="104"/>
      <c r="I31" s="104" t="s">
        <v>63</v>
      </c>
      <c r="J31" s="104"/>
      <c r="K31" s="104"/>
      <c r="L31" s="104" t="s">
        <v>64</v>
      </c>
      <c r="M31" s="104"/>
      <c r="N31" s="104"/>
      <c r="O31" s="104"/>
      <c r="P31" s="29" t="s">
        <v>40</v>
      </c>
      <c r="Q31" s="29" t="s">
        <v>41</v>
      </c>
      <c r="R31" s="29" t="s">
        <v>42</v>
      </c>
      <c r="S31" s="29" t="s">
        <v>42</v>
      </c>
      <c r="T31" s="29" t="s">
        <v>42</v>
      </c>
      <c r="U31" s="29" t="str">
        <f>IF(ISERROR(T31/S31),"N/A",T31/S31*100)</f>
        <v>N/A</v>
      </c>
      <c r="V31" s="30" t="s">
        <v>43</v>
      </c>
    </row>
    <row r="32" spans="1:22" ht="18.75" customHeight="1" thickTop="1" thickBot="1">
      <c r="A32" s="27"/>
      <c r="B32" s="120" t="s">
        <v>159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ht="75" customHeight="1" thickTop="1" thickBot="1">
      <c r="A33" s="27"/>
      <c r="B33" s="28" t="s">
        <v>65</v>
      </c>
      <c r="C33" s="104" t="s">
        <v>66</v>
      </c>
      <c r="D33" s="104"/>
      <c r="E33" s="104"/>
      <c r="F33" s="104"/>
      <c r="G33" s="104"/>
      <c r="H33" s="104"/>
      <c r="I33" s="104" t="s">
        <v>67</v>
      </c>
      <c r="J33" s="104"/>
      <c r="K33" s="104"/>
      <c r="L33" s="104" t="s">
        <v>68</v>
      </c>
      <c r="M33" s="104"/>
      <c r="N33" s="104"/>
      <c r="O33" s="104"/>
      <c r="P33" s="29" t="s">
        <v>40</v>
      </c>
      <c r="Q33" s="29" t="s">
        <v>69</v>
      </c>
      <c r="R33" s="29">
        <v>100</v>
      </c>
      <c r="S33" s="29" t="s">
        <v>42</v>
      </c>
      <c r="T33" s="29" t="s">
        <v>42</v>
      </c>
      <c r="U33" s="29" t="str">
        <f>IF(ISERROR(T33/S33),"N/A",T33/S33*100)</f>
        <v>N/A</v>
      </c>
      <c r="V33" s="30" t="s">
        <v>43</v>
      </c>
    </row>
    <row r="34" spans="1:22" ht="18.75" customHeight="1" thickTop="1" thickBot="1">
      <c r="A34" s="27"/>
      <c r="B34" s="120" t="s">
        <v>160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s="62" customFormat="1" ht="18" customHeight="1" thickBot="1">
      <c r="A35" s="63"/>
      <c r="B35" s="64" t="s">
        <v>44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100</v>
      </c>
      <c r="S35" s="68" t="s">
        <v>44</v>
      </c>
      <c r="T35" s="68" t="s">
        <v>44</v>
      </c>
      <c r="U35" s="68" t="str">
        <f>IF(ISERROR(T35/S35),"N/A",T35/S35*100)</f>
        <v>N/A</v>
      </c>
      <c r="V35" s="64" t="s">
        <v>129</v>
      </c>
    </row>
    <row r="36" spans="1:22" ht="75" customHeight="1" thickTop="1" thickBot="1">
      <c r="A36" s="27"/>
      <c r="B36" s="28" t="s">
        <v>44</v>
      </c>
      <c r="C36" s="104" t="s">
        <v>70</v>
      </c>
      <c r="D36" s="104"/>
      <c r="E36" s="104"/>
      <c r="F36" s="104"/>
      <c r="G36" s="104"/>
      <c r="H36" s="104"/>
      <c r="I36" s="104" t="s">
        <v>71</v>
      </c>
      <c r="J36" s="104"/>
      <c r="K36" s="104"/>
      <c r="L36" s="104" t="s">
        <v>72</v>
      </c>
      <c r="M36" s="104"/>
      <c r="N36" s="104"/>
      <c r="O36" s="104"/>
      <c r="P36" s="29" t="s">
        <v>40</v>
      </c>
      <c r="Q36" s="29" t="s">
        <v>69</v>
      </c>
      <c r="R36" s="29" t="s">
        <v>42</v>
      </c>
      <c r="S36" s="29" t="s">
        <v>42</v>
      </c>
      <c r="T36" s="29" t="s">
        <v>42</v>
      </c>
      <c r="U36" s="29" t="str">
        <f>IF(ISERROR(T36/S36),"N/A",T36/S36*100)</f>
        <v>N/A</v>
      </c>
      <c r="V36" s="30" t="s">
        <v>43</v>
      </c>
    </row>
    <row r="37" spans="1:22" ht="18.75" customHeight="1" thickTop="1" thickBot="1">
      <c r="A37" s="27"/>
      <c r="B37" s="120" t="s">
        <v>159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ht="75" customHeight="1" thickTop="1" thickBot="1">
      <c r="A38" s="27"/>
      <c r="B38" s="28" t="s">
        <v>44</v>
      </c>
      <c r="C38" s="104" t="s">
        <v>73</v>
      </c>
      <c r="D38" s="104"/>
      <c r="E38" s="104"/>
      <c r="F38" s="104"/>
      <c r="G38" s="104"/>
      <c r="H38" s="104"/>
      <c r="I38" s="104" t="s">
        <v>74</v>
      </c>
      <c r="J38" s="104"/>
      <c r="K38" s="104"/>
      <c r="L38" s="104" t="s">
        <v>75</v>
      </c>
      <c r="M38" s="104"/>
      <c r="N38" s="104"/>
      <c r="O38" s="104"/>
      <c r="P38" s="29" t="s">
        <v>40</v>
      </c>
      <c r="Q38" s="29" t="s">
        <v>69</v>
      </c>
      <c r="R38" s="29" t="s">
        <v>42</v>
      </c>
      <c r="S38" s="29" t="s">
        <v>42</v>
      </c>
      <c r="T38" s="29" t="s">
        <v>42</v>
      </c>
      <c r="U38" s="29" t="str">
        <f>IF(ISERROR(T38/S38),"N/A",T38/S38*100)</f>
        <v>N/A</v>
      </c>
      <c r="V38" s="30" t="s">
        <v>43</v>
      </c>
    </row>
    <row r="39" spans="1:22" ht="18.75" customHeight="1" thickTop="1" thickBot="1">
      <c r="A39" s="27"/>
      <c r="B39" s="120" t="s">
        <v>159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s="51" customFormat="1" ht="14.85" customHeight="1" thickTop="1" thickBot="1">
      <c r="B40" s="52" t="s">
        <v>85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44.25" customHeight="1" thickTop="1">
      <c r="B41" s="114" t="s">
        <v>86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1:22" ht="34.5" customHeight="1">
      <c r="B42" s="105" t="s">
        <v>161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34.5" customHeight="1">
      <c r="B43" s="105" t="s">
        <v>132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1:22" ht="34.5" customHeight="1">
      <c r="B44" s="105" t="s">
        <v>133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1:22" ht="34.5" customHeight="1">
      <c r="B45" s="105" t="s">
        <v>147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1:22" ht="34.5" customHeight="1">
      <c r="B46" s="105" t="s">
        <v>162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1:22" ht="34.5" customHeight="1">
      <c r="B47" s="105" t="s">
        <v>148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138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139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140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141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142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</sheetData>
  <mergeCells count="83">
    <mergeCell ref="B52:V52"/>
    <mergeCell ref="B53:V53"/>
    <mergeCell ref="B46:V46"/>
    <mergeCell ref="B47:V47"/>
    <mergeCell ref="B48:V48"/>
    <mergeCell ref="B49:V49"/>
    <mergeCell ref="B50:V50"/>
    <mergeCell ref="B51:V51"/>
    <mergeCell ref="B45:V45"/>
    <mergeCell ref="B34:V34"/>
    <mergeCell ref="C36:H36"/>
    <mergeCell ref="I36:K36"/>
    <mergeCell ref="L36:O36"/>
    <mergeCell ref="B37:V37"/>
    <mergeCell ref="C38:H38"/>
    <mergeCell ref="I38:K38"/>
    <mergeCell ref="L38:O38"/>
    <mergeCell ref="B39:V39"/>
    <mergeCell ref="B41:V41"/>
    <mergeCell ref="B42:V42"/>
    <mergeCell ref="B43:V43"/>
    <mergeCell ref="B44:V44"/>
    <mergeCell ref="C33:H33"/>
    <mergeCell ref="I33:K33"/>
    <mergeCell ref="L33:O33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31:H31"/>
    <mergeCell ref="I31:K31"/>
    <mergeCell ref="L31:O31"/>
    <mergeCell ref="B32:V32"/>
    <mergeCell ref="C23:H23"/>
    <mergeCell ref="I23:K23"/>
    <mergeCell ref="L23:O2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20:H20"/>
    <mergeCell ref="I20:K20"/>
    <mergeCell ref="L20:O20"/>
    <mergeCell ref="B21:V21"/>
    <mergeCell ref="C11:H11"/>
    <mergeCell ref="I11:K11"/>
    <mergeCell ref="L11:O11"/>
    <mergeCell ref="B12:V12"/>
    <mergeCell ref="C13:H13"/>
    <mergeCell ref="I13:K13"/>
    <mergeCell ref="L13:O13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34</vt:i4>
      </vt:variant>
    </vt:vector>
  </HeadingPairs>
  <TitlesOfParts>
    <vt:vector size="51" baseType="lpstr">
      <vt:lpstr>Portada</vt:lpstr>
      <vt:lpstr>Global</vt:lpstr>
      <vt:lpstr>Nacional</vt:lpstr>
      <vt:lpstr>01-AGUASCALIENTES</vt:lpstr>
      <vt:lpstr>02-BAJA CALIFORNIA</vt:lpstr>
      <vt:lpstr>05-COAHUILA DE ZARAG</vt:lpstr>
      <vt:lpstr>06-COLIMA</vt:lpstr>
      <vt:lpstr>07-CHIAPAS</vt:lpstr>
      <vt:lpstr>10-DURANGO</vt:lpstr>
      <vt:lpstr>15-MÉXICO</vt:lpstr>
      <vt:lpstr>17-MORELOS</vt:lpstr>
      <vt:lpstr>18-NAYARIT</vt:lpstr>
      <vt:lpstr>23-QUINTANA ROO</vt:lpstr>
      <vt:lpstr>26-SONORA</vt:lpstr>
      <vt:lpstr>27-TABASCO</vt:lpstr>
      <vt:lpstr>28-TAMAULIPAS</vt:lpstr>
      <vt:lpstr>30-VERACRUZ DE IGNAC</vt:lpstr>
      <vt:lpstr>'01-AGUASCALIENTES'!Área_de_impresión</vt:lpstr>
      <vt:lpstr>'02-BAJA CALIFORNIA'!Área_de_impresión</vt:lpstr>
      <vt:lpstr>'05-COAHUILA DE ZARAG'!Área_de_impresión</vt:lpstr>
      <vt:lpstr>'06-COLIMA'!Área_de_impresión</vt:lpstr>
      <vt:lpstr>'07-CHIAPAS'!Área_de_impresión</vt:lpstr>
      <vt:lpstr>'10-DURANGO'!Área_de_impresión</vt:lpstr>
      <vt:lpstr>'15-MÉXICO'!Área_de_impresión</vt:lpstr>
      <vt:lpstr>'17-MORELOS'!Área_de_impresión</vt:lpstr>
      <vt:lpstr>'18-NAYARIT'!Área_de_impresión</vt:lpstr>
      <vt:lpstr>'23-QUINTANA ROO'!Área_de_impresión</vt:lpstr>
      <vt:lpstr>'26-SONORA'!Área_de_impresión</vt:lpstr>
      <vt:lpstr>'27-TABASCO'!Área_de_impresión</vt:lpstr>
      <vt:lpstr>'28-TAMAULIPAS'!Área_de_impresión</vt:lpstr>
      <vt:lpstr>'30-VERACRUZ DE IGNAC'!Área_de_impresión</vt:lpstr>
      <vt:lpstr>Global!Área_de_impresión</vt:lpstr>
      <vt:lpstr>Nacional!Área_de_impresión</vt:lpstr>
      <vt:lpstr>Portada!Área_de_impresión</vt:lpstr>
      <vt:lpstr>'01-AGUASCALIENTES'!Títulos_a_imprimir</vt:lpstr>
      <vt:lpstr>'02-BAJA CALIFORNIA'!Títulos_a_imprimir</vt:lpstr>
      <vt:lpstr>'05-COAHUILA DE ZARAG'!Títulos_a_imprimir</vt:lpstr>
      <vt:lpstr>'06-COLIMA'!Títulos_a_imprimir</vt:lpstr>
      <vt:lpstr>'07-CHIAPAS'!Títulos_a_imprimir</vt:lpstr>
      <vt:lpstr>'10-DURANGO'!Títulos_a_imprimir</vt:lpstr>
      <vt:lpstr>'15-MÉXICO'!Títulos_a_imprimir</vt:lpstr>
      <vt:lpstr>'17-MORELOS'!Títulos_a_imprimir</vt:lpstr>
      <vt:lpstr>'18-NAYARIT'!Títulos_a_imprimir</vt:lpstr>
      <vt:lpstr>'23-QUINTANA ROO'!Títulos_a_imprimir</vt:lpstr>
      <vt:lpstr>'26-SONORA'!Títulos_a_imprimir</vt:lpstr>
      <vt:lpstr>'27-TABASCO'!Títulos_a_imprimir</vt:lpstr>
      <vt:lpstr>'28-TAMAULIPAS'!Títulos_a_imprimir</vt:lpstr>
      <vt:lpstr>'30-VERACRUZ DE IGNAC'!Títulos_a_imprimir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andrea_barenqueh</cp:lastModifiedBy>
  <cp:lastPrinted>2013-04-29T18:05:38Z</cp:lastPrinted>
  <dcterms:created xsi:type="dcterms:W3CDTF">2009-03-25T01:44:41Z</dcterms:created>
  <dcterms:modified xsi:type="dcterms:W3CDTF">2013-04-29T19:17:33Z</dcterms:modified>
</cp:coreProperties>
</file>