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10095"/>
  </bookViews>
  <sheets>
    <sheet name="Resumen" sheetId="10" r:id="rId1"/>
    <sheet name="Anexo" sheetId="9" r:id="rId2"/>
  </sheets>
  <definedNames>
    <definedName name="_xlnm._FilterDatabase" localSheetId="0" hidden="1">Resumen!$B$5:$B$74</definedName>
    <definedName name="_xlnm.Print_Area" localSheetId="1">Anexo!$A$1:$I$174</definedName>
    <definedName name="_xlnm.Print_Area" localSheetId="0">Resumen!$B$5:$E$72</definedName>
    <definedName name="_xlnm.Print_Titles" localSheetId="1">Anexo!$1:$8</definedName>
    <definedName name="_xlnm.Print_Titles" localSheetId="0">Resumen!$2:$4</definedName>
  </definedNames>
  <calcPr calcId="125725"/>
</workbook>
</file>

<file path=xl/calcChain.xml><?xml version="1.0" encoding="utf-8"?>
<calcChain xmlns="http://schemas.openxmlformats.org/spreadsheetml/2006/main">
  <c r="F1" i="9"/>
</calcChain>
</file>

<file path=xl/sharedStrings.xml><?xml version="1.0" encoding="utf-8"?>
<sst xmlns="http://schemas.openxmlformats.org/spreadsheetml/2006/main" count="252" uniqueCount="206">
  <si>
    <t xml:space="preserve"> Programa</t>
  </si>
  <si>
    <t>Aprobado
Anual
(1)</t>
  </si>
  <si>
    <t>(Millones de Pesos)</t>
  </si>
  <si>
    <t>Protección Asistencia Consular</t>
  </si>
  <si>
    <t>Asistencia jurídica urgente para mexicanos en Estados Unidos y defensa de los mexicanos condenados a pena de muerte</t>
  </si>
  <si>
    <t>Protección al migrante mexicano y a la campaña de seguridad al migrante</t>
  </si>
  <si>
    <t>Repatriación de Personas Vulnerables</t>
  </si>
  <si>
    <t>Migrantes en situación de probada indigencia</t>
  </si>
  <si>
    <t>Apoyo a migrantes</t>
  </si>
  <si>
    <t>Visitas de Protección</t>
  </si>
  <si>
    <t>Comisión Nacional para el Desarrollo de los Pueblos Indígenas  (CDI)</t>
  </si>
  <si>
    <t>Acciones para Igualdad de Género con Población Indígena</t>
  </si>
  <si>
    <t>Comunicación Intercultural</t>
  </si>
  <si>
    <t>Fortalecimiento de Capacidades Indígenas</t>
  </si>
  <si>
    <t>Proyectos de inmuebles (oficinas administrativas)</t>
  </si>
  <si>
    <t>Mantenimiento de infraestructura</t>
  </si>
  <si>
    <t>Actividades de apoyo administrativo</t>
  </si>
  <si>
    <t>Actividades de apoyo a la función pública y buen gobierno</t>
  </si>
  <si>
    <t>Instrumentación de Políticas Transversales con Población Indígena</t>
  </si>
  <si>
    <t>Planeación y Participación Indígena</t>
  </si>
  <si>
    <t>Acciones de control de las unidades centrales y foráneas</t>
  </si>
  <si>
    <t>Programa Albergues Escolares Indígenas (PAEI)</t>
  </si>
  <si>
    <t>Programa de Infraestructura Básica para la Atención de los Pueblos Indígenas (PIBAI)</t>
  </si>
  <si>
    <t>Programa Fondos Regionales Indígenas (PFRI)</t>
  </si>
  <si>
    <t>Programa Organización Productiva para Mujeres Indígenas (POPMI)</t>
  </si>
  <si>
    <t>Programa Promoción de Convenios en Materia de Justicia (PPCMJ)</t>
  </si>
  <si>
    <t>Programa de Fomento y Desarrollo de las Culturas Indígenas (PFDCI)</t>
  </si>
  <si>
    <t>Programa Turismo Alternativo en Zonas Indígenas (PTAZI)</t>
  </si>
  <si>
    <t>Programa de Coordinación para el Apoyo a la Producción Indígena (PROCAPI)</t>
  </si>
  <si>
    <t>Proyectos para la Atención a Indígenas Desplazados (Indígenas urbanos y migrantes desplazados)</t>
  </si>
  <si>
    <t>Apoyo a proyectos de comunicación indígena</t>
  </si>
  <si>
    <t xml:space="preserve">Programa Esquemas de Financiamiento y Subsidio Federal para Vivienda </t>
  </si>
  <si>
    <t xml:space="preserve">Fomento a la Producción de Vivienda en las Entidades Federativas y Municipios </t>
  </si>
  <si>
    <t>Programa de Empleo Temporal (PET )</t>
  </si>
  <si>
    <t>Caminos rurales</t>
  </si>
  <si>
    <t>Proyectos de infraestructura económica de carreteras alimentadoras y caminos rurales</t>
  </si>
  <si>
    <t xml:space="preserve">Fondo de Microfinanciamiento a Mujeres Rurales (FOMMUR) </t>
  </si>
  <si>
    <t>Fondo Nacional de Apoyos para Empresas en Solidaridad (FONAES)</t>
  </si>
  <si>
    <t>Programa Nacional de Financiamiento al Microempresario (PRONAFIM)</t>
  </si>
  <si>
    <t xml:space="preserve">Cursos Comunitarios, CONAFE </t>
  </si>
  <si>
    <t xml:space="preserve">Programa de Educación inicial y básica para la población rural e indígena </t>
  </si>
  <si>
    <t xml:space="preserve">Programas Compensatorios, CONAFE  </t>
  </si>
  <si>
    <t>Acciones Compensatorias para Abatir el Rezago Educativo en Educación Inicial y Básica (CONAFE)</t>
  </si>
  <si>
    <t>Proyectos de infraestructura social de educación</t>
  </si>
  <si>
    <t>Programa Escuelas de Calidad</t>
  </si>
  <si>
    <t>Programa de Educación Básica para Niños y Niñas de Familias Jornaleras Agricolas Migrantes</t>
  </si>
  <si>
    <t>Educación Indígena, SEP</t>
  </si>
  <si>
    <t>Normar los servicios educativos</t>
  </si>
  <si>
    <t>Diseño y aplicación de la política educativa</t>
  </si>
  <si>
    <t>Coordinación General de Educación  Intercultural Bilingüe</t>
  </si>
  <si>
    <t>Fondo para ampliar y diversificar la oferta educativa en educación superior</t>
  </si>
  <si>
    <t>Instituto Nacional de Lenguas Indígenas</t>
  </si>
  <si>
    <t>Fortalecimiento a la educación y la cultura indígena</t>
  </si>
  <si>
    <t xml:space="preserve">Programa de Desarrollo Humano Oportunidades   </t>
  </si>
  <si>
    <t>Programa Becas de apoyo a la Educación Básica de Madres Jóvenes y Jóvenes Embarazadas</t>
  </si>
  <si>
    <t>Programa Educativo Rural</t>
  </si>
  <si>
    <t>Programa para el Fortalecimiento del Servicio de la Educación Telesecundaria</t>
  </si>
  <si>
    <t>Atención de la Salud Reproductiva y la Igualdad de Género en Salud</t>
  </si>
  <si>
    <t>Prevención y Atención a la violencia  contra las mujeres</t>
  </si>
  <si>
    <t>Salud Reproductiva, Prevención y Control de Cáncer Cérvico Uterino, Mujer y Salud</t>
  </si>
  <si>
    <t xml:space="preserve">Arranque Parejo en la Vida  </t>
  </si>
  <si>
    <t>Programa de Desarrollo Humano Oportunidades</t>
  </si>
  <si>
    <t>Seguro Popular</t>
  </si>
  <si>
    <t>Caravanas de la Salud</t>
  </si>
  <si>
    <t>Programa de estancias infantiles para apoyar a madres trabajadoras</t>
  </si>
  <si>
    <t>Programa de la Mujer en el Sector Agrario (PROMUSAG)</t>
  </si>
  <si>
    <t>Joven Emprendedor Rural y Fondo de Tierras</t>
  </si>
  <si>
    <t>Programa de Conservación para el Desarrollo Sostenible (PROCODES)</t>
  </si>
  <si>
    <t>Programa de Empleo Temporal (PET)</t>
  </si>
  <si>
    <t xml:space="preserve">Infraestructura Hidroagrícola en Zonas Marginadas (pobreza)  </t>
  </si>
  <si>
    <t xml:space="preserve">Programa IMSS-Oportunidades </t>
  </si>
  <si>
    <t>Seguridad Social Cañeros</t>
  </si>
  <si>
    <t xml:space="preserve">Programa Hábitat   </t>
  </si>
  <si>
    <t>Programa de adquisición de leche nacional a cargo de LICONSA, S. A. de C. V.</t>
  </si>
  <si>
    <t>Programa de Abasto Rural a cargo de Diconsa, S.A. de C.V. (DICONSA)</t>
  </si>
  <si>
    <t xml:space="preserve">Programa de Opciones Productivas   </t>
  </si>
  <si>
    <t xml:space="preserve">Programa de Ahorro y Subsidio para la Vivienda  Tu Casa  </t>
  </si>
  <si>
    <t>Programa 3 x 1 para Migrantes</t>
  </si>
  <si>
    <t>Programa de Atención a Jornaleros Agrícolas</t>
  </si>
  <si>
    <t>Programa de Coinversión Social</t>
  </si>
  <si>
    <t xml:space="preserve"> Actividades de apoyo administrativo</t>
  </si>
  <si>
    <t>Programa de Vivienda Rural</t>
  </si>
  <si>
    <t>Programa de Apoyo Alimentario</t>
  </si>
  <si>
    <t>Programa de Apoyo a las Instancias de Mujeres en las Entidades Federativas, para Implementar y Ejecutar Programas de Prevención de la Violencia Contra las Mujeres</t>
  </si>
  <si>
    <t>Rescate de Espacios Públicos</t>
  </si>
  <si>
    <t>Programa 70 y más</t>
  </si>
  <si>
    <t>Programa de apoyo a los avecindados en condiciones de pobreza patrimonial para regularizar asentamientos humanos irregulares ( PASPRAH )</t>
  </si>
  <si>
    <t>Programa para el Desarrollo de Zonas Prioritarias</t>
  </si>
  <si>
    <t>Fondo Nacional para el Fomento de las Artesanías, FONART</t>
  </si>
  <si>
    <t>Programas del Fondo Nacional de Fomento a las Artesanías (FONART)</t>
  </si>
  <si>
    <t>Fondo Regional - Chiapas, Guerrero y Oaxaca</t>
  </si>
  <si>
    <t>Fondo Regional - Siete Estados Restantes</t>
  </si>
  <si>
    <t>Fondo de Aportaciones para la Infraestructura Social (FAIS)</t>
  </si>
  <si>
    <t>Fondo de Infraestructura Social Estatal</t>
  </si>
  <si>
    <t>05 Relaciones Exteriores</t>
  </si>
  <si>
    <t>06 Hacienda y Crédito Público</t>
  </si>
  <si>
    <t>08 Agricultura, Ganadería, Desarrollo Rural, Pesca y Alimentación</t>
  </si>
  <si>
    <t>1_/ En algunos casos, los recursos aprobados y reportados no corresponden al total autorizado para cada programa, sino únicamente a los recursos destinados para la superación de la pobreza.</t>
  </si>
  <si>
    <t>Fuente: Secretaría de Hacienda y Crédito Público.</t>
  </si>
  <si>
    <t>09 Comunicaciones y Transportes</t>
  </si>
  <si>
    <t>11 Educación Pública</t>
  </si>
  <si>
    <t>12 Salud</t>
  </si>
  <si>
    <t>Sistema Nacional para el Desarrollo Integral de la Familia (DIF)</t>
  </si>
  <si>
    <t>14 Trabajo y Previsión Social</t>
  </si>
  <si>
    <t>15 Reforma Agraria</t>
  </si>
  <si>
    <t>16 Medio Ambiente y Recursos Naturales</t>
  </si>
  <si>
    <t>Comisión Nacional del Agua (CNA)</t>
  </si>
  <si>
    <t>Infraestructura de temporal</t>
  </si>
  <si>
    <t>Infraestructura de riego</t>
  </si>
  <si>
    <t>19 Aportaciones a Seguridad Social</t>
  </si>
  <si>
    <t>20 Desarrollo Social</t>
  </si>
  <si>
    <t>23 Previsiones Salariales y Económicas</t>
  </si>
  <si>
    <t>33 Aportaciones Federales para Entidades Federativas y Municipios</t>
  </si>
  <si>
    <t>Programa de Apoyo al Empleo (PAE) (Movilidad laboral interna)</t>
  </si>
  <si>
    <t>Fondo de Apoyo para Proyectos Productivos (FAPPA)</t>
  </si>
  <si>
    <t>Fondo de Apoyo para los Núcleos Agrarios sin Regularizar (FANAR)</t>
  </si>
  <si>
    <t>Programa de Abasto Social de Leche a cargo de LICONSA, S. A. de C. V.</t>
  </si>
  <si>
    <t>Planeación, Evaluación Ambiental y Conservación de Polígonos Forestales (Programa Especial de Pueblos Indigenas y Biodiversidad 2007-2012)</t>
  </si>
  <si>
    <t>Apoyo para la Repatriación de Cadáveres a México</t>
  </si>
  <si>
    <t>Avance %</t>
  </si>
  <si>
    <t>2_/ Las sumas parciales y las variaciones, pueden no coincidir debido al redondeo de las cifras.</t>
  </si>
  <si>
    <r>
      <t xml:space="preserve">AVANCE FINANCIERO DE LOS PRINCIPALES PROGRAMAS PARA LA SUPERACIÓN DE LA POBREZA </t>
    </r>
    <r>
      <rPr>
        <b/>
        <vertAlign val="superscript"/>
        <sz val="12"/>
        <color indexed="9"/>
        <rFont val="Arial"/>
        <family val="2"/>
      </rPr>
      <t>1_/</t>
    </r>
  </si>
  <si>
    <r>
      <t xml:space="preserve">TOTAL </t>
    </r>
    <r>
      <rPr>
        <b/>
        <vertAlign val="superscript"/>
        <sz val="9"/>
        <rFont val="Arial"/>
        <family val="2"/>
      </rPr>
      <t>p_/ 2_/</t>
    </r>
  </si>
  <si>
    <t>Programa</t>
  </si>
  <si>
    <r>
      <t xml:space="preserve">TOTAL </t>
    </r>
    <r>
      <rPr>
        <b/>
        <vertAlign val="superscript"/>
        <sz val="8"/>
        <rFont val="Arial"/>
        <family val="2"/>
      </rPr>
      <t>2_/</t>
    </r>
  </si>
  <si>
    <t>Programas para caminos rurales</t>
  </si>
  <si>
    <t>Programas de la Comisión Nacional para el Desarrollo de los Pueblos Indígenas</t>
  </si>
  <si>
    <t>Programas de la Comisión Nacional de Vivienda (CONAVI)</t>
  </si>
  <si>
    <t xml:space="preserve">Programas de Infraestructura Hidroagrícola en Zonas Marginadas (pobreza)  </t>
  </si>
  <si>
    <t>Programas del Sistema Nacional para el Desarrollo Integral de la Familia (DIF)</t>
  </si>
  <si>
    <t>p_/ Cifras preliminares.</t>
  </si>
  <si>
    <t>2_/ Las sumas y las variaciones pueden no coincidir debido al redondeo de las cifras.</t>
  </si>
  <si>
    <t>Programa de estancias infantiles para apoyar a madres trabajadoras (Desarrollo Social)</t>
  </si>
  <si>
    <t>Actividades de apoyo administrativo (Oportunidades)</t>
  </si>
  <si>
    <t>Operación del Servicio Profesional de Carrera en la Administración Pública Federal Centralizada (Oportunidades)</t>
  </si>
  <si>
    <t>OTROS</t>
  </si>
  <si>
    <t xml:space="preserve">Atención Educativa a Grupos en Situación Vulnerable </t>
  </si>
  <si>
    <t xml:space="preserve">Programa Nacional de Becas y Financiamiento (PRONABES) </t>
  </si>
  <si>
    <t>Fondo de Aportaciones Múltiples para Asistencia Social (Asistencia Pública)</t>
  </si>
  <si>
    <t xml:space="preserve">Programa para la Construcción y Rehabilitación de Sistemas de Agua Potable y Saneamiento en Zonas Rurales </t>
  </si>
  <si>
    <t xml:space="preserve">Fortalecimiento a las acciones asociadas a la educación indígena </t>
  </si>
  <si>
    <t>Fondo de Aportaciones para el Fortalecimiento de los Municipios y de las Demarcaciones Territoriales del Distrito Federal  (Pobreza)</t>
  </si>
  <si>
    <t xml:space="preserve">Programa de Vivienda Rural  </t>
  </si>
  <si>
    <t xml:space="preserve">Comisión Nacional de Vivienda (CONAVI)  </t>
  </si>
  <si>
    <t xml:space="preserve">Programa IMSS-Oportunidades  </t>
  </si>
  <si>
    <t xml:space="preserve">Programa de adquisición de leche nacional a cargo de LICONSA, S. A. de C. V.  </t>
  </si>
  <si>
    <t>Aportaciones a Organismos Internacionales sobre Pueblos Indígenas</t>
  </si>
  <si>
    <t xml:space="preserve">Programa de Sustentabilidad de los Recursos Naturales </t>
  </si>
  <si>
    <t xml:space="preserve">Programa de Prevención y Manejo de Riesgos </t>
  </si>
  <si>
    <t xml:space="preserve">Programa de Desarrollo de Capacidades, Innovación Tecnológica y Extensionismo Rural </t>
  </si>
  <si>
    <t>Atención Educativa a Grupos en Situación Vulnerable en Educación Básica</t>
  </si>
  <si>
    <t>Programa de Mitigación y Adaptación del Cambio Climáticos</t>
  </si>
  <si>
    <t>ProÁrbol.- Desarrollo Forestal</t>
  </si>
  <si>
    <t>ProÁrbol.-Pago por Servicios Ambientales</t>
  </si>
  <si>
    <t xml:space="preserve">Programa de Apoyo a la Inversión en Equipamiento e Infraestructura </t>
  </si>
  <si>
    <t xml:space="preserve">Conservación de infraestructura de caminos rurales y carreteras alimentadoras  </t>
  </si>
  <si>
    <t xml:space="preserve">Estudios y proyetos de construcción de caminos rurales y Carreteras Alimentadoras  </t>
  </si>
  <si>
    <t xml:space="preserve">Actividades que realiza la función pública </t>
  </si>
  <si>
    <t>FAM Asistencia Social (Hasta 2011 Fondo de Aportaciones Múltiples para Asistencia Social (Asistencia Pública))</t>
  </si>
  <si>
    <t xml:space="preserve">Manejo y Conservación de Recursos Naturales en Zonas Indígenas   </t>
  </si>
  <si>
    <t xml:space="preserve">Excarcelación de Presos Indígenas  </t>
  </si>
  <si>
    <t xml:space="preserve">10 Economía  </t>
  </si>
  <si>
    <t>Programa de Apoyo a la Inversión en Equipamiento e Infraestructura</t>
  </si>
  <si>
    <t xml:space="preserve">Infraestructura para la Protección de Centros de Población y Áreas Productivas </t>
  </si>
  <si>
    <t xml:space="preserve">FAIS Estatal </t>
  </si>
  <si>
    <t xml:space="preserve">FAIS Municipal </t>
  </si>
  <si>
    <t xml:space="preserve">Programa de Apoyo al Ingreso Agropecuario: PROCAMPO para Vivir Mejor (Alta y Muy alta marginación) </t>
  </si>
  <si>
    <t xml:space="preserve">Programa de Atención a Familias y Población Vulnerable (Atención a Población en Desamparo en el Distrito Federal) </t>
  </si>
  <si>
    <t xml:space="preserve">Programa de estancias infantiles para apoyar a madres trabajadoras </t>
  </si>
  <si>
    <t>Pagado</t>
  </si>
  <si>
    <t>Aprobado
Anual
(6)=(5/1)</t>
  </si>
  <si>
    <t>Al
Periodo
(7)=(5/2)</t>
  </si>
  <si>
    <t>Aprobado
Anual</t>
  </si>
  <si>
    <r>
      <t>AVANCE FINANCIERO DE LOS PROGRAMAS PARA LA SUPERACIÓN DE LA POBREZA, 2012</t>
    </r>
    <r>
      <rPr>
        <b/>
        <vertAlign val="superscript"/>
        <sz val="11"/>
        <color indexed="9"/>
        <rFont val="Arial"/>
        <family val="2"/>
      </rPr>
      <t xml:space="preserve">1_/
</t>
    </r>
    <r>
      <rPr>
        <b/>
        <sz val="11"/>
        <color indexed="9"/>
        <rFont val="Arial"/>
        <family val="2"/>
      </rPr>
      <t>(Millones de Pesos)</t>
    </r>
  </si>
  <si>
    <r>
      <t xml:space="preserve">Programa de Desarrollo Humano Oportunidades </t>
    </r>
    <r>
      <rPr>
        <vertAlign val="superscript"/>
        <sz val="8"/>
        <rFont val="Arial"/>
        <family val="2"/>
      </rPr>
      <t>3_/</t>
    </r>
  </si>
  <si>
    <t>3_/ Incluye sus tres vertientes: Desarrollo Social, Educación y Salud.</t>
  </si>
  <si>
    <t>5_/ Incluye otros programas que se reportan en el Anexo VIII del presente informe.</t>
  </si>
  <si>
    <t>4_/ Incluye los recursos ejercidos a través de los ramos: Comunicaciones y Transportes, Medio Ambiente y Recursos Naturales, y Desarrollo Social.</t>
  </si>
  <si>
    <r>
      <t xml:space="preserve">Otros Programas </t>
    </r>
    <r>
      <rPr>
        <vertAlign val="superscript"/>
        <sz val="8"/>
        <rFont val="Arial"/>
        <family val="2"/>
      </rPr>
      <t>5_/</t>
    </r>
  </si>
  <si>
    <r>
      <t xml:space="preserve">Programa de Empleo Temporal (PET) </t>
    </r>
    <r>
      <rPr>
        <vertAlign val="superscript"/>
        <sz val="8"/>
        <rFont val="Arial"/>
        <family val="2"/>
      </rPr>
      <t>4_/</t>
    </r>
  </si>
  <si>
    <r>
      <t xml:space="preserve">Fondo Nacional de Apoyos para Empresas en Solidaridad (FONAES) </t>
    </r>
    <r>
      <rPr>
        <vertAlign val="superscript"/>
        <sz val="9"/>
        <rFont val="Arial"/>
        <family val="2"/>
      </rPr>
      <t xml:space="preserve"> </t>
    </r>
  </si>
  <si>
    <t xml:space="preserve">Programa Asesor Técnico Pedagógico y para la Atención Educativa a la Diversidad Social, Lingüística y Cultural  </t>
  </si>
  <si>
    <t xml:space="preserve">Programa Escuelas de Calidad  </t>
  </si>
  <si>
    <t xml:space="preserve">Programa de Abasto Rural a cargo de Diconsa, S.A. de C.V. (DICONSA) </t>
  </si>
  <si>
    <t>Enero-julio
(3)</t>
  </si>
  <si>
    <t>Enero-agosto
(4)</t>
  </si>
  <si>
    <t>Enero-septiembre
(5)</t>
  </si>
  <si>
    <t>Programado
Modificado
Enero-septiembre
(2)</t>
  </si>
  <si>
    <t>Enero-septiembre de 2012</t>
  </si>
  <si>
    <r>
      <t>Pagado
Enero-septiembre</t>
    </r>
    <r>
      <rPr>
        <b/>
        <vertAlign val="superscript"/>
        <sz val="8"/>
        <rFont val="Arial"/>
        <family val="2"/>
      </rPr>
      <t xml:space="preserve"> p_/</t>
    </r>
  </si>
  <si>
    <t>Fuente: Secretaría de Hacienda y Crédito Público, con base en la información proporcionada por los ejecutores de gasto.</t>
  </si>
  <si>
    <t xml:space="preserve">Programa 70 y más  </t>
  </si>
  <si>
    <t xml:space="preserve">Programa de Atención a Jornaleros Agrícolas  </t>
  </si>
  <si>
    <t xml:space="preserve">Programa para Igualdad Mujeres y Hombres  </t>
  </si>
  <si>
    <t xml:space="preserve">Estudios ADN </t>
  </si>
  <si>
    <r>
      <t xml:space="preserve">Atención a Tercer Nivel  </t>
    </r>
    <r>
      <rPr>
        <vertAlign val="superscript"/>
        <sz val="9"/>
        <rFont val="Arial"/>
        <family val="2"/>
      </rPr>
      <t>3/</t>
    </r>
  </si>
  <si>
    <r>
      <t>Programa de Apoyo al Ingreso Agropecuario: PROCAMPO para Vivir Mejor (Alta y Muy alta marginación)</t>
    </r>
    <r>
      <rPr>
        <vertAlign val="superscript"/>
        <sz val="9"/>
        <rFont val="Arial"/>
        <family val="2"/>
      </rPr>
      <t xml:space="preserve"> 4_/</t>
    </r>
  </si>
  <si>
    <r>
      <t xml:space="preserve">Programa de Prevención y Manejo de Riesgos   </t>
    </r>
    <r>
      <rPr>
        <vertAlign val="superscript"/>
        <sz val="10"/>
        <rFont val="Arial"/>
        <family val="2"/>
      </rPr>
      <t>5_/</t>
    </r>
  </si>
  <si>
    <t xml:space="preserve">Atención de la Salud Reproductiva y la Igualdad de Género en Salud </t>
  </si>
  <si>
    <t xml:space="preserve">Programa Comunidades Saludables </t>
  </si>
  <si>
    <t xml:space="preserve">Cooperación Internacional en Salud (Programa para mexicanos en el exterior) </t>
  </si>
  <si>
    <t xml:space="preserve">Caravanas de la Salud </t>
  </si>
  <si>
    <t>Asistencia Social y Protección al Paciente (Casas de Asistencia)</t>
  </si>
  <si>
    <t>4_/  La dependencia informa que en respecto al programado, no existe un presupuesto específico para la Superación de la Pobreza. El monto de los recursos que se informan corresponden a la estimación de pagos a predios registrados en el directorio del PROCAMPO, ubicados en los municipios de Alta y Muy Alta Marginación, y en el apartado de pagado al periodo se manifiesta lo ejercido en dicho periodo en ese ámbito territorial.</t>
  </si>
  <si>
    <t>3_/ La entidad informa que el presupuesto pagado al mes de julio es menor que el pagado al mes de junio, debido a que la Delegación en Veracruz solicitó el reintegro de los recursos ministrados por el monto de 10,000,000.0 pesos.</t>
  </si>
  <si>
    <t>5_/ La dependencia informa que el presupuesto pagado al mes de septiembre es menor que el pagado al mes de agosto, debido a que se realizaron diversos reintegros presupuestales que fueron efectuados durante el mes de septiembre por un importe total de 7,593,465.5 pesos.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</si>
</sst>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#,##0.000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Presidencia Base"/>
      <family val="3"/>
    </font>
    <font>
      <b/>
      <sz val="9"/>
      <name val="Presidencia Base"/>
      <family val="3"/>
    </font>
    <font>
      <b/>
      <sz val="10"/>
      <name val="Presidencia Base"/>
      <family val="3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justify" vertical="top"/>
    </xf>
    <xf numFmtId="0" fontId="4" fillId="0" borderId="0" xfId="0" applyFont="1" applyFill="1"/>
    <xf numFmtId="0" fontId="1" fillId="0" borderId="0" xfId="0" applyFont="1" applyFill="1" applyAlignment="1">
      <alignment horizontal="justify" vertical="top"/>
    </xf>
    <xf numFmtId="0" fontId="1" fillId="0" borderId="0" xfId="0" applyFont="1" applyFill="1" applyBorder="1"/>
    <xf numFmtId="0" fontId="1" fillId="0" borderId="0" xfId="0" applyFont="1" applyFill="1"/>
    <xf numFmtId="1" fontId="5" fillId="0" borderId="0" xfId="5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justify" vertical="top"/>
    </xf>
    <xf numFmtId="164" fontId="12" fillId="0" borderId="2" xfId="1" applyNumberFormat="1" applyFont="1" applyFill="1" applyBorder="1" applyAlignment="1">
      <alignment horizontal="right" vertical="top"/>
    </xf>
    <xf numFmtId="0" fontId="12" fillId="3" borderId="2" xfId="0" applyFont="1" applyFill="1" applyBorder="1" applyAlignment="1">
      <alignment horizontal="left" vertical="top" wrapText="1"/>
    </xf>
    <xf numFmtId="164" fontId="12" fillId="3" borderId="2" xfId="0" applyNumberFormat="1" applyFont="1" applyFill="1" applyBorder="1" applyAlignment="1">
      <alignment horizontal="right" vertical="top"/>
    </xf>
    <xf numFmtId="164" fontId="12" fillId="3" borderId="2" xfId="0" applyNumberFormat="1" applyFont="1" applyFill="1" applyBorder="1" applyAlignment="1">
      <alignment horizontal="right" vertical="top" indent="1"/>
    </xf>
    <xf numFmtId="0" fontId="12" fillId="0" borderId="4" xfId="0" applyFont="1" applyFill="1" applyBorder="1" applyAlignment="1">
      <alignment vertical="top" wrapText="1"/>
    </xf>
    <xf numFmtId="164" fontId="12" fillId="0" borderId="5" xfId="0" applyNumberFormat="1" applyFont="1" applyFill="1" applyBorder="1" applyAlignment="1">
      <alignment horizontal="right" vertical="top"/>
    </xf>
    <xf numFmtId="164" fontId="14" fillId="0" borderId="5" xfId="0" applyNumberFormat="1" applyFont="1" applyFill="1" applyBorder="1" applyAlignment="1">
      <alignment horizontal="right" vertical="top" indent="1"/>
    </xf>
    <xf numFmtId="164" fontId="14" fillId="0" borderId="5" xfId="0" applyNumberFormat="1" applyFont="1" applyFill="1" applyBorder="1" applyAlignment="1">
      <alignment horizontal="right" vertical="top"/>
    </xf>
    <xf numFmtId="0" fontId="14" fillId="0" borderId="4" xfId="0" applyFont="1" applyFill="1" applyBorder="1" applyAlignment="1">
      <alignment horizontal="left" vertical="top" wrapText="1" indent="2"/>
    </xf>
    <xf numFmtId="164" fontId="12" fillId="3" borderId="2" xfId="0" quotePrefix="1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justify" vertical="top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justify" vertical="top" wrapText="1"/>
    </xf>
    <xf numFmtId="164" fontId="14" fillId="0" borderId="0" xfId="1" applyNumberFormat="1" applyFont="1" applyFill="1" applyBorder="1" applyAlignment="1">
      <alignment horizontal="right" vertical="top" wrapText="1"/>
    </xf>
    <xf numFmtId="0" fontId="12" fillId="3" borderId="2" xfId="0" applyFont="1" applyFill="1" applyBorder="1" applyAlignment="1">
      <alignment vertical="top"/>
    </xf>
    <xf numFmtId="0" fontId="12" fillId="0" borderId="4" xfId="0" applyFont="1" applyFill="1" applyBorder="1" applyAlignment="1">
      <alignment horizontal="justify" vertical="top" wrapText="1"/>
    </xf>
    <xf numFmtId="164" fontId="12" fillId="3" borderId="2" xfId="0" applyNumberFormat="1" applyFont="1" applyFill="1" applyBorder="1" applyAlignment="1">
      <alignment horizontal="justify" vertical="top"/>
    </xf>
    <xf numFmtId="164" fontId="14" fillId="0" borderId="4" xfId="0" applyNumberFormat="1" applyFont="1" applyFill="1" applyBorder="1" applyAlignment="1">
      <alignment horizontal="justify" vertical="top" wrapText="1"/>
    </xf>
    <xf numFmtId="0" fontId="12" fillId="3" borderId="2" xfId="0" applyFont="1" applyFill="1" applyBorder="1" applyAlignment="1">
      <alignment horizontal="justify" vertical="top"/>
    </xf>
    <xf numFmtId="164" fontId="12" fillId="3" borderId="2" xfId="0" applyNumberFormat="1" applyFont="1" applyFill="1" applyBorder="1" applyAlignment="1" applyProtection="1">
      <alignment horizontal="right" vertical="top"/>
      <protection locked="0"/>
    </xf>
    <xf numFmtId="0" fontId="14" fillId="0" borderId="4" xfId="0" applyFont="1" applyFill="1" applyBorder="1" applyAlignment="1" applyProtection="1">
      <alignment horizontal="justify" vertical="top" wrapText="1"/>
      <protection locked="0"/>
    </xf>
    <xf numFmtId="0" fontId="12" fillId="0" borderId="4" xfId="0" applyFont="1" applyFill="1" applyBorder="1" applyAlignment="1" applyProtection="1">
      <alignment horizontal="justify" vertical="top" wrapText="1"/>
      <protection locked="0"/>
    </xf>
    <xf numFmtId="164" fontId="12" fillId="0" borderId="5" xfId="0" applyNumberFormat="1" applyFont="1" applyFill="1" applyBorder="1" applyAlignment="1" applyProtection="1">
      <alignment horizontal="right" vertical="top"/>
    </xf>
    <xf numFmtId="164" fontId="12" fillId="0" borderId="5" xfId="0" applyNumberFormat="1" applyFont="1" applyFill="1" applyBorder="1" applyAlignment="1">
      <alignment horizontal="right" vertical="top" indent="1"/>
    </xf>
    <xf numFmtId="3" fontId="14" fillId="0" borderId="4" xfId="0" applyNumberFormat="1" applyFont="1" applyFill="1" applyBorder="1" applyAlignment="1" applyProtection="1">
      <alignment horizontal="left" vertical="top" wrapText="1" indent="2"/>
      <protection locked="0"/>
    </xf>
    <xf numFmtId="164" fontId="12" fillId="0" borderId="5" xfId="0" applyNumberFormat="1" applyFont="1" applyFill="1" applyBorder="1" applyAlignment="1" applyProtection="1">
      <alignment horizontal="right" vertical="top"/>
      <protection locked="0"/>
    </xf>
    <xf numFmtId="0" fontId="14" fillId="0" borderId="4" xfId="0" applyFont="1" applyFill="1" applyBorder="1" applyAlignment="1" applyProtection="1">
      <alignment horizontal="justify" vertical="top"/>
      <protection locked="0"/>
    </xf>
    <xf numFmtId="164" fontId="12" fillId="3" borderId="2" xfId="3" applyNumberFormat="1" applyFont="1" applyFill="1" applyBorder="1" applyAlignment="1">
      <alignment horizontal="right" vertical="top"/>
    </xf>
    <xf numFmtId="0" fontId="12" fillId="3" borderId="2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 wrapText="1"/>
    </xf>
    <xf numFmtId="164" fontId="14" fillId="0" borderId="7" xfId="0" applyNumberFormat="1" applyFont="1" applyFill="1" applyBorder="1" applyAlignment="1">
      <alignment horizontal="right" vertical="top"/>
    </xf>
    <xf numFmtId="0" fontId="3" fillId="0" borderId="0" xfId="5" applyFont="1" applyFill="1"/>
    <xf numFmtId="0" fontId="6" fillId="0" borderId="0" xfId="5" applyFont="1" applyFill="1" applyBorder="1" applyAlignment="1">
      <alignment horizontal="justify" vertical="top"/>
    </xf>
    <xf numFmtId="0" fontId="11" fillId="0" borderId="8" xfId="5" applyFont="1" applyFill="1" applyBorder="1" applyAlignment="1">
      <alignment horizontal="justify" vertical="center"/>
    </xf>
    <xf numFmtId="0" fontId="4" fillId="0" borderId="0" xfId="5" applyFont="1" applyFill="1" applyAlignment="1">
      <alignment horizontal="justify" vertical="top"/>
    </xf>
    <xf numFmtId="0" fontId="5" fillId="0" borderId="0" xfId="5" applyFont="1" applyFill="1" applyBorder="1" applyAlignment="1">
      <alignment horizontal="center" vertical="top"/>
    </xf>
    <xf numFmtId="0" fontId="18" fillId="0" borderId="0" xfId="5" applyFont="1" applyFill="1" applyBorder="1" applyAlignment="1">
      <alignment vertical="top" wrapText="1"/>
    </xf>
    <xf numFmtId="0" fontId="1" fillId="0" borderId="0" xfId="5" applyFont="1" applyFill="1" applyAlignment="1">
      <alignment horizontal="justify" vertical="top"/>
    </xf>
    <xf numFmtId="0" fontId="5" fillId="0" borderId="0" xfId="5" applyFont="1" applyFill="1" applyBorder="1" applyAlignment="1">
      <alignment horizontal="center" vertical="top" wrapText="1"/>
    </xf>
    <xf numFmtId="0" fontId="1" fillId="0" borderId="0" xfId="5" applyFont="1" applyFill="1" applyBorder="1"/>
    <xf numFmtId="0" fontId="1" fillId="0" borderId="0" xfId="5" applyFont="1" applyFill="1"/>
    <xf numFmtId="0" fontId="5" fillId="0" borderId="0" xfId="5" applyFont="1" applyFill="1" applyBorder="1" applyAlignment="1" applyProtection="1">
      <alignment horizontal="center" vertical="top"/>
      <protection locked="0"/>
    </xf>
    <xf numFmtId="0" fontId="18" fillId="0" borderId="0" xfId="5" applyFont="1" applyFill="1" applyBorder="1" applyAlignment="1" applyProtection="1">
      <alignment vertical="top" wrapText="1"/>
      <protection locked="0"/>
    </xf>
    <xf numFmtId="0" fontId="7" fillId="0" borderId="0" xfId="5" applyFont="1" applyFill="1" applyBorder="1" applyAlignment="1">
      <alignment horizontal="center" vertical="top"/>
    </xf>
    <xf numFmtId="49" fontId="5" fillId="0" borderId="0" xfId="5" applyNumberFormat="1" applyFont="1" applyFill="1" applyBorder="1" applyAlignment="1">
      <alignment horizontal="center" vertical="top"/>
    </xf>
    <xf numFmtId="3" fontId="18" fillId="0" borderId="0" xfId="5" applyNumberFormat="1" applyFont="1" applyFill="1" applyBorder="1" applyAlignment="1" applyProtection="1">
      <alignment vertical="top" wrapText="1"/>
      <protection locked="0"/>
    </xf>
    <xf numFmtId="0" fontId="4" fillId="0" borderId="0" xfId="5" applyFont="1" applyFill="1"/>
    <xf numFmtId="164" fontId="18" fillId="0" borderId="0" xfId="5" applyNumberFormat="1" applyFont="1" applyFill="1" applyBorder="1" applyAlignment="1">
      <alignment vertical="top" wrapText="1"/>
    </xf>
    <xf numFmtId="0" fontId="18" fillId="0" borderId="1" xfId="5" applyFont="1" applyFill="1" applyBorder="1" applyAlignment="1">
      <alignment vertical="top" wrapText="1"/>
    </xf>
    <xf numFmtId="0" fontId="5" fillId="0" borderId="0" xfId="5" applyFont="1" applyFill="1" applyBorder="1" applyAlignment="1">
      <alignment vertical="top"/>
    </xf>
    <xf numFmtId="164" fontId="3" fillId="0" borderId="0" xfId="5" applyNumberFormat="1" applyFont="1" applyFill="1" applyAlignment="1">
      <alignment horizontal="right"/>
    </xf>
    <xf numFmtId="43" fontId="18" fillId="0" borderId="0" xfId="1" applyFont="1" applyFill="1"/>
    <xf numFmtId="164" fontId="14" fillId="0" borderId="9" xfId="0" applyNumberFormat="1" applyFont="1" applyFill="1" applyBorder="1" applyAlignment="1">
      <alignment horizontal="right" vertical="top" indent="1"/>
    </xf>
    <xf numFmtId="164" fontId="12" fillId="0" borderId="9" xfId="0" applyNumberFormat="1" applyFont="1" applyFill="1" applyBorder="1" applyAlignment="1">
      <alignment horizontal="right" vertical="top" indent="1"/>
    </xf>
    <xf numFmtId="164" fontId="14" fillId="0" borderId="10" xfId="0" applyNumberFormat="1" applyFont="1" applyFill="1" applyBorder="1" applyAlignment="1">
      <alignment horizontal="right" vertical="top" indent="1"/>
    </xf>
    <xf numFmtId="164" fontId="3" fillId="0" borderId="0" xfId="0" applyNumberFormat="1" applyFont="1" applyFill="1"/>
    <xf numFmtId="3" fontId="14" fillId="0" borderId="4" xfId="0" applyNumberFormat="1" applyFont="1" applyFill="1" applyBorder="1" applyAlignment="1" applyProtection="1">
      <alignment horizontal="left" vertical="top" wrapText="1"/>
      <protection locked="0"/>
    </xf>
    <xf numFmtId="164" fontId="14" fillId="0" borderId="2" xfId="0" applyNumberFormat="1" applyFont="1" applyFill="1" applyBorder="1" applyAlignment="1">
      <alignment vertical="top"/>
    </xf>
    <xf numFmtId="164" fontId="14" fillId="0" borderId="5" xfId="0" applyNumberFormat="1" applyFont="1" applyFill="1" applyBorder="1" applyAlignment="1" applyProtection="1">
      <alignment horizontal="right" vertical="top"/>
    </xf>
    <xf numFmtId="164" fontId="14" fillId="0" borderId="5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Alignment="1">
      <alignment vertical="top"/>
    </xf>
    <xf numFmtId="164" fontId="11" fillId="0" borderId="0" xfId="5" applyNumberFormat="1" applyFont="1" applyFill="1" applyBorder="1" applyAlignment="1">
      <alignment horizontal="right" vertical="center" indent="2"/>
    </xf>
    <xf numFmtId="164" fontId="1" fillId="0" borderId="0" xfId="0" applyNumberFormat="1" applyFont="1" applyFill="1"/>
    <xf numFmtId="0" fontId="14" fillId="0" borderId="4" xfId="0" applyFont="1" applyFill="1" applyBorder="1" applyAlignment="1" applyProtection="1">
      <alignment horizontal="left" vertical="top" indent="2"/>
      <protection locked="0"/>
    </xf>
    <xf numFmtId="0" fontId="14" fillId="0" borderId="2" xfId="0" applyFont="1" applyFill="1" applyBorder="1" applyAlignment="1" applyProtection="1">
      <alignment horizontal="justify" vertical="top" wrapText="1"/>
      <protection locked="0"/>
    </xf>
    <xf numFmtId="0" fontId="14" fillId="0" borderId="4" xfId="0" applyFont="1" applyFill="1" applyBorder="1" applyAlignment="1">
      <alignment horizontal="left" vertical="top" wrapText="1" indent="1"/>
    </xf>
    <xf numFmtId="165" fontId="14" fillId="0" borderId="5" xfId="0" applyNumberFormat="1" applyFont="1" applyFill="1" applyBorder="1" applyAlignment="1">
      <alignment horizontal="right" vertical="top"/>
    </xf>
    <xf numFmtId="164" fontId="12" fillId="0" borderId="2" xfId="3" applyNumberFormat="1" applyFont="1" applyFill="1" applyBorder="1" applyAlignment="1">
      <alignment horizontal="right" vertical="top"/>
    </xf>
    <xf numFmtId="164" fontId="12" fillId="0" borderId="3" xfId="3" applyNumberFormat="1" applyFont="1" applyFill="1" applyBorder="1" applyAlignment="1">
      <alignment horizontal="right" vertical="top" indent="1"/>
    </xf>
    <xf numFmtId="164" fontId="14" fillId="0" borderId="13" xfId="0" applyNumberFormat="1" applyFont="1" applyFill="1" applyBorder="1" applyAlignment="1">
      <alignment horizontal="right" vertical="top" indent="1"/>
    </xf>
    <xf numFmtId="164" fontId="1" fillId="0" borderId="0" xfId="5" applyNumberFormat="1" applyFont="1" applyFill="1"/>
    <xf numFmtId="164" fontId="18" fillId="0" borderId="0" xfId="5" applyNumberFormat="1" applyFont="1" applyFill="1" applyBorder="1" applyAlignment="1">
      <alignment horizontal="right" vertical="center" indent="2"/>
    </xf>
    <xf numFmtId="164" fontId="18" fillId="0" borderId="1" xfId="5" applyNumberFormat="1" applyFont="1" applyFill="1" applyBorder="1" applyAlignment="1">
      <alignment horizontal="right" vertical="center" indent="2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8" fillId="2" borderId="12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8" fillId="0" borderId="0" xfId="5" applyFont="1" applyFill="1" applyBorder="1" applyAlignment="1">
      <alignment wrapText="1"/>
    </xf>
    <xf numFmtId="0" fontId="18" fillId="0" borderId="0" xfId="5" applyFont="1" applyFill="1" applyBorder="1" applyAlignment="1">
      <alignment horizontal="left" wrapText="1"/>
    </xf>
    <xf numFmtId="0" fontId="10" fillId="4" borderId="0" xfId="5" applyFont="1" applyFill="1" applyBorder="1" applyAlignment="1">
      <alignment horizontal="left" vertical="center" wrapText="1"/>
    </xf>
    <xf numFmtId="0" fontId="11" fillId="0" borderId="0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0" borderId="0" xfId="5" applyFont="1" applyBorder="1" applyAlignment="1">
      <alignment horizontal="center" vertical="top" wrapText="1"/>
    </xf>
    <xf numFmtId="0" fontId="11" fillId="0" borderId="1" xfId="5" applyFont="1" applyBorder="1" applyAlignment="1">
      <alignment horizontal="center" vertical="top" wrapText="1"/>
    </xf>
    <xf numFmtId="164" fontId="11" fillId="0" borderId="0" xfId="5" applyNumberFormat="1" applyFont="1" applyFill="1" applyBorder="1" applyAlignment="1">
      <alignment horizontal="center" vertical="top" wrapText="1"/>
    </xf>
    <xf numFmtId="164" fontId="11" fillId="0" borderId="1" xfId="5" applyNumberFormat="1" applyFont="1" applyFill="1" applyBorder="1" applyAlignment="1">
      <alignment horizontal="center" vertical="top" wrapText="1"/>
    </xf>
    <xf numFmtId="0" fontId="18" fillId="0" borderId="0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center" vertical="top" wrapText="1"/>
    </xf>
    <xf numFmtId="0" fontId="11" fillId="0" borderId="1" xfId="5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4"/>
  <sheetViews>
    <sheetView tabSelected="1" zoomScale="130" zoomScaleNormal="130" workbookViewId="0">
      <selection activeCell="B10" sqref="B10"/>
    </sheetView>
  </sheetViews>
  <sheetFormatPr baseColWidth="10" defaultRowHeight="14.25"/>
  <cols>
    <col min="1" max="1" width="5.5703125" style="44" customWidth="1"/>
    <col min="2" max="2" width="54.85546875" style="44" customWidth="1"/>
    <col min="3" max="3" width="11.28515625" style="44" bestFit="1" customWidth="1"/>
    <col min="4" max="4" width="12.7109375" style="44" customWidth="1"/>
    <col min="5" max="5" width="10.42578125" style="44" bestFit="1" customWidth="1"/>
    <col min="6" max="16384" width="11.42578125" style="44"/>
  </cols>
  <sheetData>
    <row r="2" spans="1:5" ht="33" customHeight="1">
      <c r="B2" s="95" t="s">
        <v>173</v>
      </c>
      <c r="C2" s="95"/>
      <c r="D2" s="95"/>
      <c r="E2" s="95"/>
    </row>
    <row r="3" spans="1:5" ht="14.25" customHeight="1">
      <c r="B3" s="96" t="s">
        <v>123</v>
      </c>
      <c r="C3" s="98" t="s">
        <v>172</v>
      </c>
      <c r="D3" s="103" t="s">
        <v>189</v>
      </c>
      <c r="E3" s="100" t="s">
        <v>119</v>
      </c>
    </row>
    <row r="4" spans="1:5" ht="18.75" customHeight="1" thickBot="1">
      <c r="B4" s="97"/>
      <c r="C4" s="99"/>
      <c r="D4" s="104"/>
      <c r="E4" s="101"/>
    </row>
    <row r="5" spans="1:5" s="47" customFormat="1" ht="18.75" customHeight="1">
      <c r="A5" s="45"/>
      <c r="B5" s="46" t="s">
        <v>124</v>
      </c>
      <c r="C5" s="74">
        <v>317076.80263998505</v>
      </c>
      <c r="D5" s="74">
        <v>243999.456924445</v>
      </c>
      <c r="E5" s="74">
        <v>76.95279342194155</v>
      </c>
    </row>
    <row r="6" spans="1:5" s="47" customFormat="1" ht="14.25" customHeight="1">
      <c r="A6" s="45"/>
      <c r="B6" s="49" t="s">
        <v>174</v>
      </c>
      <c r="C6" s="84">
        <v>63873.280645000006</v>
      </c>
      <c r="D6" s="84">
        <v>46417.329871999995</v>
      </c>
      <c r="E6" s="84">
        <v>72.670965704708237</v>
      </c>
    </row>
    <row r="7" spans="1:5" s="50" customFormat="1" ht="16.5" customHeight="1">
      <c r="A7" s="48"/>
      <c r="B7" s="49" t="s">
        <v>62</v>
      </c>
      <c r="C7" s="84">
        <v>51871.994991</v>
      </c>
      <c r="D7" s="84">
        <v>38140.63423245</v>
      </c>
      <c r="E7" s="84">
        <v>73.528373526153274</v>
      </c>
    </row>
    <row r="8" spans="1:5" s="52" customFormat="1" ht="15.75" customHeight="1">
      <c r="A8" s="51"/>
      <c r="B8" s="49" t="s">
        <v>165</v>
      </c>
      <c r="C8" s="84">
        <v>43499.949688000001</v>
      </c>
      <c r="D8" s="84">
        <v>39149.954739000001</v>
      </c>
      <c r="E8" s="84">
        <v>90.000000045517297</v>
      </c>
    </row>
    <row r="9" spans="1:5" s="53" customFormat="1" ht="15" customHeight="1">
      <c r="A9" s="48"/>
      <c r="B9" s="49" t="s">
        <v>85</v>
      </c>
      <c r="C9" s="84">
        <v>18821.205682</v>
      </c>
      <c r="D9" s="84">
        <v>14671.834408999999</v>
      </c>
      <c r="E9" s="84">
        <v>77.953743542751212</v>
      </c>
    </row>
    <row r="10" spans="1:5" s="53" customFormat="1" ht="15" customHeight="1">
      <c r="A10" s="48"/>
      <c r="B10" s="49" t="s">
        <v>125</v>
      </c>
      <c r="C10" s="84">
        <v>15855.699999999999</v>
      </c>
      <c r="D10" s="84">
        <v>8644.566707</v>
      </c>
      <c r="E10" s="84">
        <v>54.520246390887827</v>
      </c>
    </row>
    <row r="11" spans="1:5" s="53" customFormat="1" ht="14.25" customHeight="1">
      <c r="A11" s="56"/>
      <c r="B11" s="49" t="s">
        <v>126</v>
      </c>
      <c r="C11" s="84">
        <v>10000.008571999999</v>
      </c>
      <c r="D11" s="84">
        <v>7888.090275999999</v>
      </c>
      <c r="E11" s="84">
        <v>78.880835143348122</v>
      </c>
    </row>
    <row r="12" spans="1:5" s="53" customFormat="1" ht="15" customHeight="1">
      <c r="A12" s="56"/>
      <c r="B12" s="49" t="s">
        <v>70</v>
      </c>
      <c r="C12" s="84">
        <v>8500</v>
      </c>
      <c r="D12" s="84">
        <v>5698.1</v>
      </c>
      <c r="E12" s="84">
        <v>67.036470588235304</v>
      </c>
    </row>
    <row r="13" spans="1:5" s="53" customFormat="1" ht="13.5" customHeight="1">
      <c r="A13" s="48"/>
      <c r="B13" s="49" t="s">
        <v>127</v>
      </c>
      <c r="C13" s="84">
        <v>8490.9</v>
      </c>
      <c r="D13" s="84">
        <v>7070.5751240000009</v>
      </c>
      <c r="E13" s="84">
        <v>83.272387190992731</v>
      </c>
    </row>
    <row r="14" spans="1:5" s="53" customFormat="1" ht="12.75" customHeight="1">
      <c r="A14" s="51"/>
      <c r="B14" s="49" t="s">
        <v>138</v>
      </c>
      <c r="C14" s="84">
        <v>7351.0297149999997</v>
      </c>
      <c r="D14" s="84">
        <v>5513.2722880000001</v>
      </c>
      <c r="E14" s="84">
        <v>75.000000023806194</v>
      </c>
    </row>
    <row r="15" spans="1:5" s="53" customFormat="1" ht="15.75" customHeight="1">
      <c r="A15" s="48"/>
      <c r="B15" s="49" t="s">
        <v>87</v>
      </c>
      <c r="C15" s="84">
        <v>6411.0943180000004</v>
      </c>
      <c r="D15" s="84">
        <v>5137.6835449999999</v>
      </c>
      <c r="E15" s="84">
        <v>80.137388254845504</v>
      </c>
    </row>
    <row r="16" spans="1:5" s="53" customFormat="1" ht="15.75" customHeight="1">
      <c r="A16" s="51"/>
      <c r="B16" s="49" t="s">
        <v>93</v>
      </c>
      <c r="C16" s="84">
        <v>5999.3103119999996</v>
      </c>
      <c r="D16" s="84">
        <v>5399.3793059999998</v>
      </c>
      <c r="E16" s="84">
        <v>90.000000420048281</v>
      </c>
    </row>
    <row r="17" spans="1:5" s="53" customFormat="1" ht="24" customHeight="1">
      <c r="A17" s="48"/>
      <c r="B17" s="49" t="s">
        <v>141</v>
      </c>
      <c r="C17" s="84">
        <v>5834.2698792849997</v>
      </c>
      <c r="D17" s="84">
        <v>4375.7024181750003</v>
      </c>
      <c r="E17" s="84">
        <v>75.000000149311745</v>
      </c>
    </row>
    <row r="18" spans="1:5" s="53" customFormat="1" ht="25.5" customHeight="1">
      <c r="A18" s="48"/>
      <c r="B18" s="49" t="s">
        <v>166</v>
      </c>
      <c r="C18" s="84">
        <v>5000</v>
      </c>
      <c r="D18" s="84">
        <v>4780.5595309999999</v>
      </c>
      <c r="E18" s="84">
        <v>95.611190620000002</v>
      </c>
    </row>
    <row r="19" spans="1:5" s="53" customFormat="1" ht="15.75" customHeight="1">
      <c r="A19" s="48"/>
      <c r="B19" s="49" t="s">
        <v>82</v>
      </c>
      <c r="C19" s="84">
        <v>4083.8</v>
      </c>
      <c r="D19" s="84">
        <v>3411.499593</v>
      </c>
      <c r="E19" s="84">
        <v>83.537381678828538</v>
      </c>
    </row>
    <row r="20" spans="1:5" s="53" customFormat="1" ht="15.75" customHeight="1">
      <c r="A20" s="56"/>
      <c r="B20" s="49" t="s">
        <v>90</v>
      </c>
      <c r="C20" s="84">
        <v>3879.05</v>
      </c>
      <c r="D20" s="84">
        <v>3879.05</v>
      </c>
      <c r="E20" s="84">
        <v>100</v>
      </c>
    </row>
    <row r="21" spans="1:5" s="53" customFormat="1" ht="15.75" customHeight="1">
      <c r="A21" s="48"/>
      <c r="B21" s="49" t="s">
        <v>72</v>
      </c>
      <c r="C21" s="84">
        <v>3566.0400199999999</v>
      </c>
      <c r="D21" s="84">
        <v>3271.9107949999998</v>
      </c>
      <c r="E21" s="84">
        <v>91.7519370688386</v>
      </c>
    </row>
    <row r="22" spans="1:5" s="53" customFormat="1" ht="15.75" customHeight="1">
      <c r="A22" s="48"/>
      <c r="B22" s="49" t="s">
        <v>179</v>
      </c>
      <c r="C22" s="84">
        <v>3377.7</v>
      </c>
      <c r="D22" s="84">
        <v>2642.5589150000001</v>
      </c>
      <c r="E22" s="84">
        <v>78.235453563075481</v>
      </c>
    </row>
    <row r="23" spans="1:5" s="53" customFormat="1" ht="15.75" customHeight="1">
      <c r="A23" s="48"/>
      <c r="B23" s="49" t="s">
        <v>148</v>
      </c>
      <c r="C23" s="84">
        <v>3141.1374350000001</v>
      </c>
      <c r="D23" s="84">
        <v>2063.8000000000002</v>
      </c>
      <c r="E23" s="84">
        <v>65.702314613941752</v>
      </c>
    </row>
    <row r="24" spans="1:5" s="53" customFormat="1" ht="24.75" customHeight="1">
      <c r="A24" s="48"/>
      <c r="B24" s="49" t="s">
        <v>132</v>
      </c>
      <c r="C24" s="84">
        <v>2891.0576000000001</v>
      </c>
      <c r="D24" s="84">
        <v>2117.78233</v>
      </c>
      <c r="E24" s="84">
        <v>73.252858400330723</v>
      </c>
    </row>
    <row r="25" spans="1:5" s="53" customFormat="1" ht="13.5" customHeight="1">
      <c r="A25" s="54"/>
      <c r="B25" s="58" t="s">
        <v>40</v>
      </c>
      <c r="C25" s="84">
        <v>2884.1175950000002</v>
      </c>
      <c r="D25" s="84">
        <v>2147.5300729999999</v>
      </c>
      <c r="E25" s="84">
        <v>74.460558637519767</v>
      </c>
    </row>
    <row r="26" spans="1:5" s="53" customFormat="1" ht="22.5" customHeight="1">
      <c r="A26" s="48"/>
      <c r="B26" s="49" t="s">
        <v>139</v>
      </c>
      <c r="C26" s="84">
        <v>2687.2413969999998</v>
      </c>
      <c r="D26" s="84">
        <v>1917.1994460000001</v>
      </c>
      <c r="E26" s="84">
        <v>71.344518886183266</v>
      </c>
    </row>
    <row r="27" spans="1:5" s="59" customFormat="1" ht="16.5" customHeight="1">
      <c r="A27" s="56"/>
      <c r="B27" s="49" t="s">
        <v>91</v>
      </c>
      <c r="C27" s="84">
        <v>2564</v>
      </c>
      <c r="D27" s="84">
        <v>2115</v>
      </c>
      <c r="E27" s="84">
        <v>82.488299531981284</v>
      </c>
    </row>
    <row r="28" spans="1:5" s="53" customFormat="1" ht="12.75">
      <c r="A28" s="56"/>
      <c r="B28" s="49" t="s">
        <v>152</v>
      </c>
      <c r="C28" s="84">
        <v>2400.9158130000001</v>
      </c>
      <c r="D28" s="84">
        <v>1064.7329999999999</v>
      </c>
      <c r="E28" s="84">
        <v>44.346952701752222</v>
      </c>
    </row>
    <row r="29" spans="1:5" s="53" customFormat="1" ht="12.75">
      <c r="A29" s="8"/>
      <c r="B29" s="60" t="s">
        <v>37</v>
      </c>
      <c r="C29" s="84">
        <v>2158.5173460000001</v>
      </c>
      <c r="D29" s="84">
        <v>2212.6973370000001</v>
      </c>
      <c r="E29" s="84">
        <v>102.51005585386666</v>
      </c>
    </row>
    <row r="30" spans="1:5" s="53" customFormat="1" ht="12.75">
      <c r="A30" s="8"/>
      <c r="B30" s="60" t="s">
        <v>153</v>
      </c>
      <c r="C30" s="84">
        <v>1986.4</v>
      </c>
      <c r="D30" s="84">
        <v>1147.3430000000001</v>
      </c>
      <c r="E30" s="84">
        <v>57.759917438582363</v>
      </c>
    </row>
    <row r="31" spans="1:5" s="53" customFormat="1" ht="22.5">
      <c r="A31" s="57"/>
      <c r="B31" s="49" t="s">
        <v>149</v>
      </c>
      <c r="C31" s="84">
        <v>1980</v>
      </c>
      <c r="D31" s="84">
        <v>795.8</v>
      </c>
      <c r="E31" s="84">
        <v>40.19191919191919</v>
      </c>
    </row>
    <row r="32" spans="1:5" s="53" customFormat="1" ht="26.25" customHeight="1">
      <c r="A32" s="54"/>
      <c r="B32" s="58" t="s">
        <v>42</v>
      </c>
      <c r="C32" s="84">
        <v>1950.3786379999999</v>
      </c>
      <c r="D32" s="84">
        <v>1732.1677990000001</v>
      </c>
      <c r="E32" s="84">
        <v>88.811873000015922</v>
      </c>
    </row>
    <row r="33" spans="1:5" s="53" customFormat="1" ht="12.75">
      <c r="A33" s="48"/>
      <c r="B33" s="49" t="s">
        <v>128</v>
      </c>
      <c r="C33" s="84">
        <v>1816.3638990000002</v>
      </c>
      <c r="D33" s="84">
        <v>498.12069999999994</v>
      </c>
      <c r="E33" s="84">
        <v>27.42405859719192</v>
      </c>
    </row>
    <row r="34" spans="1:5" s="53" customFormat="1" ht="12.75">
      <c r="A34" s="48"/>
      <c r="B34" s="49" t="s">
        <v>74</v>
      </c>
      <c r="C34" s="84">
        <v>1796</v>
      </c>
      <c r="D34" s="84">
        <v>1796</v>
      </c>
      <c r="E34" s="84">
        <v>100</v>
      </c>
    </row>
    <row r="35" spans="1:5" s="53" customFormat="1" ht="17.25" customHeight="1">
      <c r="A35" s="54"/>
      <c r="B35" s="55" t="s">
        <v>44</v>
      </c>
      <c r="C35" s="84">
        <v>1700</v>
      </c>
      <c r="D35" s="84">
        <v>1657.0325889999999</v>
      </c>
      <c r="E35" s="84">
        <v>97.472505235294122</v>
      </c>
    </row>
    <row r="36" spans="1:5" s="53" customFormat="1" ht="18" customHeight="1">
      <c r="A36" s="48"/>
      <c r="B36" s="49" t="s">
        <v>76</v>
      </c>
      <c r="C36" s="84">
        <v>1512.4</v>
      </c>
      <c r="D36" s="84">
        <v>1430.3716870000001</v>
      </c>
      <c r="E36" s="84">
        <v>94.576281869875686</v>
      </c>
    </row>
    <row r="37" spans="1:5" s="53" customFormat="1" ht="12.75">
      <c r="A37" s="54"/>
      <c r="B37" s="55" t="s">
        <v>137</v>
      </c>
      <c r="C37" s="84">
        <v>1475.1135420000001</v>
      </c>
      <c r="D37" s="84">
        <v>156.69326799999999</v>
      </c>
      <c r="E37" s="84">
        <v>10.622454715421492</v>
      </c>
    </row>
    <row r="38" spans="1:5" s="53" customFormat="1" ht="12.75">
      <c r="A38" s="57"/>
      <c r="B38" s="49" t="s">
        <v>154</v>
      </c>
      <c r="C38" s="84">
        <v>1393.0519999999999</v>
      </c>
      <c r="D38" s="84">
        <v>1442.7</v>
      </c>
      <c r="E38" s="84">
        <v>103.56397320415893</v>
      </c>
    </row>
    <row r="39" spans="1:5" s="53" customFormat="1" ht="24.75" customHeight="1">
      <c r="A39" s="56"/>
      <c r="B39" s="49" t="s">
        <v>73</v>
      </c>
      <c r="C39" s="84">
        <v>1341</v>
      </c>
      <c r="D39" s="84">
        <v>1688.5</v>
      </c>
      <c r="E39" s="84">
        <v>125.91349739000745</v>
      </c>
    </row>
    <row r="40" spans="1:5" s="53" customFormat="1" ht="12.75">
      <c r="A40" s="48"/>
      <c r="B40" s="49" t="s">
        <v>147</v>
      </c>
      <c r="C40" s="84">
        <v>1299.95</v>
      </c>
      <c r="D40" s="84">
        <v>997.5</v>
      </c>
      <c r="E40" s="84">
        <v>76.733720527712606</v>
      </c>
    </row>
    <row r="41" spans="1:5" s="53" customFormat="1" ht="12.75">
      <c r="A41" s="48"/>
      <c r="B41" s="49" t="s">
        <v>116</v>
      </c>
      <c r="C41" s="84">
        <v>1050</v>
      </c>
      <c r="D41" s="84">
        <v>1050</v>
      </c>
      <c r="E41" s="84">
        <v>100</v>
      </c>
    </row>
    <row r="42" spans="1:5" s="53" customFormat="1" ht="16.5" customHeight="1">
      <c r="A42" s="48"/>
      <c r="B42" s="49" t="s">
        <v>84</v>
      </c>
      <c r="C42" s="84">
        <v>1005</v>
      </c>
      <c r="D42" s="84">
        <v>999.04147</v>
      </c>
      <c r="E42" s="84">
        <v>99.407111442786061</v>
      </c>
    </row>
    <row r="43" spans="1:5" s="53" customFormat="1" ht="15.75" customHeight="1">
      <c r="A43" s="48"/>
      <c r="B43" s="49" t="s">
        <v>65</v>
      </c>
      <c r="C43" s="84">
        <v>1000</v>
      </c>
      <c r="D43" s="84">
        <v>991.00431700000001</v>
      </c>
      <c r="E43" s="84">
        <v>99.100431700000001</v>
      </c>
    </row>
    <row r="44" spans="1:5" s="53" customFormat="1" ht="15.75" customHeight="1">
      <c r="A44" s="48"/>
      <c r="B44" s="49" t="s">
        <v>43</v>
      </c>
      <c r="C44" s="84">
        <v>831.47158999999999</v>
      </c>
      <c r="D44" s="84">
        <v>809.7</v>
      </c>
      <c r="E44" s="84">
        <v>97.381559362719784</v>
      </c>
    </row>
    <row r="45" spans="1:5" s="53" customFormat="1" ht="15.75" customHeight="1">
      <c r="A45" s="48"/>
      <c r="B45" s="49" t="s">
        <v>114</v>
      </c>
      <c r="C45" s="84">
        <v>772.5</v>
      </c>
      <c r="D45" s="84">
        <v>803.76904999999999</v>
      </c>
      <c r="E45" s="84">
        <v>104.04777346278318</v>
      </c>
    </row>
    <row r="46" spans="1:5" s="53" customFormat="1" ht="12.75">
      <c r="A46" s="48"/>
      <c r="B46" s="49" t="s">
        <v>129</v>
      </c>
      <c r="C46" s="84">
        <v>740.6161267</v>
      </c>
      <c r="D46" s="84">
        <v>536.15002800000002</v>
      </c>
      <c r="E46" s="84">
        <v>72.392432283232921</v>
      </c>
    </row>
    <row r="47" spans="1:5" s="53" customFormat="1" ht="12.75">
      <c r="A47" s="56"/>
      <c r="B47" s="49" t="s">
        <v>57</v>
      </c>
      <c r="C47" s="84">
        <v>756.07874300000003</v>
      </c>
      <c r="D47" s="84">
        <v>672.22435699000005</v>
      </c>
      <c r="E47" s="84">
        <v>88.909305176696392</v>
      </c>
    </row>
    <row r="48" spans="1:5" s="53" customFormat="1" ht="15.75" customHeight="1">
      <c r="A48" s="48"/>
      <c r="B48" s="49" t="s">
        <v>81</v>
      </c>
      <c r="C48" s="84">
        <v>700</v>
      </c>
      <c r="D48" s="84">
        <v>525.41105100000004</v>
      </c>
      <c r="E48" s="84">
        <v>75.058721571428578</v>
      </c>
    </row>
    <row r="49" spans="1:5" s="53" customFormat="1" ht="15.75" customHeight="1">
      <c r="A49" s="54"/>
      <c r="B49" s="55" t="s">
        <v>55</v>
      </c>
      <c r="C49" s="84">
        <v>593.000001</v>
      </c>
      <c r="D49" s="84">
        <v>31.993131999999999</v>
      </c>
      <c r="E49" s="84">
        <v>5.3951318627400813</v>
      </c>
    </row>
    <row r="50" spans="1:5" s="53" customFormat="1" ht="15.75" customHeight="1">
      <c r="A50" s="48"/>
      <c r="B50" s="49" t="s">
        <v>77</v>
      </c>
      <c r="C50" s="84">
        <v>507.75080600000001</v>
      </c>
      <c r="D50" s="84">
        <v>408.83710400000001</v>
      </c>
      <c r="E50" s="84">
        <v>80.519242740502904</v>
      </c>
    </row>
    <row r="51" spans="1:5" s="53" customFormat="1" ht="15.75" customHeight="1">
      <c r="A51" s="48"/>
      <c r="B51" s="49" t="s">
        <v>66</v>
      </c>
      <c r="C51" s="84">
        <v>448.3</v>
      </c>
      <c r="D51" s="84">
        <v>147.82239999999999</v>
      </c>
      <c r="E51" s="84">
        <v>32.973990631273701</v>
      </c>
    </row>
    <row r="52" spans="1:5" s="53" customFormat="1" ht="12.75">
      <c r="A52" s="56"/>
      <c r="B52" s="49" t="s">
        <v>115</v>
      </c>
      <c r="C52" s="84">
        <v>425</v>
      </c>
      <c r="D52" s="84">
        <v>309.51132799999999</v>
      </c>
      <c r="E52" s="84">
        <v>72.826194823529406</v>
      </c>
    </row>
    <row r="53" spans="1:5" s="53" customFormat="1" ht="15.75" customHeight="1">
      <c r="A53" s="48"/>
      <c r="B53" s="49" t="s">
        <v>63</v>
      </c>
      <c r="C53" s="84">
        <v>410</v>
      </c>
      <c r="D53" s="84">
        <v>276.02088844000002</v>
      </c>
      <c r="E53" s="84">
        <v>67.322167912195127</v>
      </c>
    </row>
    <row r="54" spans="1:5" s="53" customFormat="1" ht="15.75" customHeight="1">
      <c r="A54" s="48"/>
      <c r="B54" s="49" t="s">
        <v>75</v>
      </c>
      <c r="C54" s="84">
        <v>400</v>
      </c>
      <c r="D54" s="84">
        <v>157.31571</v>
      </c>
      <c r="E54" s="84">
        <v>39.328927499999999</v>
      </c>
    </row>
    <row r="55" spans="1:5" s="53" customFormat="1" ht="15.75" customHeight="1">
      <c r="A55" s="48"/>
      <c r="B55" s="49" t="s">
        <v>79</v>
      </c>
      <c r="C55" s="84">
        <v>395</v>
      </c>
      <c r="D55" s="84">
        <v>371.78282400000001</v>
      </c>
      <c r="E55" s="84">
        <v>94.122233924050633</v>
      </c>
    </row>
    <row r="56" spans="1:5" s="53" customFormat="1" ht="15.75" customHeight="1">
      <c r="A56" s="56"/>
      <c r="B56" s="49" t="s">
        <v>71</v>
      </c>
      <c r="C56" s="84">
        <v>350</v>
      </c>
      <c r="D56" s="84">
        <v>0</v>
      </c>
      <c r="E56" s="84">
        <v>0</v>
      </c>
    </row>
    <row r="57" spans="1:5" s="53" customFormat="1" ht="18" customHeight="1">
      <c r="A57" s="48"/>
      <c r="B57" s="49" t="s">
        <v>78</v>
      </c>
      <c r="C57" s="84">
        <v>290.68991499999998</v>
      </c>
      <c r="D57" s="84">
        <v>193.06351900000001</v>
      </c>
      <c r="E57" s="84">
        <v>66.415623328384143</v>
      </c>
    </row>
    <row r="58" spans="1:5" s="53" customFormat="1" ht="12.75">
      <c r="A58" s="48"/>
      <c r="B58" s="49" t="s">
        <v>38</v>
      </c>
      <c r="C58" s="84">
        <v>269.268551</v>
      </c>
      <c r="D58" s="84">
        <v>265.635965</v>
      </c>
      <c r="E58" s="84">
        <v>98.650943087668637</v>
      </c>
    </row>
    <row r="59" spans="1:5" s="53" customFormat="1" ht="12.75">
      <c r="A59" s="8"/>
      <c r="B59" s="60" t="s">
        <v>36</v>
      </c>
      <c r="C59" s="84">
        <v>258.29848099999998</v>
      </c>
      <c r="D59" s="84">
        <v>256.705217</v>
      </c>
      <c r="E59" s="84">
        <v>99.383169427155877</v>
      </c>
    </row>
    <row r="60" spans="1:5" s="53" customFormat="1" ht="33.75">
      <c r="A60" s="8"/>
      <c r="B60" s="60" t="s">
        <v>83</v>
      </c>
      <c r="C60" s="84">
        <v>250</v>
      </c>
      <c r="D60" s="84">
        <v>204.578746</v>
      </c>
      <c r="E60" s="84">
        <v>81.831498400000001</v>
      </c>
    </row>
    <row r="61" spans="1:5" s="53" customFormat="1" ht="12.75">
      <c r="A61" s="8"/>
      <c r="B61" s="60" t="s">
        <v>67</v>
      </c>
      <c r="C61" s="84">
        <v>210</v>
      </c>
      <c r="D61" s="84">
        <v>182.713832</v>
      </c>
      <c r="E61" s="84">
        <v>87.006586666666664</v>
      </c>
    </row>
    <row r="62" spans="1:5" s="53" customFormat="1" ht="24.75" customHeight="1">
      <c r="A62" s="8"/>
      <c r="B62" s="60" t="s">
        <v>45</v>
      </c>
      <c r="C62" s="84">
        <v>206.04580300000001</v>
      </c>
      <c r="D62" s="84">
        <v>195.61262199999999</v>
      </c>
      <c r="E62" s="84">
        <v>94.936474876899084</v>
      </c>
    </row>
    <row r="63" spans="1:5" s="53" customFormat="1" ht="22.5">
      <c r="A63" s="54"/>
      <c r="B63" s="55" t="s">
        <v>56</v>
      </c>
      <c r="C63" s="84">
        <v>150.11568500000001</v>
      </c>
      <c r="D63" s="84">
        <v>146.63271499999999</v>
      </c>
      <c r="E63" s="84">
        <v>97.679809408323976</v>
      </c>
    </row>
    <row r="64" spans="1:5" s="53" customFormat="1" ht="33.75">
      <c r="A64" s="48"/>
      <c r="B64" s="49" t="s">
        <v>86</v>
      </c>
      <c r="C64" s="84">
        <v>130</v>
      </c>
      <c r="D64" s="84">
        <v>85.491911000000002</v>
      </c>
      <c r="E64" s="84">
        <v>65.763008461538462</v>
      </c>
    </row>
    <row r="65" spans="1:5" s="53" customFormat="1" ht="18" customHeight="1" thickBot="1">
      <c r="A65" s="48"/>
      <c r="B65" s="61" t="s">
        <v>178</v>
      </c>
      <c r="C65" s="85">
        <v>1534.6878510000001</v>
      </c>
      <c r="D65" s="85">
        <v>1304.7657583900002</v>
      </c>
      <c r="E65" s="85">
        <v>85.018315453518241</v>
      </c>
    </row>
    <row r="66" spans="1:5" s="53" customFormat="1" ht="12.75">
      <c r="A66" s="54"/>
      <c r="B66" s="93" t="s">
        <v>130</v>
      </c>
      <c r="C66" s="93"/>
      <c r="D66" s="93"/>
      <c r="E66" s="93"/>
    </row>
    <row r="67" spans="1:5" s="53" customFormat="1" ht="22.5" customHeight="1">
      <c r="A67" s="62"/>
      <c r="B67" s="94" t="s">
        <v>97</v>
      </c>
      <c r="C67" s="94"/>
      <c r="D67" s="94"/>
      <c r="E67" s="94"/>
    </row>
    <row r="68" spans="1:5" s="53" customFormat="1" ht="12.75">
      <c r="A68" s="62"/>
      <c r="B68" s="93" t="s">
        <v>131</v>
      </c>
      <c r="C68" s="93"/>
      <c r="D68" s="93"/>
      <c r="E68" s="93"/>
    </row>
    <row r="69" spans="1:5" s="53" customFormat="1" ht="12.75">
      <c r="A69" s="62"/>
      <c r="B69" s="94" t="s">
        <v>175</v>
      </c>
      <c r="C69" s="94"/>
      <c r="D69" s="94"/>
      <c r="E69" s="94"/>
    </row>
    <row r="70" spans="1:5" s="53" customFormat="1" ht="25.5" customHeight="1">
      <c r="A70" s="62"/>
      <c r="B70" s="102" t="s">
        <v>177</v>
      </c>
      <c r="C70" s="102"/>
      <c r="D70" s="102"/>
      <c r="E70" s="102"/>
    </row>
    <row r="71" spans="1:5" s="53" customFormat="1" ht="12.75">
      <c r="A71" s="62"/>
      <c r="B71" s="94" t="s">
        <v>176</v>
      </c>
      <c r="C71" s="94"/>
      <c r="D71" s="94"/>
      <c r="E71" s="94"/>
    </row>
    <row r="72" spans="1:5" s="53" customFormat="1" ht="12.75">
      <c r="A72" s="62"/>
      <c r="B72" s="93" t="s">
        <v>98</v>
      </c>
      <c r="C72" s="93"/>
      <c r="D72" s="93"/>
      <c r="E72" s="93"/>
    </row>
    <row r="73" spans="1:5" s="53" customFormat="1" ht="12.75">
      <c r="A73" s="62"/>
      <c r="C73" s="64"/>
      <c r="D73" s="64"/>
      <c r="E73" s="64"/>
    </row>
    <row r="74" spans="1:5" s="53" customFormat="1" ht="12.75">
      <c r="C74" s="64"/>
      <c r="D74" s="64"/>
      <c r="E74" s="64"/>
    </row>
    <row r="75" spans="1:5" s="53" customFormat="1" ht="12.75"/>
    <row r="76" spans="1:5" s="53" customFormat="1" ht="12.75">
      <c r="C76" s="83"/>
    </row>
    <row r="77" spans="1:5" s="53" customFormat="1" ht="12.75"/>
    <row r="78" spans="1:5" s="53" customFormat="1" ht="12.75"/>
    <row r="79" spans="1:5" s="53" customFormat="1" ht="12.75"/>
    <row r="80" spans="1:5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pans="1:21" s="53" customFormat="1" ht="12.75"/>
    <row r="98" spans="1:21" s="53" customFormat="1" ht="12.75"/>
    <row r="99" spans="1:21" s="53" customFormat="1" ht="12.75"/>
    <row r="100" spans="1:21" s="53" customFormat="1" ht="12.75"/>
    <row r="101" spans="1:21" s="53" customFormat="1" ht="12.75"/>
    <row r="102" spans="1:21" s="53" customFormat="1" ht="12.75"/>
    <row r="103" spans="1:21" s="53" customFormat="1" ht="12.75"/>
    <row r="104" spans="1:21" s="53" customFormat="1" ht="12.75"/>
    <row r="105" spans="1:21" s="53" customFormat="1" ht="12.75"/>
    <row r="107" spans="1:21" s="63" customForma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1:21" s="63" customForma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1:21" s="63" customForma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s="63" customForma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1:21" s="63" customForma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s="63" customForma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1" s="63" customForma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s="63" customForma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s="63" customForma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s="63" customForma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1" s="63" customForma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s="63" customForma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s="63" customForma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1" s="63" customForma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s="63" customForma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s="63" customForma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1:21" s="63" customForma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s="63" customForma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</row>
    <row r="125" spans="1:21" s="63" customForma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21" s="63" customForma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</row>
    <row r="127" spans="1:21" s="63" customForma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s="63" customForma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21" s="63" customForma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1:21" s="63" customForma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1:21" s="63" customForma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1:21" s="63" customForma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</row>
    <row r="133" spans="1:21" s="63" customForma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1" s="63" customForma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1" s="63" customForma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1" s="63" customForma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1" s="63" customForma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1" s="63" customForma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1" s="63" customForma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1" s="63" customForma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1:21" s="63" customForma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1:21" s="63" customForma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1:21" s="63" customForma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</row>
    <row r="144" spans="1:21" s="63" customForma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</sheetData>
  <mergeCells count="12">
    <mergeCell ref="B66:E66"/>
    <mergeCell ref="B67:E67"/>
    <mergeCell ref="B68:E68"/>
    <mergeCell ref="B72:E72"/>
    <mergeCell ref="B2:E2"/>
    <mergeCell ref="B3:B4"/>
    <mergeCell ref="C3:C4"/>
    <mergeCell ref="E3:E4"/>
    <mergeCell ref="B69:E69"/>
    <mergeCell ref="B70:E70"/>
    <mergeCell ref="B71:E71"/>
    <mergeCell ref="D3:D4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zoomScale="90" zoomScaleNormal="90" workbookViewId="0">
      <pane ySplit="9" topLeftCell="A10" activePane="bottomLeft" state="frozen"/>
      <selection pane="bottomLeft" activeCell="F15" sqref="F15"/>
    </sheetView>
  </sheetViews>
  <sheetFormatPr baseColWidth="10" defaultRowHeight="14.25"/>
  <cols>
    <col min="1" max="1" width="40.7109375" style="2" customWidth="1"/>
    <col min="2" max="2" width="11.42578125" style="2" customWidth="1"/>
    <col min="3" max="3" width="11.42578125" style="2"/>
    <col min="4" max="5" width="11.42578125" style="2" customWidth="1"/>
    <col min="6" max="6" width="11.42578125" style="2"/>
    <col min="7" max="7" width="2.7109375" style="2" customWidth="1"/>
    <col min="8" max="9" width="11.42578125" style="2" customWidth="1"/>
    <col min="10" max="16384" width="11.42578125" style="2"/>
  </cols>
  <sheetData>
    <row r="1" spans="1:9" hidden="1">
      <c r="A1" s="7" t="s">
        <v>135</v>
      </c>
      <c r="B1" s="75"/>
      <c r="C1" s="75"/>
      <c r="D1" s="75"/>
      <c r="E1" s="75"/>
      <c r="F1" s="75">
        <f t="shared" ref="F1" si="0">+F10+F92+F70+F71+F77+F82+F85+F88+F91+F98+F99+F108+F119+F120+F154</f>
        <v>1304.7657583900002</v>
      </c>
      <c r="G1" s="75"/>
    </row>
    <row r="2" spans="1:9">
      <c r="A2" s="68"/>
    </row>
    <row r="3" spans="1:9" s="1" customFormat="1" ht="17.25" customHeight="1">
      <c r="A3" s="91" t="s">
        <v>121</v>
      </c>
      <c r="B3" s="92"/>
      <c r="C3" s="92"/>
      <c r="D3" s="92"/>
      <c r="E3" s="92"/>
      <c r="F3" s="92"/>
      <c r="G3" s="92"/>
      <c r="H3" s="92"/>
      <c r="I3" s="92"/>
    </row>
    <row r="4" spans="1:9" s="1" customFormat="1" ht="15.75">
      <c r="A4" s="91" t="s">
        <v>188</v>
      </c>
      <c r="B4" s="92"/>
      <c r="C4" s="92"/>
      <c r="D4" s="92"/>
      <c r="E4" s="92"/>
      <c r="F4" s="92"/>
      <c r="G4" s="92"/>
      <c r="H4" s="92"/>
      <c r="I4" s="9"/>
    </row>
    <row r="5" spans="1:9" s="1" customFormat="1" ht="15.75">
      <c r="A5" s="91" t="s">
        <v>2</v>
      </c>
      <c r="B5" s="92"/>
      <c r="C5" s="92"/>
      <c r="D5" s="92"/>
      <c r="E5" s="92"/>
      <c r="F5" s="92"/>
      <c r="G5" s="92"/>
      <c r="H5" s="92"/>
      <c r="I5" s="9"/>
    </row>
    <row r="6" spans="1:9" ht="14.25" customHeight="1">
      <c r="A6" s="109" t="s">
        <v>0</v>
      </c>
      <c r="B6" s="111" t="s">
        <v>1</v>
      </c>
      <c r="C6" s="111" t="s">
        <v>187</v>
      </c>
      <c r="D6" s="113" t="s">
        <v>169</v>
      </c>
      <c r="E6" s="113"/>
      <c r="F6" s="113"/>
      <c r="G6" s="86"/>
      <c r="H6" s="114" t="s">
        <v>119</v>
      </c>
      <c r="I6" s="114"/>
    </row>
    <row r="7" spans="1:9" ht="20.25" customHeight="1">
      <c r="A7" s="109"/>
      <c r="B7" s="111"/>
      <c r="C7" s="111"/>
      <c r="D7" s="111" t="s">
        <v>184</v>
      </c>
      <c r="E7" s="111" t="s">
        <v>185</v>
      </c>
      <c r="F7" s="111" t="s">
        <v>186</v>
      </c>
      <c r="G7" s="87"/>
      <c r="H7" s="111" t="s">
        <v>170</v>
      </c>
      <c r="I7" s="111" t="s">
        <v>171</v>
      </c>
    </row>
    <row r="8" spans="1:9" ht="18.75" customHeight="1" thickBot="1">
      <c r="A8" s="110"/>
      <c r="B8" s="112"/>
      <c r="C8" s="112"/>
      <c r="D8" s="112"/>
      <c r="E8" s="112"/>
      <c r="F8" s="112"/>
      <c r="G8" s="88"/>
      <c r="H8" s="112"/>
      <c r="I8" s="112"/>
    </row>
    <row r="9" spans="1:9" s="3" customFormat="1" ht="16.5" customHeight="1">
      <c r="A9" s="10" t="s">
        <v>122</v>
      </c>
      <c r="B9" s="11">
        <v>317076.82742998499</v>
      </c>
      <c r="C9" s="11">
        <v>250778.75885842502</v>
      </c>
      <c r="D9" s="11">
        <v>190230.759076705</v>
      </c>
      <c r="E9" s="11">
        <v>221264.64273501001</v>
      </c>
      <c r="F9" s="11">
        <v>243999.456924445</v>
      </c>
      <c r="G9" s="11"/>
      <c r="H9" s="80">
        <v>76.952787405545592</v>
      </c>
      <c r="I9" s="81">
        <v>97.296700101380111</v>
      </c>
    </row>
    <row r="10" spans="1:9" s="3" customFormat="1" ht="17.25" customHeight="1">
      <c r="A10" s="12" t="s">
        <v>94</v>
      </c>
      <c r="B10" s="13">
        <v>179.99999999999997</v>
      </c>
      <c r="C10" s="13">
        <v>208.9</v>
      </c>
      <c r="D10" s="13">
        <v>187.5</v>
      </c>
      <c r="E10" s="13">
        <v>198.50000000000003</v>
      </c>
      <c r="F10" s="13">
        <v>208.4</v>
      </c>
      <c r="G10" s="13"/>
      <c r="H10" s="13">
        <v>115.7777777777778</v>
      </c>
      <c r="I10" s="14">
        <v>99.760651029200574</v>
      </c>
    </row>
    <row r="11" spans="1:9" s="5" customFormat="1" ht="19.5" customHeight="1">
      <c r="A11" s="15" t="s">
        <v>3</v>
      </c>
      <c r="B11" s="16">
        <v>179.99999999999997</v>
      </c>
      <c r="C11" s="16">
        <v>208.9</v>
      </c>
      <c r="D11" s="16">
        <v>187.5</v>
      </c>
      <c r="E11" s="16">
        <v>198.50000000000003</v>
      </c>
      <c r="F11" s="16">
        <v>208.4</v>
      </c>
      <c r="G11" s="16"/>
      <c r="H11" s="16">
        <v>115.7777777777778</v>
      </c>
      <c r="I11" s="36">
        <v>99.760651029200574</v>
      </c>
    </row>
    <row r="12" spans="1:9" s="5" customFormat="1" ht="27.75" customHeight="1">
      <c r="A12" s="19" t="s">
        <v>118</v>
      </c>
      <c r="B12" s="18">
        <v>14.930227</v>
      </c>
      <c r="C12" s="18">
        <v>8.4</v>
      </c>
      <c r="D12" s="18">
        <v>5.6</v>
      </c>
      <c r="E12" s="18">
        <v>7</v>
      </c>
      <c r="F12" s="18">
        <v>8.4</v>
      </c>
      <c r="G12" s="18"/>
      <c r="H12" s="18">
        <v>56.261703187768006</v>
      </c>
      <c r="I12" s="17">
        <v>100</v>
      </c>
    </row>
    <row r="13" spans="1:9" s="5" customFormat="1" ht="39.75" customHeight="1">
      <c r="A13" s="19" t="s">
        <v>4</v>
      </c>
      <c r="B13" s="18">
        <v>45.933337000000002</v>
      </c>
      <c r="C13" s="18">
        <v>117.5</v>
      </c>
      <c r="D13" s="18">
        <v>114.8</v>
      </c>
      <c r="E13" s="18">
        <v>116</v>
      </c>
      <c r="F13" s="18">
        <v>117</v>
      </c>
      <c r="G13" s="18"/>
      <c r="H13" s="18">
        <v>254.71696079908148</v>
      </c>
      <c r="I13" s="17">
        <v>99.574468085106389</v>
      </c>
    </row>
    <row r="14" spans="1:9" s="5" customFormat="1" ht="27.75" customHeight="1">
      <c r="A14" s="19" t="s">
        <v>5</v>
      </c>
      <c r="B14" s="18">
        <v>7.75</v>
      </c>
      <c r="C14" s="18">
        <v>4.5999999999999996</v>
      </c>
      <c r="D14" s="18">
        <v>4</v>
      </c>
      <c r="E14" s="18">
        <v>4.4000000000000004</v>
      </c>
      <c r="F14" s="18">
        <v>4.5999999999999996</v>
      </c>
      <c r="G14" s="18"/>
      <c r="H14" s="18">
        <v>59.354838709677416</v>
      </c>
      <c r="I14" s="17">
        <v>100</v>
      </c>
    </row>
    <row r="15" spans="1:9" s="5" customFormat="1" ht="20.25" customHeight="1">
      <c r="A15" s="19" t="s">
        <v>6</v>
      </c>
      <c r="B15" s="18">
        <v>6.85</v>
      </c>
      <c r="C15" s="18">
        <v>4.0999999999999996</v>
      </c>
      <c r="D15" s="18">
        <v>3.4</v>
      </c>
      <c r="E15" s="18">
        <v>3.8</v>
      </c>
      <c r="F15" s="18">
        <v>4.0999999999999996</v>
      </c>
      <c r="G15" s="18"/>
      <c r="H15" s="18">
        <v>59.85401459854014</v>
      </c>
      <c r="I15" s="17">
        <v>100</v>
      </c>
    </row>
    <row r="16" spans="1:9" s="5" customFormat="1" ht="19.5" customHeight="1">
      <c r="A16" s="19" t="s">
        <v>7</v>
      </c>
      <c r="B16" s="18">
        <v>9.15</v>
      </c>
      <c r="C16" s="18">
        <v>4.9000000000000004</v>
      </c>
      <c r="D16" s="18">
        <v>3.6</v>
      </c>
      <c r="E16" s="18">
        <v>4.3</v>
      </c>
      <c r="F16" s="18">
        <v>4.9000000000000004</v>
      </c>
      <c r="G16" s="18"/>
      <c r="H16" s="18">
        <v>53.551912568306015</v>
      </c>
      <c r="I16" s="17">
        <v>100</v>
      </c>
    </row>
    <row r="17" spans="1:9" s="6" customFormat="1" ht="18" customHeight="1">
      <c r="A17" s="19" t="s">
        <v>8</v>
      </c>
      <c r="B17" s="18">
        <v>75</v>
      </c>
      <c r="C17" s="18">
        <v>52.4</v>
      </c>
      <c r="D17" s="18">
        <v>39.799999999999997</v>
      </c>
      <c r="E17" s="18">
        <v>46.1</v>
      </c>
      <c r="F17" s="18">
        <v>52.4</v>
      </c>
      <c r="G17" s="18"/>
      <c r="H17" s="18">
        <v>69.86666666666666</v>
      </c>
      <c r="I17" s="17">
        <v>100</v>
      </c>
    </row>
    <row r="18" spans="1:9" s="6" customFormat="1" ht="26.25" customHeight="1">
      <c r="A18" s="19" t="s">
        <v>194</v>
      </c>
      <c r="B18" s="18">
        <v>6.5455249999999996</v>
      </c>
      <c r="C18" s="18">
        <v>4.8</v>
      </c>
      <c r="D18" s="18">
        <v>4.3</v>
      </c>
      <c r="E18" s="18">
        <v>4.8</v>
      </c>
      <c r="F18" s="18">
        <v>4.8</v>
      </c>
      <c r="G18" s="18"/>
      <c r="H18" s="18">
        <v>73.332543989977879</v>
      </c>
      <c r="I18" s="17">
        <v>100</v>
      </c>
    </row>
    <row r="19" spans="1:9" s="6" customFormat="1" ht="18" customHeight="1">
      <c r="A19" s="19" t="s">
        <v>9</v>
      </c>
      <c r="B19" s="18">
        <v>2.7</v>
      </c>
      <c r="C19" s="18">
        <v>1.1000000000000001</v>
      </c>
      <c r="D19" s="18">
        <v>0.9</v>
      </c>
      <c r="E19" s="18">
        <v>1</v>
      </c>
      <c r="F19" s="18">
        <v>1.1000000000000001</v>
      </c>
      <c r="G19" s="18"/>
      <c r="H19" s="18">
        <v>40.740740740740748</v>
      </c>
      <c r="I19" s="17">
        <v>100</v>
      </c>
    </row>
    <row r="20" spans="1:9" s="6" customFormat="1" ht="24" customHeight="1">
      <c r="A20" s="19" t="s">
        <v>193</v>
      </c>
      <c r="B20" s="18">
        <v>11.140910999999999</v>
      </c>
      <c r="C20" s="18">
        <v>11.1</v>
      </c>
      <c r="D20" s="18">
        <v>11.1</v>
      </c>
      <c r="E20" s="18">
        <v>11.1</v>
      </c>
      <c r="F20" s="18">
        <v>11.1</v>
      </c>
      <c r="G20" s="18"/>
      <c r="H20" s="18">
        <v>99.632785864638905</v>
      </c>
      <c r="I20" s="17">
        <v>100</v>
      </c>
    </row>
    <row r="21" spans="1:9" s="6" customFormat="1" ht="12.75">
      <c r="A21" s="27" t="s">
        <v>95</v>
      </c>
      <c r="B21" s="20">
        <v>18490.908572</v>
      </c>
      <c r="C21" s="20">
        <v>15456.844663</v>
      </c>
      <c r="D21" s="20">
        <v>11989.235197000002</v>
      </c>
      <c r="E21" s="20">
        <v>13357.302706000002</v>
      </c>
      <c r="F21" s="20">
        <v>14958.6654</v>
      </c>
      <c r="G21" s="20"/>
      <c r="H21" s="20">
        <v>80.897406105026519</v>
      </c>
      <c r="I21" s="14">
        <v>96.776966619891553</v>
      </c>
    </row>
    <row r="22" spans="1:9" s="6" customFormat="1" ht="30" customHeight="1">
      <c r="A22" s="21" t="s">
        <v>10</v>
      </c>
      <c r="B22" s="16">
        <v>10000.008571999999</v>
      </c>
      <c r="C22" s="16">
        <v>8285.6610870000004</v>
      </c>
      <c r="D22" s="16">
        <v>5987.4143120000008</v>
      </c>
      <c r="E22" s="16">
        <v>6779.0848750000023</v>
      </c>
      <c r="F22" s="16">
        <v>7888.090275999999</v>
      </c>
      <c r="G22" s="16"/>
      <c r="H22" s="16">
        <v>78.880835143348122</v>
      </c>
      <c r="I22" s="36">
        <v>95.201700783733713</v>
      </c>
    </row>
    <row r="23" spans="1:9" s="6" customFormat="1" ht="16.5" customHeight="1">
      <c r="A23" s="19" t="s">
        <v>12</v>
      </c>
      <c r="B23" s="18">
        <v>92.584052999999997</v>
      </c>
      <c r="C23" s="18">
        <v>77.355114</v>
      </c>
      <c r="D23" s="18">
        <v>34.577475</v>
      </c>
      <c r="E23" s="18">
        <v>39.008052999999997</v>
      </c>
      <c r="F23" s="18">
        <v>49.982588</v>
      </c>
      <c r="G23" s="18"/>
      <c r="H23" s="18">
        <v>53.986174055266304</v>
      </c>
      <c r="I23" s="17">
        <v>64.614458457135754</v>
      </c>
    </row>
    <row r="24" spans="1:9" s="6" customFormat="1" ht="21.75" customHeight="1">
      <c r="A24" s="19" t="s">
        <v>13</v>
      </c>
      <c r="B24" s="18">
        <v>64.424753999999993</v>
      </c>
      <c r="C24" s="18">
        <v>50.951593000000003</v>
      </c>
      <c r="D24" s="18">
        <v>41.853611000000001</v>
      </c>
      <c r="E24" s="18">
        <v>45.267339</v>
      </c>
      <c r="F24" s="18">
        <v>48.932023000000001</v>
      </c>
      <c r="G24" s="18"/>
      <c r="H24" s="18">
        <v>75.952207749213912</v>
      </c>
      <c r="I24" s="17">
        <v>96.0362966472903</v>
      </c>
    </row>
    <row r="25" spans="1:9" s="6" customFormat="1" ht="28.5" customHeight="1">
      <c r="A25" s="19" t="s">
        <v>14</v>
      </c>
      <c r="B25" s="18">
        <v>13.5</v>
      </c>
      <c r="C25" s="18">
        <v>1.3401559999999999</v>
      </c>
      <c r="D25" s="18">
        <v>0</v>
      </c>
      <c r="E25" s="18">
        <v>0</v>
      </c>
      <c r="F25" s="18">
        <v>0</v>
      </c>
      <c r="G25" s="18"/>
      <c r="H25" s="18">
        <v>0</v>
      </c>
      <c r="I25" s="17">
        <v>0</v>
      </c>
    </row>
    <row r="26" spans="1:9" s="6" customFormat="1" ht="21.75" customHeight="1">
      <c r="A26" s="19" t="s">
        <v>15</v>
      </c>
      <c r="B26" s="18">
        <v>2.1</v>
      </c>
      <c r="C26" s="18">
        <v>2.3084630000000002</v>
      </c>
      <c r="D26" s="18">
        <v>0.39860000000000001</v>
      </c>
      <c r="E26" s="18">
        <v>1.7485999999999999</v>
      </c>
      <c r="F26" s="18">
        <v>2.3002989999999999</v>
      </c>
      <c r="G26" s="18"/>
      <c r="H26" s="18">
        <v>109.53804761904762</v>
      </c>
      <c r="I26" s="17">
        <v>99.646344775723051</v>
      </c>
    </row>
    <row r="27" spans="1:9" s="6" customFormat="1" ht="16.5" customHeight="1">
      <c r="A27" s="19" t="s">
        <v>16</v>
      </c>
      <c r="B27" s="18">
        <v>182.08788300000001</v>
      </c>
      <c r="C27" s="18">
        <v>127.411782</v>
      </c>
      <c r="D27" s="18">
        <v>75.491439</v>
      </c>
      <c r="E27" s="18">
        <v>84.243818000000005</v>
      </c>
      <c r="F27" s="18">
        <v>95.452658999999997</v>
      </c>
      <c r="G27" s="18"/>
      <c r="H27" s="18">
        <v>52.421203117617651</v>
      </c>
      <c r="I27" s="17">
        <v>74.916665870037036</v>
      </c>
    </row>
    <row r="28" spans="1:9" s="6" customFormat="1" ht="24">
      <c r="A28" s="19" t="s">
        <v>17</v>
      </c>
      <c r="B28" s="18">
        <v>13.669824</v>
      </c>
      <c r="C28" s="18">
        <v>9.7634500000000006</v>
      </c>
      <c r="D28" s="18">
        <v>7.2625229999999998</v>
      </c>
      <c r="E28" s="18">
        <v>8.2834299999999992</v>
      </c>
      <c r="F28" s="18">
        <v>9.3555639999999993</v>
      </c>
      <c r="G28" s="18"/>
      <c r="H28" s="18">
        <v>68.439535139589211</v>
      </c>
      <c r="I28" s="17">
        <v>95.822316906421392</v>
      </c>
    </row>
    <row r="29" spans="1:9" s="6" customFormat="1" ht="30.75" customHeight="1">
      <c r="A29" s="19" t="s">
        <v>18</v>
      </c>
      <c r="B29" s="18">
        <v>680</v>
      </c>
      <c r="C29" s="18">
        <v>88.553897000000006</v>
      </c>
      <c r="D29" s="18">
        <v>76.916146999999995</v>
      </c>
      <c r="E29" s="18">
        <v>84.986440000000002</v>
      </c>
      <c r="F29" s="18">
        <v>86.057991000000001</v>
      </c>
      <c r="G29" s="22"/>
      <c r="H29" s="18">
        <v>12.655586911764708</v>
      </c>
      <c r="I29" s="17">
        <v>97.181483723974338</v>
      </c>
    </row>
    <row r="30" spans="1:9" s="6" customFormat="1" ht="16.5" customHeight="1">
      <c r="A30" s="19" t="s">
        <v>19</v>
      </c>
      <c r="B30" s="18">
        <v>142.73494099999999</v>
      </c>
      <c r="C30" s="18">
        <v>119.212461</v>
      </c>
      <c r="D30" s="18">
        <v>85.540385999999998</v>
      </c>
      <c r="E30" s="18">
        <v>93.025107000000006</v>
      </c>
      <c r="F30" s="18">
        <v>104.15216599999999</v>
      </c>
      <c r="G30" s="18"/>
      <c r="H30" s="18">
        <v>72.968934775403028</v>
      </c>
      <c r="I30" s="17">
        <v>87.366844981079623</v>
      </c>
    </row>
    <row r="31" spans="1:9" s="6" customFormat="1" ht="27" customHeight="1">
      <c r="A31" s="19" t="s">
        <v>20</v>
      </c>
      <c r="B31" s="18">
        <v>612.70585000000005</v>
      </c>
      <c r="C31" s="18">
        <v>447.630833</v>
      </c>
      <c r="D31" s="18">
        <v>308.80723899999998</v>
      </c>
      <c r="E31" s="18">
        <v>348.788543</v>
      </c>
      <c r="F31" s="18">
        <v>404.370608</v>
      </c>
      <c r="G31" s="18"/>
      <c r="H31" s="18">
        <v>65.997510550943815</v>
      </c>
      <c r="I31" s="17">
        <v>90.335736099751657</v>
      </c>
    </row>
    <row r="32" spans="1:9" s="6" customFormat="1" ht="27" customHeight="1">
      <c r="A32" s="19" t="s">
        <v>146</v>
      </c>
      <c r="B32" s="18">
        <v>0.47</v>
      </c>
      <c r="C32" s="18">
        <v>0.47</v>
      </c>
      <c r="D32" s="18">
        <v>0.47</v>
      </c>
      <c r="E32" s="18">
        <v>0.47</v>
      </c>
      <c r="F32" s="18">
        <v>0.47</v>
      </c>
      <c r="G32" s="18"/>
      <c r="H32" s="18">
        <v>100</v>
      </c>
      <c r="I32" s="17">
        <v>100</v>
      </c>
    </row>
    <row r="33" spans="1:9" s="6" customFormat="1" ht="26.25" customHeight="1">
      <c r="A33" s="19" t="s">
        <v>21</v>
      </c>
      <c r="B33" s="18">
        <v>959.07054500000004</v>
      </c>
      <c r="C33" s="18">
        <v>818.02496599999995</v>
      </c>
      <c r="D33" s="18">
        <v>603.08529499999997</v>
      </c>
      <c r="E33" s="18">
        <v>706.12632799999994</v>
      </c>
      <c r="F33" s="18">
        <v>799.28625499999998</v>
      </c>
      <c r="G33" s="18"/>
      <c r="H33" s="18">
        <v>83.339672891319992</v>
      </c>
      <c r="I33" s="17">
        <v>97.709273948981163</v>
      </c>
    </row>
    <row r="34" spans="1:9" s="6" customFormat="1" ht="30" customHeight="1">
      <c r="A34" s="19" t="s">
        <v>22</v>
      </c>
      <c r="B34" s="18">
        <v>5908.3271189999996</v>
      </c>
      <c r="C34" s="18">
        <v>5165.5382829999999</v>
      </c>
      <c r="D34" s="18">
        <v>3693.5643369999998</v>
      </c>
      <c r="E34" s="18">
        <v>4181.1354650000003</v>
      </c>
      <c r="F34" s="18">
        <v>4945.4221870000001</v>
      </c>
      <c r="G34" s="18"/>
      <c r="H34" s="18">
        <v>83.702579213945526</v>
      </c>
      <c r="I34" s="17">
        <v>95.738757822695632</v>
      </c>
    </row>
    <row r="35" spans="1:9" s="6" customFormat="1" ht="30" customHeight="1">
      <c r="A35" s="19" t="s">
        <v>23</v>
      </c>
      <c r="B35" s="18">
        <v>345.39382499999999</v>
      </c>
      <c r="C35" s="18">
        <v>367.54507999999998</v>
      </c>
      <c r="D35" s="18">
        <v>328.65641399999998</v>
      </c>
      <c r="E35" s="18">
        <v>332.77122200000002</v>
      </c>
      <c r="F35" s="18">
        <v>358.98069099999998</v>
      </c>
      <c r="G35" s="18"/>
      <c r="H35" s="18">
        <v>103.93373158886092</v>
      </c>
      <c r="I35" s="17">
        <v>97.669839846584267</v>
      </c>
    </row>
    <row r="36" spans="1:9" s="7" customFormat="1" ht="30" customHeight="1">
      <c r="A36" s="19" t="s">
        <v>24</v>
      </c>
      <c r="B36" s="18">
        <v>283.88463899999999</v>
      </c>
      <c r="C36" s="18">
        <v>349.42760399999997</v>
      </c>
      <c r="D36" s="18">
        <v>263.48099999999999</v>
      </c>
      <c r="E36" s="18">
        <v>270.38690100000002</v>
      </c>
      <c r="F36" s="18">
        <v>344.57993499999998</v>
      </c>
      <c r="G36" s="18"/>
      <c r="H36" s="18">
        <v>121.38026777841966</v>
      </c>
      <c r="I36" s="17">
        <v>98.612682872072128</v>
      </c>
    </row>
    <row r="37" spans="1:9" s="7" customFormat="1" ht="30" customHeight="1">
      <c r="A37" s="19" t="s">
        <v>25</v>
      </c>
      <c r="B37" s="18">
        <v>42.146943</v>
      </c>
      <c r="C37" s="18">
        <v>40.941495000000003</v>
      </c>
      <c r="D37" s="18">
        <v>20.512445</v>
      </c>
      <c r="E37" s="18">
        <v>37.219921999999997</v>
      </c>
      <c r="F37" s="18">
        <v>40.227131999999997</v>
      </c>
      <c r="G37" s="18"/>
      <c r="H37" s="18">
        <v>95.444957894099218</v>
      </c>
      <c r="I37" s="17">
        <v>98.255161419972552</v>
      </c>
    </row>
    <row r="38" spans="1:9" s="7" customFormat="1" ht="30" customHeight="1">
      <c r="A38" s="19" t="s">
        <v>26</v>
      </c>
      <c r="B38" s="18">
        <v>53.787320000000001</v>
      </c>
      <c r="C38" s="18">
        <v>50.987893</v>
      </c>
      <c r="D38" s="18">
        <v>41.802456999999997</v>
      </c>
      <c r="E38" s="18">
        <v>48.429462999999998</v>
      </c>
      <c r="F38" s="18">
        <v>50.174469999999999</v>
      </c>
      <c r="G38" s="18"/>
      <c r="H38" s="18">
        <v>93.283082332415887</v>
      </c>
      <c r="I38" s="17">
        <v>98.40467422334946</v>
      </c>
    </row>
    <row r="39" spans="1:9" s="7" customFormat="1" ht="27.75" customHeight="1">
      <c r="A39" s="19" t="s">
        <v>27</v>
      </c>
      <c r="B39" s="18">
        <v>211.81089800000001</v>
      </c>
      <c r="C39" s="18">
        <v>186.32548199999999</v>
      </c>
      <c r="D39" s="18">
        <v>145.572238</v>
      </c>
      <c r="E39" s="18">
        <v>157.96402399999999</v>
      </c>
      <c r="F39" s="18">
        <v>181.150215</v>
      </c>
      <c r="G39" s="18"/>
      <c r="H39" s="18">
        <v>85.524501671297386</v>
      </c>
      <c r="I39" s="17">
        <v>97.222458815375575</v>
      </c>
    </row>
    <row r="40" spans="1:9" s="7" customFormat="1" ht="27.75" customHeight="1">
      <c r="A40" s="19" t="s">
        <v>28</v>
      </c>
      <c r="B40" s="18">
        <v>211.20997800000001</v>
      </c>
      <c r="C40" s="18">
        <v>196.57477600000001</v>
      </c>
      <c r="D40" s="18">
        <v>121.810429</v>
      </c>
      <c r="E40" s="18">
        <v>173.691408</v>
      </c>
      <c r="F40" s="18">
        <v>191.64650900000001</v>
      </c>
      <c r="G40" s="18"/>
      <c r="H40" s="18">
        <v>90.737431448432801</v>
      </c>
      <c r="I40" s="17">
        <v>97.492930120393467</v>
      </c>
    </row>
    <row r="41" spans="1:9" s="7" customFormat="1" ht="27.75" customHeight="1">
      <c r="A41" s="19" t="s">
        <v>11</v>
      </c>
      <c r="B41" s="18">
        <v>80</v>
      </c>
      <c r="C41" s="18">
        <v>76.102562000000006</v>
      </c>
      <c r="D41" s="18">
        <v>69.677875</v>
      </c>
      <c r="E41" s="18">
        <v>70.451155999999997</v>
      </c>
      <c r="F41" s="18">
        <v>72.386165000000005</v>
      </c>
      <c r="G41" s="18"/>
      <c r="H41" s="18">
        <v>90.482706250000007</v>
      </c>
      <c r="I41" s="17">
        <v>95.116594103625573</v>
      </c>
    </row>
    <row r="42" spans="1:9" s="7" customFormat="1" ht="39.75" customHeight="1">
      <c r="A42" s="19" t="s">
        <v>29</v>
      </c>
      <c r="B42" s="18">
        <v>23</v>
      </c>
      <c r="C42" s="18">
        <v>22.81016</v>
      </c>
      <c r="D42" s="18">
        <v>14.847136000000001</v>
      </c>
      <c r="E42" s="18">
        <v>22.701599999999999</v>
      </c>
      <c r="F42" s="18">
        <v>22.807600000000001</v>
      </c>
      <c r="G42" s="18"/>
      <c r="H42" s="18">
        <v>99.163478260869567</v>
      </c>
      <c r="I42" s="17">
        <v>99.988776930981643</v>
      </c>
    </row>
    <row r="43" spans="1:9" s="7" customFormat="1" ht="27" customHeight="1">
      <c r="A43" s="19" t="s">
        <v>30</v>
      </c>
      <c r="B43" s="18">
        <v>4</v>
      </c>
      <c r="C43" s="18">
        <v>3.99112</v>
      </c>
      <c r="D43" s="18">
        <v>0.33739200000000003</v>
      </c>
      <c r="E43" s="18">
        <v>1.1421140000000001</v>
      </c>
      <c r="F43" s="18">
        <v>3.4990290000000002</v>
      </c>
      <c r="G43" s="18"/>
      <c r="H43" s="18">
        <v>87.475725000000011</v>
      </c>
      <c r="I43" s="17">
        <v>87.670353184068645</v>
      </c>
    </row>
    <row r="44" spans="1:9" s="7" customFormat="1" ht="29.25" customHeight="1">
      <c r="A44" s="19" t="s">
        <v>195</v>
      </c>
      <c r="B44" s="18">
        <v>20.100000000000001</v>
      </c>
      <c r="C44" s="18">
        <v>29.79909</v>
      </c>
      <c r="D44" s="18">
        <v>15.000401</v>
      </c>
      <c r="E44" s="18">
        <v>23.809698999999998</v>
      </c>
      <c r="F44" s="18">
        <v>26.446746999999998</v>
      </c>
      <c r="G44" s="18"/>
      <c r="H44" s="18">
        <v>131.575855721393</v>
      </c>
      <c r="I44" s="17">
        <v>88.750183310966875</v>
      </c>
    </row>
    <row r="45" spans="1:9" s="7" customFormat="1" ht="30" customHeight="1">
      <c r="A45" s="19" t="s">
        <v>159</v>
      </c>
      <c r="B45" s="18">
        <v>35</v>
      </c>
      <c r="C45" s="18">
        <v>38.192199000000002</v>
      </c>
      <c r="D45" s="18">
        <v>26.462935999999999</v>
      </c>
      <c r="E45" s="18">
        <v>35.100524</v>
      </c>
      <c r="F45" s="18">
        <v>36.701892000000001</v>
      </c>
      <c r="G45" s="18"/>
      <c r="H45" s="18">
        <v>104.86254857142858</v>
      </c>
      <c r="I45" s="65">
        <v>96.097875903924773</v>
      </c>
    </row>
    <row r="46" spans="1:9" s="7" customFormat="1" ht="21" customHeight="1">
      <c r="A46" s="19" t="s">
        <v>160</v>
      </c>
      <c r="B46" s="18">
        <v>18</v>
      </c>
      <c r="C46" s="18">
        <v>14.402628</v>
      </c>
      <c r="D46" s="18">
        <v>11.286536999999999</v>
      </c>
      <c r="E46" s="18">
        <v>12.333719</v>
      </c>
      <c r="F46" s="18">
        <v>13.707551</v>
      </c>
      <c r="G46" s="18"/>
      <c r="H46" s="18">
        <v>76.153061111111114</v>
      </c>
      <c r="I46" s="17">
        <v>95.173957141710531</v>
      </c>
    </row>
    <row r="47" spans="1:9" s="7" customFormat="1" ht="20.25" customHeight="1">
      <c r="A47" s="23" t="s">
        <v>143</v>
      </c>
      <c r="B47" s="16">
        <v>8490.9</v>
      </c>
      <c r="C47" s="16">
        <v>7171.1835759999994</v>
      </c>
      <c r="D47" s="16">
        <v>6001.8208850000001</v>
      </c>
      <c r="E47" s="16">
        <v>6578.2178309999999</v>
      </c>
      <c r="F47" s="16">
        <v>7070.5751240000009</v>
      </c>
      <c r="G47" s="16"/>
      <c r="H47" s="16">
        <v>83.272387190992731</v>
      </c>
      <c r="I47" s="36">
        <v>98.597045370073815</v>
      </c>
    </row>
    <row r="48" spans="1:9" s="7" customFormat="1" ht="30.75" customHeight="1">
      <c r="A48" s="24" t="s">
        <v>31</v>
      </c>
      <c r="B48" s="18">
        <v>8489.9</v>
      </c>
      <c r="C48" s="18">
        <v>7148.4475759999996</v>
      </c>
      <c r="D48" s="18">
        <v>5999.4608850000004</v>
      </c>
      <c r="E48" s="18">
        <v>6572.4375639999998</v>
      </c>
      <c r="F48" s="18">
        <v>7060.6830120000004</v>
      </c>
      <c r="G48" s="18"/>
      <c r="H48" s="18">
        <v>83.165679360180931</v>
      </c>
      <c r="I48" s="17">
        <v>98.772257010114231</v>
      </c>
    </row>
    <row r="49" spans="1:9" s="7" customFormat="1" ht="30.75" customHeight="1">
      <c r="A49" s="24" t="s">
        <v>32</v>
      </c>
      <c r="B49" s="18">
        <v>1</v>
      </c>
      <c r="C49" s="18">
        <v>22.736000000000001</v>
      </c>
      <c r="D49" s="18">
        <v>2.36</v>
      </c>
      <c r="E49" s="18">
        <v>5.7802670000000003</v>
      </c>
      <c r="F49" s="18">
        <v>9.8921119999999991</v>
      </c>
      <c r="G49" s="18"/>
      <c r="H49" s="18">
        <v>989.21119999999996</v>
      </c>
      <c r="I49" s="17">
        <v>43.508585503166778</v>
      </c>
    </row>
    <row r="50" spans="1:9" s="7" customFormat="1" ht="28.5" customHeight="1">
      <c r="A50" s="12" t="s">
        <v>96</v>
      </c>
      <c r="B50" s="13">
        <v>12814.139435000001</v>
      </c>
      <c r="C50" s="13">
        <v>10850.18606</v>
      </c>
      <c r="D50" s="13">
        <v>9005.5475210000004</v>
      </c>
      <c r="E50" s="13">
        <v>9490.9475210000001</v>
      </c>
      <c r="F50" s="13">
        <v>10080.359530999998</v>
      </c>
      <c r="G50" s="13"/>
      <c r="H50" s="13">
        <v>78.665911059676233</v>
      </c>
      <c r="I50" s="14">
        <v>92.904946286239067</v>
      </c>
    </row>
    <row r="51" spans="1:9" s="7" customFormat="1" ht="37.5">
      <c r="A51" s="25" t="s">
        <v>196</v>
      </c>
      <c r="B51" s="18">
        <v>5000</v>
      </c>
      <c r="C51" s="18">
        <v>5000</v>
      </c>
      <c r="D51" s="18">
        <v>4452.7475210000002</v>
      </c>
      <c r="E51" s="18">
        <v>4452.7475210000002</v>
      </c>
      <c r="F51" s="18">
        <v>4780.5595309999999</v>
      </c>
      <c r="G51" s="18"/>
      <c r="H51" s="18">
        <v>95.611190620000002</v>
      </c>
      <c r="I51" s="17">
        <v>95.611190620000002</v>
      </c>
    </row>
    <row r="52" spans="1:9" s="7" customFormat="1" ht="24">
      <c r="A52" s="25" t="s">
        <v>162</v>
      </c>
      <c r="B52" s="18">
        <v>1393.0519999999999</v>
      </c>
      <c r="C52" s="18">
        <v>1450.730035</v>
      </c>
      <c r="D52" s="18">
        <v>1116.5999999999999</v>
      </c>
      <c r="E52" s="18">
        <v>1284.5999999999999</v>
      </c>
      <c r="F52" s="18">
        <v>1442.7</v>
      </c>
      <c r="G52" s="18"/>
      <c r="H52" s="18">
        <v>103.56397320415893</v>
      </c>
      <c r="I52" s="17">
        <v>99.446483163216513</v>
      </c>
    </row>
    <row r="53" spans="1:9" s="7" customFormat="1" ht="26.25" customHeight="1">
      <c r="A53" s="25" t="s">
        <v>197</v>
      </c>
      <c r="B53" s="18">
        <v>3141.1374350000001</v>
      </c>
      <c r="C53" s="18">
        <v>2546.4604469999999</v>
      </c>
      <c r="D53" s="18">
        <v>2051.4</v>
      </c>
      <c r="E53" s="18">
        <v>2071.4</v>
      </c>
      <c r="F53" s="18">
        <v>2063.8000000000002</v>
      </c>
      <c r="G53" s="18"/>
      <c r="H53" s="18">
        <v>65.702314613941752</v>
      </c>
      <c r="I53" s="17">
        <v>81.045829807856435</v>
      </c>
    </row>
    <row r="54" spans="1:9" s="7" customFormat="1" ht="24">
      <c r="A54" s="25" t="s">
        <v>147</v>
      </c>
      <c r="B54" s="18">
        <v>1299.95</v>
      </c>
      <c r="C54" s="18">
        <v>1013.3083339999999</v>
      </c>
      <c r="D54" s="18">
        <v>721.7</v>
      </c>
      <c r="E54" s="18">
        <v>997.5</v>
      </c>
      <c r="F54" s="18">
        <v>997.5</v>
      </c>
      <c r="G54" s="18"/>
      <c r="H54" s="18">
        <v>76.733720527712606</v>
      </c>
      <c r="I54" s="17">
        <v>98.43992855189525</v>
      </c>
    </row>
    <row r="55" spans="1:9" s="7" customFormat="1" ht="24">
      <c r="A55" s="25" t="s">
        <v>149</v>
      </c>
      <c r="B55" s="18">
        <v>1980</v>
      </c>
      <c r="C55" s="26">
        <v>839.68724399999996</v>
      </c>
      <c r="D55" s="18">
        <v>663.1</v>
      </c>
      <c r="E55" s="18">
        <v>684.7</v>
      </c>
      <c r="F55" s="18">
        <v>795.8</v>
      </c>
      <c r="G55" s="18"/>
      <c r="H55" s="18">
        <v>40.19191919191919</v>
      </c>
      <c r="I55" s="17">
        <v>94.773382076053068</v>
      </c>
    </row>
    <row r="56" spans="1:9" s="7" customFormat="1" ht="18.75" customHeight="1">
      <c r="A56" s="27" t="s">
        <v>99</v>
      </c>
      <c r="B56" s="13">
        <v>17435.400000000001</v>
      </c>
      <c r="C56" s="13">
        <v>12364.519734</v>
      </c>
      <c r="D56" s="13">
        <v>7078.0458480000007</v>
      </c>
      <c r="E56" s="13">
        <v>8361.5059209999999</v>
      </c>
      <c r="F56" s="13">
        <v>9859.8346079999992</v>
      </c>
      <c r="G56" s="13"/>
      <c r="H56" s="13">
        <v>56.550664785436524</v>
      </c>
      <c r="I56" s="14">
        <v>79.742964709639239</v>
      </c>
    </row>
    <row r="57" spans="1:9" s="7" customFormat="1" ht="18.75" customHeight="1">
      <c r="A57" s="25" t="s">
        <v>33</v>
      </c>
      <c r="B57" s="18">
        <v>1579.7</v>
      </c>
      <c r="C57" s="18">
        <v>1369.9903589999999</v>
      </c>
      <c r="D57" s="18">
        <v>855.77568900000006</v>
      </c>
      <c r="E57" s="18">
        <v>986.48892699999999</v>
      </c>
      <c r="F57" s="18">
        <v>1215.2679009999999</v>
      </c>
      <c r="G57" s="18"/>
      <c r="H57" s="18">
        <v>76.930296955118052</v>
      </c>
      <c r="I57" s="17">
        <v>88.706310450758437</v>
      </c>
    </row>
    <row r="58" spans="1:9" s="7" customFormat="1" ht="18.75" customHeight="1">
      <c r="A58" s="28" t="s">
        <v>34</v>
      </c>
      <c r="B58" s="16">
        <v>15855.7</v>
      </c>
      <c r="C58" s="16">
        <v>10994.529375</v>
      </c>
      <c r="D58" s="16">
        <v>6222.2701590000006</v>
      </c>
      <c r="E58" s="16">
        <v>7375.0169939999996</v>
      </c>
      <c r="F58" s="16">
        <v>8644.566707</v>
      </c>
      <c r="G58" s="16"/>
      <c r="H58" s="16">
        <v>54.52024639088782</v>
      </c>
      <c r="I58" s="36">
        <v>78.62607313284839</v>
      </c>
    </row>
    <row r="59" spans="1:9" s="7" customFormat="1" ht="31.5" customHeight="1">
      <c r="A59" s="19" t="s">
        <v>35</v>
      </c>
      <c r="B59" s="18">
        <v>13379.500006</v>
      </c>
      <c r="C59" s="18">
        <v>8641.2775160000001</v>
      </c>
      <c r="D59" s="18">
        <v>4718.8805140000004</v>
      </c>
      <c r="E59" s="18">
        <v>5650.8963519999998</v>
      </c>
      <c r="F59" s="18">
        <v>6666.3867229999996</v>
      </c>
      <c r="G59" s="18"/>
      <c r="H59" s="18">
        <v>49.825380021753254</v>
      </c>
      <c r="I59" s="17">
        <v>77.145846903500839</v>
      </c>
    </row>
    <row r="60" spans="1:9" s="7" customFormat="1" ht="31.5" customHeight="1">
      <c r="A60" s="19" t="s">
        <v>155</v>
      </c>
      <c r="B60" s="18">
        <v>2229.9999939999998</v>
      </c>
      <c r="C60" s="18">
        <v>2138.9329539999999</v>
      </c>
      <c r="D60" s="18">
        <v>1387.3382779999999</v>
      </c>
      <c r="E60" s="18">
        <v>1583.106084</v>
      </c>
      <c r="F60" s="18">
        <v>1807.1678979999999</v>
      </c>
      <c r="G60" s="18"/>
      <c r="H60" s="18">
        <v>81.038919410867052</v>
      </c>
      <c r="I60" s="17">
        <v>84.489226023678341</v>
      </c>
    </row>
    <row r="61" spans="1:9" s="7" customFormat="1" ht="31.5" customHeight="1">
      <c r="A61" s="19" t="s">
        <v>156</v>
      </c>
      <c r="B61" s="18">
        <v>246.2</v>
      </c>
      <c r="C61" s="18">
        <v>214.318905</v>
      </c>
      <c r="D61" s="18">
        <v>116.051367</v>
      </c>
      <c r="E61" s="18">
        <v>141.01455799999999</v>
      </c>
      <c r="F61" s="18">
        <v>171.01208600000001</v>
      </c>
      <c r="G61" s="18"/>
      <c r="H61" s="18">
        <v>69.460636068237207</v>
      </c>
      <c r="I61" s="17">
        <v>79.793280952046672</v>
      </c>
    </row>
    <row r="62" spans="1:9" s="7" customFormat="1" ht="20.25" customHeight="1">
      <c r="A62" s="29" t="s">
        <v>161</v>
      </c>
      <c r="B62" s="13">
        <v>2686.084378</v>
      </c>
      <c r="C62" s="13">
        <v>2752.5880849999999</v>
      </c>
      <c r="D62" s="13">
        <v>2561.7368020000004</v>
      </c>
      <c r="E62" s="13">
        <v>2606.6997580000002</v>
      </c>
      <c r="F62" s="13">
        <v>2735.0385190000002</v>
      </c>
      <c r="G62" s="13"/>
      <c r="H62" s="13">
        <v>101.82250942676828</v>
      </c>
      <c r="I62" s="14">
        <v>99.362433990918049</v>
      </c>
    </row>
    <row r="63" spans="1:9" s="7" customFormat="1" ht="32.25" customHeight="1">
      <c r="A63" s="30" t="s">
        <v>36</v>
      </c>
      <c r="B63" s="18">
        <v>258.29848099999998</v>
      </c>
      <c r="C63" s="18">
        <v>256.954902</v>
      </c>
      <c r="D63" s="18">
        <v>255.96939800000001</v>
      </c>
      <c r="E63" s="18">
        <v>256.33614899999998</v>
      </c>
      <c r="F63" s="18">
        <v>256.705217</v>
      </c>
      <c r="G63" s="18"/>
      <c r="H63" s="18">
        <v>99.383169427155877</v>
      </c>
      <c r="I63" s="17">
        <v>99.902829252115225</v>
      </c>
    </row>
    <row r="64" spans="1:9" s="7" customFormat="1" ht="32.25" customHeight="1">
      <c r="A64" s="30" t="s">
        <v>180</v>
      </c>
      <c r="B64" s="18">
        <v>2158.5173460000001</v>
      </c>
      <c r="C64" s="18">
        <v>2229.240057</v>
      </c>
      <c r="D64" s="18">
        <v>2041.6036770000001</v>
      </c>
      <c r="E64" s="18">
        <v>2085.4379800000002</v>
      </c>
      <c r="F64" s="18">
        <v>2212.6973370000001</v>
      </c>
      <c r="G64" s="18"/>
      <c r="H64" s="18">
        <v>102.51005585386666</v>
      </c>
      <c r="I64" s="17">
        <v>99.257921104187304</v>
      </c>
    </row>
    <row r="65" spans="1:9" s="7" customFormat="1" ht="32.25" customHeight="1">
      <c r="A65" s="30" t="s">
        <v>38</v>
      </c>
      <c r="B65" s="18">
        <v>269.268551</v>
      </c>
      <c r="C65" s="18">
        <v>266.393126</v>
      </c>
      <c r="D65" s="18">
        <v>264.16372699999999</v>
      </c>
      <c r="E65" s="18">
        <v>264.92562900000001</v>
      </c>
      <c r="F65" s="18">
        <v>265.635965</v>
      </c>
      <c r="G65" s="18"/>
      <c r="H65" s="18">
        <v>98.650943087668637</v>
      </c>
      <c r="I65" s="17">
        <v>99.71577307141176</v>
      </c>
    </row>
    <row r="66" spans="1:9" s="7" customFormat="1" ht="16.5" customHeight="1">
      <c r="A66" s="31" t="s">
        <v>100</v>
      </c>
      <c r="B66" s="32">
        <v>33697.826973999996</v>
      </c>
      <c r="C66" s="32">
        <v>28220.431370169998</v>
      </c>
      <c r="D66" s="32">
        <v>22999.448861290002</v>
      </c>
      <c r="E66" s="32">
        <v>27760.447721999997</v>
      </c>
      <c r="F66" s="32">
        <v>28097.096189170003</v>
      </c>
      <c r="G66" s="32"/>
      <c r="H66" s="32">
        <v>83.379549105195082</v>
      </c>
      <c r="I66" s="14">
        <v>99.562957846454594</v>
      </c>
    </row>
    <row r="67" spans="1:9" s="7" customFormat="1" ht="24">
      <c r="A67" s="33" t="s">
        <v>137</v>
      </c>
      <c r="B67" s="18">
        <v>1475.1135420000001</v>
      </c>
      <c r="C67" s="18">
        <v>158.523078</v>
      </c>
      <c r="D67" s="18">
        <v>151.89988399999999</v>
      </c>
      <c r="E67" s="18">
        <v>152.74149</v>
      </c>
      <c r="F67" s="18">
        <v>156.69326799999999</v>
      </c>
      <c r="G67" s="18"/>
      <c r="H67" s="18">
        <v>10.622454715421492</v>
      </c>
      <c r="I67" s="17">
        <v>98.845713808307451</v>
      </c>
    </row>
    <row r="68" spans="1:9" s="7" customFormat="1" ht="30.75" customHeight="1">
      <c r="A68" s="34" t="s">
        <v>39</v>
      </c>
      <c r="B68" s="35">
        <v>3035.1332590000002</v>
      </c>
      <c r="C68" s="35">
        <v>2305.6874730000004</v>
      </c>
      <c r="D68" s="35">
        <v>1867.416033</v>
      </c>
      <c r="E68" s="35">
        <v>2040.8545750000001</v>
      </c>
      <c r="F68" s="35">
        <v>2256.430073</v>
      </c>
      <c r="G68" s="35"/>
      <c r="H68" s="35">
        <v>74.343690390168788</v>
      </c>
      <c r="I68" s="36">
        <v>97.863656693423835</v>
      </c>
    </row>
    <row r="69" spans="1:9" s="7" customFormat="1" ht="30" customHeight="1">
      <c r="A69" s="37" t="s">
        <v>40</v>
      </c>
      <c r="B69" s="18">
        <v>2884.1175950000002</v>
      </c>
      <c r="C69" s="18">
        <v>2157.087473</v>
      </c>
      <c r="D69" s="18">
        <v>1780.4460329999999</v>
      </c>
      <c r="E69" s="18">
        <v>1942.5275750000001</v>
      </c>
      <c r="F69" s="18">
        <v>2147.5300729999999</v>
      </c>
      <c r="G69" s="18"/>
      <c r="H69" s="18">
        <v>74.460558637519767</v>
      </c>
      <c r="I69" s="17">
        <v>99.556930346143631</v>
      </c>
    </row>
    <row r="70" spans="1:9" s="7" customFormat="1" ht="28.5" customHeight="1">
      <c r="A70" s="76" t="s">
        <v>16</v>
      </c>
      <c r="B70" s="18">
        <v>139.62919099999999</v>
      </c>
      <c r="C70" s="18">
        <v>137.30000000000001</v>
      </c>
      <c r="D70" s="18">
        <v>80.712999999999994</v>
      </c>
      <c r="E70" s="18">
        <v>91.24</v>
      </c>
      <c r="F70" s="18">
        <v>101.1</v>
      </c>
      <c r="G70" s="18"/>
      <c r="H70" s="18">
        <v>72.406062998674827</v>
      </c>
      <c r="I70" s="17">
        <v>73.634377276037867</v>
      </c>
    </row>
    <row r="71" spans="1:9" s="7" customFormat="1" ht="24.75" customHeight="1">
      <c r="A71" s="37" t="s">
        <v>17</v>
      </c>
      <c r="B71" s="18">
        <v>11.386473000000001</v>
      </c>
      <c r="C71" s="18">
        <v>11.3</v>
      </c>
      <c r="D71" s="18">
        <v>6.2569999999999997</v>
      </c>
      <c r="E71" s="18">
        <v>7.0869999999999997</v>
      </c>
      <c r="F71" s="18">
        <v>7.8</v>
      </c>
      <c r="G71" s="18"/>
      <c r="H71" s="18">
        <v>68.502336061394956</v>
      </c>
      <c r="I71" s="17">
        <v>69.026548672566364</v>
      </c>
    </row>
    <row r="72" spans="1:9" s="7" customFormat="1" ht="30" customHeight="1">
      <c r="A72" s="34" t="s">
        <v>41</v>
      </c>
      <c r="B72" s="38">
        <v>2781.8502279999998</v>
      </c>
      <c r="C72" s="38">
        <v>2563.6677989999998</v>
      </c>
      <c r="D72" s="38">
        <v>2361.427189</v>
      </c>
      <c r="E72" s="38">
        <v>2455.7201569999997</v>
      </c>
      <c r="F72" s="38">
        <v>2541.8677990000001</v>
      </c>
      <c r="G72" s="38"/>
      <c r="H72" s="38">
        <v>91.373280035549072</v>
      </c>
      <c r="I72" s="36">
        <v>99.149655817009403</v>
      </c>
    </row>
    <row r="73" spans="1:9" s="7" customFormat="1" ht="36">
      <c r="A73" s="37" t="s">
        <v>42</v>
      </c>
      <c r="B73" s="18">
        <v>1950.3786379999999</v>
      </c>
      <c r="C73" s="18">
        <v>1732.1677990000001</v>
      </c>
      <c r="D73" s="18">
        <v>1596.014189</v>
      </c>
      <c r="E73" s="18">
        <v>1654.0001569999999</v>
      </c>
      <c r="F73" s="18">
        <v>1732.1677990000001</v>
      </c>
      <c r="G73" s="18"/>
      <c r="H73" s="18">
        <v>88.811873000015922</v>
      </c>
      <c r="I73" s="17">
        <v>100</v>
      </c>
    </row>
    <row r="74" spans="1:9" s="7" customFormat="1" ht="16.5" customHeight="1">
      <c r="A74" s="37" t="s">
        <v>43</v>
      </c>
      <c r="B74" s="18">
        <v>831.47158999999999</v>
      </c>
      <c r="C74" s="18">
        <v>831.5</v>
      </c>
      <c r="D74" s="18">
        <v>765.41300000000001</v>
      </c>
      <c r="E74" s="18">
        <v>801.72</v>
      </c>
      <c r="F74" s="18">
        <v>809.7</v>
      </c>
      <c r="G74" s="18"/>
      <c r="H74" s="18">
        <v>97.381559362719784</v>
      </c>
      <c r="I74" s="17">
        <v>97.378232110643424</v>
      </c>
    </row>
    <row r="75" spans="1:9" s="7" customFormat="1" ht="27" customHeight="1">
      <c r="A75" s="33" t="s">
        <v>182</v>
      </c>
      <c r="B75" s="18">
        <v>1700</v>
      </c>
      <c r="C75" s="18">
        <v>1658.3251909999999</v>
      </c>
      <c r="D75" s="18">
        <v>1650.610662</v>
      </c>
      <c r="E75" s="18">
        <v>1654.685313</v>
      </c>
      <c r="F75" s="18">
        <v>1657.0325889999999</v>
      </c>
      <c r="G75" s="18"/>
      <c r="H75" s="18">
        <v>97.472505235294122</v>
      </c>
      <c r="I75" s="17">
        <v>99.922053768041678</v>
      </c>
    </row>
    <row r="76" spans="1:9" s="4" customFormat="1" ht="36">
      <c r="A76" s="33" t="s">
        <v>45</v>
      </c>
      <c r="B76" s="18">
        <v>206.04580300000001</v>
      </c>
      <c r="C76" s="18">
        <v>195.69279399999999</v>
      </c>
      <c r="D76" s="18">
        <v>182.21193299999999</v>
      </c>
      <c r="E76" s="70">
        <v>195.221428</v>
      </c>
      <c r="F76" s="18">
        <v>195.61262199999999</v>
      </c>
      <c r="G76" s="18"/>
      <c r="H76" s="18">
        <v>94.936474876899084</v>
      </c>
      <c r="I76" s="17">
        <v>99.959031705582362</v>
      </c>
    </row>
    <row r="77" spans="1:9" s="7" customFormat="1" ht="32.25" customHeight="1">
      <c r="A77" s="34" t="s">
        <v>46</v>
      </c>
      <c r="B77" s="38">
        <v>317.35054600000001</v>
      </c>
      <c r="C77" s="38">
        <v>303.54198400000001</v>
      </c>
      <c r="D77" s="38">
        <v>250.32785593</v>
      </c>
      <c r="E77" s="38">
        <v>270.12780599999996</v>
      </c>
      <c r="F77" s="38">
        <v>274.97770000000003</v>
      </c>
      <c r="G77" s="38"/>
      <c r="H77" s="38">
        <v>86.647936632193478</v>
      </c>
      <c r="I77" s="36">
        <v>90.589676056146502</v>
      </c>
    </row>
    <row r="78" spans="1:9" s="7" customFormat="1" ht="20.25" customHeight="1">
      <c r="A78" s="76" t="s">
        <v>47</v>
      </c>
      <c r="B78" s="18">
        <v>63.700949000000001</v>
      </c>
      <c r="C78" s="18">
        <v>58.3</v>
      </c>
      <c r="D78" s="18">
        <v>28.13970355</v>
      </c>
      <c r="E78" s="70">
        <v>31.4</v>
      </c>
      <c r="F78" s="18">
        <v>35</v>
      </c>
      <c r="G78" s="18"/>
      <c r="H78" s="18">
        <v>54.944236388063864</v>
      </c>
      <c r="I78" s="17">
        <v>60.03430531732419</v>
      </c>
    </row>
    <row r="79" spans="1:9" s="7" customFormat="1" ht="20.25" customHeight="1">
      <c r="A79" s="76" t="s">
        <v>48</v>
      </c>
      <c r="B79" s="18">
        <v>41.509306000000002</v>
      </c>
      <c r="C79" s="18">
        <v>41.1</v>
      </c>
      <c r="D79" s="18">
        <v>20.449167379999999</v>
      </c>
      <c r="E79" s="70">
        <v>36.299999999999997</v>
      </c>
      <c r="F79" s="18">
        <v>36.799999999999997</v>
      </c>
      <c r="G79" s="18"/>
      <c r="H79" s="18">
        <v>88.654818753173075</v>
      </c>
      <c r="I79" s="17">
        <v>89.537712895377126</v>
      </c>
    </row>
    <row r="80" spans="1:9" s="7" customFormat="1" ht="36">
      <c r="A80" s="37" t="s">
        <v>181</v>
      </c>
      <c r="B80" s="18">
        <v>108.140291</v>
      </c>
      <c r="C80" s="18">
        <v>101.64198399999999</v>
      </c>
      <c r="D80" s="18">
        <v>99.238985</v>
      </c>
      <c r="E80" s="70">
        <v>99.927806000000004</v>
      </c>
      <c r="F80" s="18">
        <v>100.6777</v>
      </c>
      <c r="G80" s="18"/>
      <c r="H80" s="18">
        <v>93.099157648835984</v>
      </c>
      <c r="I80" s="17">
        <v>99.051293607177143</v>
      </c>
    </row>
    <row r="81" spans="1:9" s="7" customFormat="1" ht="43.5" customHeight="1">
      <c r="A81" s="37" t="s">
        <v>140</v>
      </c>
      <c r="B81" s="18">
        <v>104</v>
      </c>
      <c r="C81" s="18">
        <v>102.5</v>
      </c>
      <c r="D81" s="18">
        <v>102.5</v>
      </c>
      <c r="E81" s="70">
        <v>102.5</v>
      </c>
      <c r="F81" s="18">
        <v>102.5</v>
      </c>
      <c r="G81" s="18"/>
      <c r="H81" s="18">
        <v>98.557692307692307</v>
      </c>
      <c r="I81" s="67">
        <v>100</v>
      </c>
    </row>
    <row r="82" spans="1:9" s="7" customFormat="1" ht="24">
      <c r="A82" s="34" t="s">
        <v>49</v>
      </c>
      <c r="B82" s="16">
        <v>34.484217000000001</v>
      </c>
      <c r="C82" s="16">
        <v>24</v>
      </c>
      <c r="D82" s="16">
        <v>11.3</v>
      </c>
      <c r="E82" s="16">
        <v>12.6</v>
      </c>
      <c r="F82" s="16">
        <v>14</v>
      </c>
      <c r="G82" s="16"/>
      <c r="H82" s="16">
        <v>40.598282976818062</v>
      </c>
      <c r="I82" s="66">
        <v>58.333333333333336</v>
      </c>
    </row>
    <row r="83" spans="1:9" s="7" customFormat="1" ht="12.75">
      <c r="A83" s="69" t="s">
        <v>48</v>
      </c>
      <c r="B83" s="18">
        <v>26.668234999999999</v>
      </c>
      <c r="C83" s="18">
        <v>16.2</v>
      </c>
      <c r="D83" s="18">
        <v>11.3</v>
      </c>
      <c r="E83" s="18">
        <v>12.6</v>
      </c>
      <c r="F83" s="18">
        <v>14</v>
      </c>
      <c r="G83" s="18"/>
      <c r="H83" s="18">
        <v>52.496912525332107</v>
      </c>
      <c r="I83" s="17">
        <v>86.41975308641976</v>
      </c>
    </row>
    <row r="84" spans="1:9" s="7" customFormat="1" ht="24">
      <c r="A84" s="69" t="s">
        <v>50</v>
      </c>
      <c r="B84" s="18">
        <v>7.815982</v>
      </c>
      <c r="C84" s="71">
        <v>7.8</v>
      </c>
      <c r="D84" s="71">
        <v>0</v>
      </c>
      <c r="E84" s="71">
        <v>0</v>
      </c>
      <c r="F84" s="71">
        <v>0</v>
      </c>
      <c r="G84" s="18"/>
      <c r="H84" s="71">
        <v>0</v>
      </c>
      <c r="I84" s="17">
        <v>0</v>
      </c>
    </row>
    <row r="85" spans="1:9" s="7" customFormat="1" ht="12.75">
      <c r="A85" s="34" t="s">
        <v>51</v>
      </c>
      <c r="B85" s="16">
        <v>104.322372</v>
      </c>
      <c r="C85" s="16">
        <v>76.824414000000004</v>
      </c>
      <c r="D85" s="16">
        <v>56.289676</v>
      </c>
      <c r="E85" s="16">
        <v>66.883339000000007</v>
      </c>
      <c r="F85" s="16">
        <v>72.999336999999997</v>
      </c>
      <c r="G85" s="16"/>
      <c r="H85" s="16">
        <v>69.974767253183231</v>
      </c>
      <c r="I85" s="36">
        <v>95.02101376263019</v>
      </c>
    </row>
    <row r="86" spans="1:9" s="7" customFormat="1" ht="23.25" customHeight="1">
      <c r="A86" s="37" t="s">
        <v>52</v>
      </c>
      <c r="B86" s="18">
        <v>104.322372</v>
      </c>
      <c r="C86" s="18">
        <v>76.824414000000004</v>
      </c>
      <c r="D86" s="18">
        <v>56.289676</v>
      </c>
      <c r="E86" s="18">
        <v>66.883339000000007</v>
      </c>
      <c r="F86" s="18">
        <v>72.999336999999997</v>
      </c>
      <c r="G86" s="18"/>
      <c r="H86" s="18">
        <v>69.974767253183231</v>
      </c>
      <c r="I86" s="17">
        <v>95.02101376263019</v>
      </c>
    </row>
    <row r="87" spans="1:9" s="7" customFormat="1" ht="21" customHeight="1">
      <c r="A87" s="33" t="s">
        <v>53</v>
      </c>
      <c r="B87" s="18">
        <v>23062.061021000001</v>
      </c>
      <c r="C87" s="18">
        <v>20563.297597000001</v>
      </c>
      <c r="D87" s="18">
        <v>16145.185476000001</v>
      </c>
      <c r="E87" s="18">
        <v>20563.297597000001</v>
      </c>
      <c r="F87" s="18">
        <v>20563.297597000001</v>
      </c>
      <c r="G87" s="18"/>
      <c r="H87" s="18">
        <v>89.165047210114224</v>
      </c>
      <c r="I87" s="17">
        <v>100</v>
      </c>
    </row>
    <row r="88" spans="1:9" s="7" customFormat="1" ht="28.5" customHeight="1">
      <c r="A88" s="33" t="s">
        <v>54</v>
      </c>
      <c r="B88" s="18">
        <v>108.3503</v>
      </c>
      <c r="C88" s="72">
        <v>103.969433</v>
      </c>
      <c r="D88" s="72">
        <v>103.606179</v>
      </c>
      <c r="E88" s="70">
        <v>103.790361</v>
      </c>
      <c r="F88" s="72">
        <v>103.964568</v>
      </c>
      <c r="G88" s="18"/>
      <c r="H88" s="72">
        <v>95.952265937427029</v>
      </c>
      <c r="I88" s="17">
        <v>99.995320740087152</v>
      </c>
    </row>
    <row r="89" spans="1:9" s="7" customFormat="1" ht="30.75" customHeight="1">
      <c r="A89" s="33" t="s">
        <v>55</v>
      </c>
      <c r="B89" s="18">
        <v>593.000001</v>
      </c>
      <c r="C89" s="18">
        <v>32.004765999999996</v>
      </c>
      <c r="D89" s="18">
        <v>10.232196999999999</v>
      </c>
      <c r="E89" s="18">
        <v>31.976602</v>
      </c>
      <c r="F89" s="18">
        <v>31.993131999999999</v>
      </c>
      <c r="G89" s="18"/>
      <c r="H89" s="18">
        <v>5.3951318627400813</v>
      </c>
      <c r="I89" s="17">
        <v>99.963649164002646</v>
      </c>
    </row>
    <row r="90" spans="1:9" s="7" customFormat="1" ht="24">
      <c r="A90" s="39" t="s">
        <v>56</v>
      </c>
      <c r="B90" s="18">
        <v>150.11568500000001</v>
      </c>
      <c r="C90" s="18">
        <v>147.10205199999999</v>
      </c>
      <c r="D90" s="18">
        <v>145.48198400000001</v>
      </c>
      <c r="E90" s="18">
        <v>145.849054</v>
      </c>
      <c r="F90" s="18">
        <v>146.63271499999999</v>
      </c>
      <c r="G90" s="18"/>
      <c r="H90" s="18">
        <v>97.679809408323976</v>
      </c>
      <c r="I90" s="17">
        <v>99.680944627475355</v>
      </c>
    </row>
    <row r="91" spans="1:9" s="7" customFormat="1" ht="30" customHeight="1">
      <c r="A91" s="33" t="s">
        <v>136</v>
      </c>
      <c r="B91" s="18">
        <v>57</v>
      </c>
      <c r="C91" s="18">
        <v>11.59478917</v>
      </c>
      <c r="D91" s="18">
        <v>0</v>
      </c>
      <c r="E91" s="18">
        <v>0</v>
      </c>
      <c r="F91" s="18">
        <v>11.59478917</v>
      </c>
      <c r="G91" s="18"/>
      <c r="H91" s="18">
        <v>20.341735385964913</v>
      </c>
      <c r="I91" s="17">
        <v>100</v>
      </c>
    </row>
    <row r="92" spans="1:9" s="7" customFormat="1" ht="30" customHeight="1">
      <c r="A92" s="77" t="s">
        <v>150</v>
      </c>
      <c r="B92" s="18">
        <v>73</v>
      </c>
      <c r="C92" s="18">
        <v>76.2</v>
      </c>
      <c r="D92" s="18">
        <v>63.459792360000002</v>
      </c>
      <c r="E92" s="18">
        <v>66.7</v>
      </c>
      <c r="F92" s="18">
        <v>70</v>
      </c>
      <c r="G92" s="18"/>
      <c r="H92" s="18">
        <v>95.890410958904098</v>
      </c>
      <c r="I92" s="17">
        <v>91.863517060367457</v>
      </c>
    </row>
    <row r="93" spans="1:9" s="7" customFormat="1" ht="30" customHeight="1">
      <c r="A93" s="31" t="s">
        <v>101</v>
      </c>
      <c r="B93" s="13">
        <v>59249.338130699995</v>
      </c>
      <c r="C93" s="13">
        <v>44823.490514920013</v>
      </c>
      <c r="D93" s="13">
        <v>34713.538140390003</v>
      </c>
      <c r="E93" s="13">
        <v>39756.479694789996</v>
      </c>
      <c r="F93" s="13">
        <v>44208.350578140002</v>
      </c>
      <c r="G93" s="13"/>
      <c r="H93" s="13">
        <v>74.614083419158874</v>
      </c>
      <c r="I93" s="14">
        <v>98.627639370085973</v>
      </c>
    </row>
    <row r="94" spans="1:9" s="7" customFormat="1" ht="24">
      <c r="A94" s="15" t="s">
        <v>198</v>
      </c>
      <c r="B94" s="16">
        <v>756.07874300000003</v>
      </c>
      <c r="C94" s="16">
        <v>719.56765263</v>
      </c>
      <c r="D94" s="16">
        <v>652.85264444000006</v>
      </c>
      <c r="E94" s="16">
        <v>662.32308017000014</v>
      </c>
      <c r="F94" s="16">
        <v>672.22435699000005</v>
      </c>
      <c r="G94" s="16"/>
      <c r="H94" s="16">
        <v>88.909305176696392</v>
      </c>
      <c r="I94" s="36">
        <v>93.420591452803421</v>
      </c>
    </row>
    <row r="95" spans="1:9" s="7" customFormat="1" ht="29.25" customHeight="1">
      <c r="A95" s="19" t="s">
        <v>58</v>
      </c>
      <c r="B95" s="18">
        <v>212.50721100000001</v>
      </c>
      <c r="C95" s="18">
        <v>236.79484531</v>
      </c>
      <c r="D95" s="18">
        <v>234.93181797000003</v>
      </c>
      <c r="E95" s="18">
        <v>235.50533594000004</v>
      </c>
      <c r="F95" s="18">
        <v>236.18315499000005</v>
      </c>
      <c r="G95" s="18"/>
      <c r="H95" s="18">
        <v>111.14124263293826</v>
      </c>
      <c r="I95" s="17">
        <v>99.741679207923994</v>
      </c>
    </row>
    <row r="96" spans="1:9" s="7" customFormat="1" ht="28.5" customHeight="1">
      <c r="A96" s="19" t="s">
        <v>59</v>
      </c>
      <c r="B96" s="18">
        <v>525.58500100000003</v>
      </c>
      <c r="C96" s="18">
        <v>440.75447688999998</v>
      </c>
      <c r="D96" s="18">
        <v>386.85477607000007</v>
      </c>
      <c r="E96" s="18">
        <v>391.16001792000003</v>
      </c>
      <c r="F96" s="18">
        <v>399.76591371000001</v>
      </c>
      <c r="G96" s="18"/>
      <c r="H96" s="18">
        <v>76.06113434542246</v>
      </c>
      <c r="I96" s="17">
        <v>90.700363733292363</v>
      </c>
    </row>
    <row r="97" spans="1:9" s="7" customFormat="1" ht="18.75" customHeight="1">
      <c r="A97" s="19" t="s">
        <v>60</v>
      </c>
      <c r="B97" s="18">
        <v>17.986530999999999</v>
      </c>
      <c r="C97" s="18">
        <v>42.018330429999999</v>
      </c>
      <c r="D97" s="18">
        <v>31.066050399999998</v>
      </c>
      <c r="E97" s="18">
        <v>35.657726310000001</v>
      </c>
      <c r="F97" s="18">
        <v>36.275288289999999</v>
      </c>
      <c r="G97" s="18"/>
      <c r="H97" s="18">
        <v>201.68029226981014</v>
      </c>
      <c r="I97" s="17">
        <v>86.332055364342565</v>
      </c>
    </row>
    <row r="98" spans="1:9" s="7" customFormat="1" ht="20.25" customHeight="1">
      <c r="A98" s="25" t="s">
        <v>199</v>
      </c>
      <c r="B98" s="18">
        <v>56.099888</v>
      </c>
      <c r="C98" s="18">
        <v>55.999887999999999</v>
      </c>
      <c r="D98" s="18">
        <v>50.309491259999994</v>
      </c>
      <c r="E98" s="18">
        <v>50.309491259999994</v>
      </c>
      <c r="F98" s="18">
        <v>50.309491259999994</v>
      </c>
      <c r="G98" s="18"/>
      <c r="H98" s="18">
        <v>89.678416577230948</v>
      </c>
      <c r="I98" s="17">
        <v>89.838556927113842</v>
      </c>
    </row>
    <row r="99" spans="1:9" s="7" customFormat="1" ht="24">
      <c r="A99" s="25" t="s">
        <v>200</v>
      </c>
      <c r="B99" s="18">
        <v>100.134154</v>
      </c>
      <c r="C99" s="18">
        <v>103.66196600000001</v>
      </c>
      <c r="D99" s="18">
        <v>102.303127</v>
      </c>
      <c r="E99" s="18">
        <v>102.286199</v>
      </c>
      <c r="F99" s="18">
        <v>102.707714</v>
      </c>
      <c r="G99" s="18"/>
      <c r="H99" s="18">
        <v>102.57011209182434</v>
      </c>
      <c r="I99" s="17">
        <v>99.079457937349929</v>
      </c>
    </row>
    <row r="100" spans="1:9" s="7" customFormat="1" ht="12.75">
      <c r="A100" s="25" t="s">
        <v>61</v>
      </c>
      <c r="B100" s="18">
        <v>5314.4142279999996</v>
      </c>
      <c r="C100" s="18">
        <v>4561.8764060000003</v>
      </c>
      <c r="D100" s="18">
        <v>3319.1451550000002</v>
      </c>
      <c r="E100" s="18">
        <v>3960.6326439999998</v>
      </c>
      <c r="F100" s="18">
        <v>4430.3038669999996</v>
      </c>
      <c r="G100" s="18"/>
      <c r="H100" s="18">
        <v>83.36391701757276</v>
      </c>
      <c r="I100" s="17">
        <v>97.115824119501568</v>
      </c>
    </row>
    <row r="101" spans="1:9" s="7" customFormat="1" ht="20.25" customHeight="1">
      <c r="A101" s="25" t="s">
        <v>62</v>
      </c>
      <c r="B101" s="18">
        <v>51871.994991</v>
      </c>
      <c r="C101" s="18">
        <v>38534.206487240008</v>
      </c>
      <c r="D101" s="18">
        <v>29890.484321250002</v>
      </c>
      <c r="E101" s="18">
        <v>34225.967448919997</v>
      </c>
      <c r="F101" s="18">
        <v>38140.63423245</v>
      </c>
      <c r="G101" s="18"/>
      <c r="H101" s="18">
        <v>73.528373526153274</v>
      </c>
      <c r="I101" s="17">
        <v>98.978641859615479</v>
      </c>
    </row>
    <row r="102" spans="1:9" s="7" customFormat="1" ht="20.25" customHeight="1">
      <c r="A102" s="25" t="s">
        <v>201</v>
      </c>
      <c r="B102" s="18">
        <v>410</v>
      </c>
      <c r="C102" s="18">
        <v>284.32864104999999</v>
      </c>
      <c r="D102" s="18">
        <v>275.69687543999999</v>
      </c>
      <c r="E102" s="18">
        <v>275.78927643999998</v>
      </c>
      <c r="F102" s="18">
        <v>276.02088844000002</v>
      </c>
      <c r="G102" s="18"/>
      <c r="H102" s="18">
        <v>67.322167912195127</v>
      </c>
      <c r="I102" s="17">
        <v>97.078116161875144</v>
      </c>
    </row>
    <row r="103" spans="1:9" s="7" customFormat="1" ht="24">
      <c r="A103" s="23" t="s">
        <v>102</v>
      </c>
      <c r="B103" s="16">
        <v>740.6161267</v>
      </c>
      <c r="C103" s="16">
        <v>563.84947399999999</v>
      </c>
      <c r="D103" s="16">
        <v>422.74652599999996</v>
      </c>
      <c r="E103" s="16">
        <v>479.17155500000001</v>
      </c>
      <c r="F103" s="16">
        <v>536.15002800000002</v>
      </c>
      <c r="G103" s="16"/>
      <c r="H103" s="16">
        <v>72.392432283232921</v>
      </c>
      <c r="I103" s="36">
        <v>95.087439595625128</v>
      </c>
    </row>
    <row r="104" spans="1:9" s="7" customFormat="1" ht="24">
      <c r="A104" s="19" t="s">
        <v>202</v>
      </c>
      <c r="B104" s="18">
        <v>251.63759569999999</v>
      </c>
      <c r="C104" s="18">
        <v>203.5</v>
      </c>
      <c r="D104" s="18">
        <v>153.1</v>
      </c>
      <c r="E104" s="18">
        <v>175</v>
      </c>
      <c r="F104" s="18">
        <v>197</v>
      </c>
      <c r="G104" s="18"/>
      <c r="H104" s="18">
        <v>78.287188944080341</v>
      </c>
      <c r="I104" s="17">
        <v>96.805896805896808</v>
      </c>
    </row>
    <row r="105" spans="1:9" s="7" customFormat="1" ht="36">
      <c r="A105" s="19" t="s">
        <v>167</v>
      </c>
      <c r="B105" s="18">
        <v>279.49453099999999</v>
      </c>
      <c r="C105" s="18">
        <v>223.39791099999999</v>
      </c>
      <c r="D105" s="18">
        <v>172.98691700000001</v>
      </c>
      <c r="E105" s="18">
        <v>193.57841300000001</v>
      </c>
      <c r="F105" s="18">
        <v>211.65900600000001</v>
      </c>
      <c r="G105" s="18"/>
      <c r="H105" s="18">
        <v>75.729212032417195</v>
      </c>
      <c r="I105" s="17">
        <v>94.745293298646828</v>
      </c>
    </row>
    <row r="106" spans="1:9" s="7" customFormat="1" ht="42" customHeight="1">
      <c r="A106" s="19" t="s">
        <v>168</v>
      </c>
      <c r="B106" s="18">
        <v>209.48400000000001</v>
      </c>
      <c r="C106" s="18">
        <v>136.95156299999999</v>
      </c>
      <c r="D106" s="18">
        <v>96.659609000000003</v>
      </c>
      <c r="E106" s="18">
        <v>110.593142</v>
      </c>
      <c r="F106" s="18">
        <v>127.491022</v>
      </c>
      <c r="G106" s="18"/>
      <c r="H106" s="18">
        <v>60.859551087433886</v>
      </c>
      <c r="I106" s="17">
        <v>93.092053283101279</v>
      </c>
    </row>
    <row r="107" spans="1:9" s="7" customFormat="1" ht="31.5" customHeight="1">
      <c r="A107" s="31" t="s">
        <v>103</v>
      </c>
      <c r="B107" s="13">
        <v>140</v>
      </c>
      <c r="C107" s="13">
        <v>137.26702915999999</v>
      </c>
      <c r="D107" s="13">
        <v>111.564936</v>
      </c>
      <c r="E107" s="13">
        <v>128.89699762000001</v>
      </c>
      <c r="F107" s="13">
        <v>132.13397595999999</v>
      </c>
      <c r="G107" s="13"/>
      <c r="H107" s="13">
        <v>94.38141139999999</v>
      </c>
      <c r="I107" s="14">
        <v>96.260534498771108</v>
      </c>
    </row>
    <row r="108" spans="1:9" s="4" customFormat="1" ht="26.25" customHeight="1">
      <c r="A108" s="25" t="s">
        <v>113</v>
      </c>
      <c r="B108" s="18">
        <v>140</v>
      </c>
      <c r="C108" s="18">
        <v>137.26702915999999</v>
      </c>
      <c r="D108" s="18">
        <v>111.564936</v>
      </c>
      <c r="E108" s="18">
        <v>128.89699762000001</v>
      </c>
      <c r="F108" s="18">
        <v>132.13397595999999</v>
      </c>
      <c r="G108" s="18"/>
      <c r="H108" s="18">
        <v>94.38141139999999</v>
      </c>
      <c r="I108" s="17">
        <v>96.260534498771108</v>
      </c>
    </row>
    <row r="109" spans="1:9" s="7" customFormat="1" ht="36.75" customHeight="1">
      <c r="A109" s="31" t="s">
        <v>104</v>
      </c>
      <c r="B109" s="13">
        <v>2645.8</v>
      </c>
      <c r="C109" s="13">
        <v>2405.6026660000002</v>
      </c>
      <c r="D109" s="13">
        <v>1761.7312800000002</v>
      </c>
      <c r="E109" s="13">
        <v>2198.2539499999998</v>
      </c>
      <c r="F109" s="13">
        <v>2252.1070949999998</v>
      </c>
      <c r="G109" s="13"/>
      <c r="H109" s="13">
        <v>85.120080693929992</v>
      </c>
      <c r="I109" s="14">
        <v>93.619246720605346</v>
      </c>
    </row>
    <row r="110" spans="1:9" s="7" customFormat="1" ht="24">
      <c r="A110" s="25" t="s">
        <v>65</v>
      </c>
      <c r="B110" s="18">
        <v>1000</v>
      </c>
      <c r="C110" s="18">
        <v>1041.772316</v>
      </c>
      <c r="D110" s="18">
        <v>827.53323</v>
      </c>
      <c r="E110" s="18">
        <v>984.16588200000001</v>
      </c>
      <c r="F110" s="18">
        <v>991.00431700000001</v>
      </c>
      <c r="G110" s="18"/>
      <c r="H110" s="18">
        <v>99.100431700000001</v>
      </c>
      <c r="I110" s="17">
        <v>95.126766355730268</v>
      </c>
    </row>
    <row r="111" spans="1:9" s="7" customFormat="1" ht="29.25" customHeight="1">
      <c r="A111" s="25" t="s">
        <v>114</v>
      </c>
      <c r="B111" s="18">
        <v>772.5</v>
      </c>
      <c r="C111" s="18">
        <v>790.87384999999995</v>
      </c>
      <c r="D111" s="18">
        <v>600.63458200000002</v>
      </c>
      <c r="E111" s="18">
        <v>796.42811099999994</v>
      </c>
      <c r="F111" s="18">
        <v>803.76904999999999</v>
      </c>
      <c r="G111" s="18"/>
      <c r="H111" s="18">
        <v>104.04777346278318</v>
      </c>
      <c r="I111" s="17">
        <v>101.63050023717437</v>
      </c>
    </row>
    <row r="112" spans="1:9" s="7" customFormat="1" ht="24" customHeight="1">
      <c r="A112" s="25" t="s">
        <v>66</v>
      </c>
      <c r="B112" s="18">
        <v>448.3</v>
      </c>
      <c r="C112" s="18">
        <v>259.23552100000001</v>
      </c>
      <c r="D112" s="18">
        <v>126.580586</v>
      </c>
      <c r="E112" s="18">
        <v>146.28670700000001</v>
      </c>
      <c r="F112" s="18">
        <v>147.82239999999999</v>
      </c>
      <c r="G112" s="18"/>
      <c r="H112" s="18">
        <v>32.973990631273701</v>
      </c>
      <c r="I112" s="17">
        <v>57.022432508390693</v>
      </c>
    </row>
    <row r="113" spans="1:9" s="7" customFormat="1" ht="24">
      <c r="A113" s="25" t="s">
        <v>115</v>
      </c>
      <c r="B113" s="18">
        <v>425</v>
      </c>
      <c r="C113" s="18">
        <v>313.720979</v>
      </c>
      <c r="D113" s="18">
        <v>206.98288199999999</v>
      </c>
      <c r="E113" s="18">
        <v>271.37324999999998</v>
      </c>
      <c r="F113" s="18">
        <v>309.51132799999999</v>
      </c>
      <c r="G113" s="18"/>
      <c r="H113" s="18">
        <v>72.826194823529406</v>
      </c>
      <c r="I113" s="17">
        <v>98.658154448765757</v>
      </c>
    </row>
    <row r="114" spans="1:9" s="7" customFormat="1" ht="29.25" customHeight="1">
      <c r="A114" s="31" t="s">
        <v>105</v>
      </c>
      <c r="B114" s="13">
        <v>9684.6099649999996</v>
      </c>
      <c r="C114" s="13">
        <v>5700.5136419999999</v>
      </c>
      <c r="D114" s="13">
        <v>4197.848105</v>
      </c>
      <c r="E114" s="13">
        <v>4810.9726579999997</v>
      </c>
      <c r="F114" s="13">
        <v>5436.3028130000002</v>
      </c>
      <c r="G114" s="13"/>
      <c r="H114" s="13">
        <v>56.133420268309173</v>
      </c>
      <c r="I114" s="14">
        <v>95.365139957681038</v>
      </c>
    </row>
    <row r="115" spans="1:9" s="7" customFormat="1" ht="18.75" customHeight="1">
      <c r="A115" s="25" t="s">
        <v>152</v>
      </c>
      <c r="B115" s="18">
        <v>2400.9158130000001</v>
      </c>
      <c r="C115" s="18">
        <v>1103.8820000000001</v>
      </c>
      <c r="D115" s="18">
        <v>839.93899999999996</v>
      </c>
      <c r="E115" s="18">
        <v>928.32899999999995</v>
      </c>
      <c r="F115" s="18">
        <v>1064.7329999999999</v>
      </c>
      <c r="G115" s="18"/>
      <c r="H115" s="18">
        <v>44.346952701752222</v>
      </c>
      <c r="I115" s="17">
        <v>96.453515864920334</v>
      </c>
    </row>
    <row r="116" spans="1:9" s="7" customFormat="1" ht="28.5" customHeight="1">
      <c r="A116" s="25" t="s">
        <v>67</v>
      </c>
      <c r="B116" s="18">
        <v>210</v>
      </c>
      <c r="C116" s="18">
        <v>182.713832</v>
      </c>
      <c r="D116" s="18">
        <v>95.252127000000002</v>
      </c>
      <c r="E116" s="18">
        <v>122.287311</v>
      </c>
      <c r="F116" s="18">
        <v>182.713832</v>
      </c>
      <c r="G116" s="18"/>
      <c r="H116" s="18">
        <v>87.006586666666664</v>
      </c>
      <c r="I116" s="65">
        <v>100</v>
      </c>
    </row>
    <row r="117" spans="1:9" s="7" customFormat="1" ht="12.75">
      <c r="A117" s="25" t="s">
        <v>68</v>
      </c>
      <c r="B117" s="18">
        <v>550</v>
      </c>
      <c r="C117" s="18">
        <v>600.67877799999997</v>
      </c>
      <c r="D117" s="18">
        <v>467.908098</v>
      </c>
      <c r="E117" s="18">
        <v>538.44921599999998</v>
      </c>
      <c r="F117" s="18">
        <v>594.99283500000001</v>
      </c>
      <c r="G117" s="18"/>
      <c r="H117" s="18">
        <v>108.18051545454546</v>
      </c>
      <c r="I117" s="17">
        <v>99.053413703255558</v>
      </c>
    </row>
    <row r="118" spans="1:9" s="7" customFormat="1" ht="23.25" customHeight="1">
      <c r="A118" s="25" t="s">
        <v>153</v>
      </c>
      <c r="B118" s="18">
        <v>1986.4</v>
      </c>
      <c r="C118" s="18">
        <v>1152.0319999999999</v>
      </c>
      <c r="D118" s="18">
        <v>1144.242</v>
      </c>
      <c r="E118" s="18">
        <v>1144.9549999999999</v>
      </c>
      <c r="F118" s="18">
        <v>1147.3430000000001</v>
      </c>
      <c r="G118" s="18"/>
      <c r="H118" s="18">
        <v>57.759917438582363</v>
      </c>
      <c r="I118" s="17">
        <v>99.592980056109567</v>
      </c>
    </row>
    <row r="119" spans="1:9" s="7" customFormat="1" ht="36">
      <c r="A119" s="25" t="s">
        <v>117</v>
      </c>
      <c r="B119" s="18">
        <v>1.633953</v>
      </c>
      <c r="C119" s="18">
        <v>1.7</v>
      </c>
      <c r="D119" s="18">
        <v>0.2</v>
      </c>
      <c r="E119" s="18">
        <v>0.2</v>
      </c>
      <c r="F119" s="18">
        <v>0.4</v>
      </c>
      <c r="G119" s="18"/>
      <c r="H119" s="18">
        <v>24.480508313274619</v>
      </c>
      <c r="I119" s="17">
        <v>23.529411764705884</v>
      </c>
    </row>
    <row r="120" spans="1:9" s="7" customFormat="1" ht="24">
      <c r="A120" s="25" t="s">
        <v>151</v>
      </c>
      <c r="B120" s="18">
        <v>32.054903000000003</v>
      </c>
      <c r="C120" s="18">
        <v>32.054903000000003</v>
      </c>
      <c r="D120" s="18">
        <v>21.5</v>
      </c>
      <c r="E120" s="18">
        <v>21.5</v>
      </c>
      <c r="F120" s="18">
        <v>30.8</v>
      </c>
      <c r="G120" s="18"/>
      <c r="H120" s="18">
        <v>96.085144915272394</v>
      </c>
      <c r="I120" s="17">
        <v>96.085144915272394</v>
      </c>
    </row>
    <row r="121" spans="1:9" s="7" customFormat="1" ht="12.75">
      <c r="A121" s="23" t="s">
        <v>106</v>
      </c>
      <c r="B121" s="16">
        <v>4503.6052959999997</v>
      </c>
      <c r="C121" s="16">
        <v>2627.4521289999998</v>
      </c>
      <c r="D121" s="16">
        <v>1628.8068800000001</v>
      </c>
      <c r="E121" s="16">
        <v>2055.2521310000002</v>
      </c>
      <c r="F121" s="16">
        <v>2415.320146</v>
      </c>
      <c r="G121" s="16"/>
      <c r="H121" s="16">
        <v>53.63081325411072</v>
      </c>
      <c r="I121" s="36">
        <v>91.926323579461879</v>
      </c>
    </row>
    <row r="122" spans="1:9" s="7" customFormat="1" ht="24">
      <c r="A122" s="21" t="s">
        <v>69</v>
      </c>
      <c r="B122" s="16">
        <v>1816.3638990000002</v>
      </c>
      <c r="C122" s="16">
        <v>497.12069999999994</v>
      </c>
      <c r="D122" s="16">
        <v>352.82730000000004</v>
      </c>
      <c r="E122" s="16">
        <v>424.0401</v>
      </c>
      <c r="F122" s="16">
        <v>498.12069999999994</v>
      </c>
      <c r="G122" s="16"/>
      <c r="H122" s="16">
        <v>27.42405859719192</v>
      </c>
      <c r="I122" s="36">
        <v>100.20115839070873</v>
      </c>
    </row>
    <row r="123" spans="1:9" s="7" customFormat="1" ht="30" customHeight="1">
      <c r="A123" s="19" t="s">
        <v>107</v>
      </c>
      <c r="B123" s="18">
        <v>402.05418800000001</v>
      </c>
      <c r="C123" s="18">
        <v>221.5692</v>
      </c>
      <c r="D123" s="18">
        <v>146.6276</v>
      </c>
      <c r="E123" s="18">
        <v>183.1645</v>
      </c>
      <c r="F123" s="18">
        <v>222.5692</v>
      </c>
      <c r="G123" s="18"/>
      <c r="H123" s="18">
        <v>55.358010597317787</v>
      </c>
      <c r="I123" s="17">
        <v>100.4513262673693</v>
      </c>
    </row>
    <row r="124" spans="1:9" s="7" customFormat="1" ht="24">
      <c r="A124" s="19" t="s">
        <v>163</v>
      </c>
      <c r="B124" s="18">
        <v>353.15241700000001</v>
      </c>
      <c r="C124" s="18">
        <v>46.5989</v>
      </c>
      <c r="D124" s="18">
        <v>21.8459</v>
      </c>
      <c r="E124" s="18">
        <v>34.2224</v>
      </c>
      <c r="F124" s="18">
        <v>46.5989</v>
      </c>
      <c r="G124" s="18"/>
      <c r="H124" s="18">
        <v>13.195124189111807</v>
      </c>
      <c r="I124" s="17">
        <v>100</v>
      </c>
    </row>
    <row r="125" spans="1:9" s="7" customFormat="1" ht="12.75">
      <c r="A125" s="19" t="s">
        <v>108</v>
      </c>
      <c r="B125" s="18">
        <v>1061.1572940000001</v>
      </c>
      <c r="C125" s="18">
        <v>228.95259999999999</v>
      </c>
      <c r="D125" s="18">
        <v>184.35380000000001</v>
      </c>
      <c r="E125" s="18">
        <v>206.6532</v>
      </c>
      <c r="F125" s="18">
        <v>228.95259999999999</v>
      </c>
      <c r="G125" s="18"/>
      <c r="H125" s="18">
        <v>21.57574577252069</v>
      </c>
      <c r="I125" s="17">
        <v>100</v>
      </c>
    </row>
    <row r="126" spans="1:9" s="7" customFormat="1" ht="36">
      <c r="A126" s="25" t="s">
        <v>139</v>
      </c>
      <c r="B126" s="18">
        <v>2687.2413969999998</v>
      </c>
      <c r="C126" s="18">
        <v>2130.3314289999998</v>
      </c>
      <c r="D126" s="18">
        <v>1275.9795799999999</v>
      </c>
      <c r="E126" s="18">
        <v>1631.212031</v>
      </c>
      <c r="F126" s="18">
        <v>1917.1994460000001</v>
      </c>
      <c r="G126" s="18"/>
      <c r="H126" s="18">
        <v>71.344518886183266</v>
      </c>
      <c r="I126" s="17">
        <v>89.995360341651349</v>
      </c>
    </row>
    <row r="127" spans="1:9" s="7" customFormat="1" ht="12.75">
      <c r="A127" s="31" t="s">
        <v>109</v>
      </c>
      <c r="B127" s="40">
        <v>8850</v>
      </c>
      <c r="C127" s="40">
        <v>5698.0999999999995</v>
      </c>
      <c r="D127" s="40">
        <v>4476.2</v>
      </c>
      <c r="E127" s="40">
        <v>5078.0999999999995</v>
      </c>
      <c r="F127" s="40">
        <v>5698.1</v>
      </c>
      <c r="G127" s="40"/>
      <c r="H127" s="40">
        <v>64.385310734463289</v>
      </c>
      <c r="I127" s="14">
        <v>100.00000000000003</v>
      </c>
    </row>
    <row r="128" spans="1:9" s="7" customFormat="1" ht="15.75" customHeight="1">
      <c r="A128" s="25" t="s">
        <v>144</v>
      </c>
      <c r="B128" s="18">
        <v>8500</v>
      </c>
      <c r="C128" s="18">
        <v>5698.0999999999995</v>
      </c>
      <c r="D128" s="18">
        <v>4476.2</v>
      </c>
      <c r="E128" s="18">
        <v>5078.0999999999995</v>
      </c>
      <c r="F128" s="18">
        <v>5698.1</v>
      </c>
      <c r="G128" s="18"/>
      <c r="H128" s="18">
        <v>67.036470588235304</v>
      </c>
      <c r="I128" s="17">
        <v>100.00000000000003</v>
      </c>
    </row>
    <row r="129" spans="1:9" s="7" customFormat="1" ht="21.75" customHeight="1">
      <c r="A129" s="25" t="s">
        <v>71</v>
      </c>
      <c r="B129" s="18">
        <v>350</v>
      </c>
      <c r="C129" s="18">
        <v>0</v>
      </c>
      <c r="D129" s="18">
        <v>0</v>
      </c>
      <c r="E129" s="18">
        <v>0</v>
      </c>
      <c r="F129" s="18">
        <v>0</v>
      </c>
      <c r="G129" s="18"/>
      <c r="H129" s="18">
        <v>0</v>
      </c>
      <c r="I129" s="17">
        <v>0</v>
      </c>
    </row>
    <row r="130" spans="1:9" s="7" customFormat="1" ht="21.75" customHeight="1">
      <c r="A130" s="31" t="s">
        <v>110</v>
      </c>
      <c r="B130" s="13">
        <v>82075.110381000006</v>
      </c>
      <c r="C130" s="13">
        <v>61727.956342999998</v>
      </c>
      <c r="D130" s="13">
        <v>46331.574095000004</v>
      </c>
      <c r="E130" s="13">
        <v>53132.878026999999</v>
      </c>
      <c r="F130" s="13">
        <v>59900.709464</v>
      </c>
      <c r="G130" s="13"/>
      <c r="H130" s="13">
        <v>72.982794888652052</v>
      </c>
      <c r="I130" s="14">
        <v>97.039839017435398</v>
      </c>
    </row>
    <row r="131" spans="1:9" s="7" customFormat="1" ht="15.75" customHeight="1">
      <c r="A131" s="25" t="s">
        <v>72</v>
      </c>
      <c r="B131" s="18">
        <v>3566.0400199999999</v>
      </c>
      <c r="C131" s="18">
        <v>3353.4366329999998</v>
      </c>
      <c r="D131" s="18">
        <v>2433.1539320000002</v>
      </c>
      <c r="E131" s="18">
        <v>2625.1551439999998</v>
      </c>
      <c r="F131" s="18">
        <v>3271.9107949999998</v>
      </c>
      <c r="G131" s="18"/>
      <c r="H131" s="18">
        <v>91.7519370688386</v>
      </c>
      <c r="I131" s="17">
        <v>97.568886878680445</v>
      </c>
    </row>
    <row r="132" spans="1:9" s="7" customFormat="1" ht="24">
      <c r="A132" s="25" t="s">
        <v>116</v>
      </c>
      <c r="B132" s="18">
        <v>1050</v>
      </c>
      <c r="C132" s="18">
        <v>1050</v>
      </c>
      <c r="D132" s="18">
        <v>1050</v>
      </c>
      <c r="E132" s="18">
        <v>1050</v>
      </c>
      <c r="F132" s="18">
        <v>1050</v>
      </c>
      <c r="G132" s="18"/>
      <c r="H132" s="18">
        <v>100</v>
      </c>
      <c r="I132" s="17">
        <v>100</v>
      </c>
    </row>
    <row r="133" spans="1:9" s="7" customFormat="1" ht="27" customHeight="1">
      <c r="A133" s="25" t="s">
        <v>145</v>
      </c>
      <c r="B133" s="18">
        <v>1341</v>
      </c>
      <c r="C133" s="18">
        <v>1688.5</v>
      </c>
      <c r="D133" s="18">
        <v>1588.5</v>
      </c>
      <c r="E133" s="18">
        <v>1588.5</v>
      </c>
      <c r="F133" s="18">
        <v>1688.5</v>
      </c>
      <c r="G133" s="18"/>
      <c r="H133" s="18">
        <v>125.91349739000745</v>
      </c>
      <c r="I133" s="17">
        <v>100</v>
      </c>
    </row>
    <row r="134" spans="1:9" s="7" customFormat="1" ht="27" customHeight="1">
      <c r="A134" s="25" t="s">
        <v>183</v>
      </c>
      <c r="B134" s="18">
        <v>1796</v>
      </c>
      <c r="C134" s="18">
        <v>1806</v>
      </c>
      <c r="D134" s="18">
        <v>1796</v>
      </c>
      <c r="E134" s="18">
        <v>1796</v>
      </c>
      <c r="F134" s="18">
        <v>1796</v>
      </c>
      <c r="G134" s="18"/>
      <c r="H134" s="18">
        <v>100</v>
      </c>
      <c r="I134" s="17">
        <v>99.446290143964561</v>
      </c>
    </row>
    <row r="135" spans="1:9" s="7" customFormat="1" ht="27" customHeight="1">
      <c r="A135" s="25" t="s">
        <v>75</v>
      </c>
      <c r="B135" s="18">
        <v>400</v>
      </c>
      <c r="C135" s="18">
        <v>326.555881</v>
      </c>
      <c r="D135" s="18">
        <v>146.13385199999999</v>
      </c>
      <c r="E135" s="18">
        <v>151.07053999999999</v>
      </c>
      <c r="F135" s="18">
        <v>157.31571</v>
      </c>
      <c r="G135" s="18"/>
      <c r="H135" s="18">
        <v>39.328927499999999</v>
      </c>
      <c r="I135" s="17">
        <v>48.174208199300509</v>
      </c>
    </row>
    <row r="136" spans="1:9" s="7" customFormat="1" ht="27" customHeight="1">
      <c r="A136" s="25" t="s">
        <v>76</v>
      </c>
      <c r="B136" s="18">
        <v>1512.4</v>
      </c>
      <c r="C136" s="18">
        <v>1631.6004969999999</v>
      </c>
      <c r="D136" s="18">
        <v>1122.0996560000001</v>
      </c>
      <c r="E136" s="18">
        <v>1126.572492</v>
      </c>
      <c r="F136" s="18">
        <v>1430.3716870000001</v>
      </c>
      <c r="G136" s="18"/>
      <c r="H136" s="18">
        <v>94.576281869875686</v>
      </c>
      <c r="I136" s="17">
        <v>87.666784217705469</v>
      </c>
    </row>
    <row r="137" spans="1:9" s="7" customFormat="1" ht="31.5" customHeight="1">
      <c r="A137" s="25" t="s">
        <v>77</v>
      </c>
      <c r="B137" s="18">
        <v>507.75080600000001</v>
      </c>
      <c r="C137" s="18">
        <v>420.52725700000002</v>
      </c>
      <c r="D137" s="18">
        <v>300.20694800000001</v>
      </c>
      <c r="E137" s="18">
        <v>343.92920700000002</v>
      </c>
      <c r="F137" s="18">
        <v>408.83710400000001</v>
      </c>
      <c r="G137" s="18"/>
      <c r="H137" s="18">
        <v>80.519242740502904</v>
      </c>
      <c r="I137" s="17">
        <v>97.220120026607447</v>
      </c>
    </row>
    <row r="138" spans="1:9" s="7" customFormat="1" ht="16.5" customHeight="1">
      <c r="A138" s="25" t="s">
        <v>192</v>
      </c>
      <c r="B138" s="18">
        <v>290.68991499999998</v>
      </c>
      <c r="C138" s="18">
        <v>233.11471299999999</v>
      </c>
      <c r="D138" s="18">
        <v>130.769745</v>
      </c>
      <c r="E138" s="18">
        <v>170.344086</v>
      </c>
      <c r="F138" s="18">
        <v>193.06351900000001</v>
      </c>
      <c r="G138" s="18"/>
      <c r="H138" s="18">
        <v>66.415623328384143</v>
      </c>
      <c r="I138" s="17">
        <v>82.819105030063042</v>
      </c>
    </row>
    <row r="139" spans="1:9" s="7" customFormat="1" ht="21.75" customHeight="1">
      <c r="A139" s="25" t="s">
        <v>79</v>
      </c>
      <c r="B139" s="18">
        <v>395</v>
      </c>
      <c r="C139" s="18">
        <v>420.43078300000002</v>
      </c>
      <c r="D139" s="18">
        <v>269.90731199999999</v>
      </c>
      <c r="E139" s="18">
        <v>279.10467399999999</v>
      </c>
      <c r="F139" s="18">
        <v>371.78282400000001</v>
      </c>
      <c r="G139" s="18"/>
      <c r="H139" s="18">
        <v>94.122233924050633</v>
      </c>
      <c r="I139" s="17">
        <v>88.429020669497447</v>
      </c>
    </row>
    <row r="140" spans="1:9" s="7" customFormat="1" ht="21.75" customHeight="1">
      <c r="A140" s="25" t="s">
        <v>68</v>
      </c>
      <c r="B140" s="18">
        <v>1248</v>
      </c>
      <c r="C140" s="18">
        <v>1010.6513639999999</v>
      </c>
      <c r="D140" s="18">
        <v>672.38360799999998</v>
      </c>
      <c r="E140" s="18">
        <v>728.13690499999996</v>
      </c>
      <c r="F140" s="18">
        <v>832.298179</v>
      </c>
      <c r="G140" s="18"/>
      <c r="H140" s="18">
        <v>66.690559214743601</v>
      </c>
      <c r="I140" s="17">
        <v>82.352649850082244</v>
      </c>
    </row>
    <row r="141" spans="1:9" s="7" customFormat="1" ht="21.75" customHeight="1">
      <c r="A141" s="28" t="s">
        <v>61</v>
      </c>
      <c r="B141" s="16">
        <v>35496.830185999999</v>
      </c>
      <c r="C141" s="16">
        <v>21748.798192999999</v>
      </c>
      <c r="D141" s="16">
        <v>16130.767628000001</v>
      </c>
      <c r="E141" s="16">
        <v>21029.451587</v>
      </c>
      <c r="F141" s="16">
        <v>21423.728407999995</v>
      </c>
      <c r="G141" s="16"/>
      <c r="H141" s="16">
        <v>60.353919760558071</v>
      </c>
      <c r="I141" s="36">
        <v>98.505343687888796</v>
      </c>
    </row>
    <row r="142" spans="1:9" s="7" customFormat="1" ht="21.75" customHeight="1">
      <c r="A142" s="78" t="s">
        <v>61</v>
      </c>
      <c r="B142" s="18">
        <v>34941.4</v>
      </c>
      <c r="C142" s="18">
        <v>21408.908742</v>
      </c>
      <c r="D142" s="18">
        <v>15937.080215</v>
      </c>
      <c r="E142" s="18">
        <v>20797.840666</v>
      </c>
      <c r="F142" s="18">
        <v>21125.263577999998</v>
      </c>
      <c r="G142" s="18"/>
      <c r="H142" s="18">
        <v>60.459121781039102</v>
      </c>
      <c r="I142" s="17">
        <v>98.675106856597765</v>
      </c>
    </row>
    <row r="143" spans="1:9" s="7" customFormat="1" ht="24">
      <c r="A143" s="78" t="s">
        <v>133</v>
      </c>
      <c r="B143" s="18">
        <v>531.53017899999998</v>
      </c>
      <c r="C143" s="18">
        <v>327.07898299999999</v>
      </c>
      <c r="D143" s="18">
        <v>187.37983299999999</v>
      </c>
      <c r="E143" s="18">
        <v>224.55736099999999</v>
      </c>
      <c r="F143" s="18">
        <v>290.45765499999999</v>
      </c>
      <c r="G143" s="18"/>
      <c r="H143" s="18">
        <v>54.645562279540862</v>
      </c>
      <c r="I143" s="17">
        <v>88.803521502939248</v>
      </c>
    </row>
    <row r="144" spans="1:9" s="7" customFormat="1" ht="36">
      <c r="A144" s="78" t="s">
        <v>134</v>
      </c>
      <c r="B144" s="18">
        <v>1.700007</v>
      </c>
      <c r="C144" s="18">
        <v>0.35937400000000003</v>
      </c>
      <c r="D144" s="18">
        <v>0</v>
      </c>
      <c r="E144" s="18">
        <v>0</v>
      </c>
      <c r="F144" s="18">
        <v>0.16</v>
      </c>
      <c r="G144" s="18"/>
      <c r="H144" s="18">
        <v>9.4117259517166687</v>
      </c>
      <c r="I144" s="17">
        <v>44.521863017357958</v>
      </c>
    </row>
    <row r="145" spans="1:9" s="7" customFormat="1" ht="12.75">
      <c r="A145" s="78" t="s">
        <v>157</v>
      </c>
      <c r="B145" s="18">
        <v>22.2</v>
      </c>
      <c r="C145" s="18">
        <v>12.451093999999999</v>
      </c>
      <c r="D145" s="18">
        <v>6.3075799999999997</v>
      </c>
      <c r="E145" s="18">
        <v>7.0535600000000001</v>
      </c>
      <c r="F145" s="18">
        <v>7.847175</v>
      </c>
      <c r="G145" s="18"/>
      <c r="H145" s="18">
        <v>35.347635135135135</v>
      </c>
      <c r="I145" s="17">
        <v>63.023980061511068</v>
      </c>
    </row>
    <row r="146" spans="1:9" s="7" customFormat="1" ht="24" customHeight="1">
      <c r="A146" s="25" t="s">
        <v>142</v>
      </c>
      <c r="B146" s="18">
        <v>700</v>
      </c>
      <c r="C146" s="18">
        <v>624.31986500000005</v>
      </c>
      <c r="D146" s="18">
        <v>388.973299</v>
      </c>
      <c r="E146" s="18">
        <v>389.92672800000003</v>
      </c>
      <c r="F146" s="18">
        <v>525.41105100000004</v>
      </c>
      <c r="G146" s="18"/>
      <c r="H146" s="18">
        <v>75.058721571428578</v>
      </c>
      <c r="I146" s="17">
        <v>84.157349534280797</v>
      </c>
    </row>
    <row r="147" spans="1:9" s="7" customFormat="1" ht="23.25" customHeight="1">
      <c r="A147" s="25" t="s">
        <v>82</v>
      </c>
      <c r="B147" s="18">
        <v>4083.8</v>
      </c>
      <c r="C147" s="18">
        <v>3456.052361</v>
      </c>
      <c r="D147" s="18">
        <v>2799.8486200000002</v>
      </c>
      <c r="E147" s="18">
        <v>3193.7164280000002</v>
      </c>
      <c r="F147" s="18">
        <v>3411.499593</v>
      </c>
      <c r="G147" s="18"/>
      <c r="H147" s="18">
        <v>83.537381678828538</v>
      </c>
      <c r="I147" s="17">
        <v>98.710876938591625</v>
      </c>
    </row>
    <row r="148" spans="1:9" s="7" customFormat="1" ht="54.75" customHeight="1">
      <c r="A148" s="25" t="s">
        <v>83</v>
      </c>
      <c r="B148" s="18">
        <v>250</v>
      </c>
      <c r="C148" s="18">
        <v>244.80854099999999</v>
      </c>
      <c r="D148" s="18">
        <v>183.56953999999999</v>
      </c>
      <c r="E148" s="18">
        <v>193.15150199999999</v>
      </c>
      <c r="F148" s="18">
        <v>204.578746</v>
      </c>
      <c r="G148" s="18"/>
      <c r="H148" s="18">
        <v>81.831498400000001</v>
      </c>
      <c r="I148" s="17">
        <v>83.566833560762078</v>
      </c>
    </row>
    <row r="149" spans="1:9" s="7" customFormat="1" ht="30.75" customHeight="1">
      <c r="A149" s="25" t="s">
        <v>64</v>
      </c>
      <c r="B149" s="18">
        <v>2891.0576000000001</v>
      </c>
      <c r="C149" s="18">
        <v>2170.3252889999999</v>
      </c>
      <c r="D149" s="18">
        <v>1424.985641</v>
      </c>
      <c r="E149" s="18">
        <v>1665.3118300000001</v>
      </c>
      <c r="F149" s="18">
        <v>2117.78233</v>
      </c>
      <c r="G149" s="18"/>
      <c r="H149" s="18">
        <v>73.252858400330723</v>
      </c>
      <c r="I149" s="17">
        <v>97.579028394208606</v>
      </c>
    </row>
    <row r="150" spans="1:9" s="7" customFormat="1" ht="20.25" customHeight="1">
      <c r="A150" s="24" t="s">
        <v>84</v>
      </c>
      <c r="B150" s="18">
        <v>1005</v>
      </c>
      <c r="C150" s="18">
        <v>1076.3943380000001</v>
      </c>
      <c r="D150" s="18">
        <v>802.52185099999997</v>
      </c>
      <c r="E150" s="18">
        <v>891.674441</v>
      </c>
      <c r="F150" s="18">
        <v>999.04147</v>
      </c>
      <c r="G150" s="18"/>
      <c r="H150" s="18">
        <v>99.407111442786061</v>
      </c>
      <c r="I150" s="17">
        <v>92.813705417317053</v>
      </c>
    </row>
    <row r="151" spans="1:9" s="7" customFormat="1" ht="23.25" customHeight="1">
      <c r="A151" s="25" t="s">
        <v>191</v>
      </c>
      <c r="B151" s="18">
        <v>18821.205682</v>
      </c>
      <c r="C151" s="18">
        <v>14850.673860000001</v>
      </c>
      <c r="D151" s="18">
        <v>11264.701438</v>
      </c>
      <c r="E151" s="18">
        <v>11418.254079</v>
      </c>
      <c r="F151" s="18">
        <v>14671.834408999999</v>
      </c>
      <c r="G151" s="18"/>
      <c r="H151" s="18">
        <v>77.953743542751212</v>
      </c>
      <c r="I151" s="17">
        <v>98.795748578913305</v>
      </c>
    </row>
    <row r="152" spans="1:9" s="7" customFormat="1" ht="48">
      <c r="A152" s="25" t="s">
        <v>86</v>
      </c>
      <c r="B152" s="18">
        <v>130</v>
      </c>
      <c r="C152" s="18">
        <v>128.08409900000001</v>
      </c>
      <c r="D152" s="18">
        <v>75.807250999999994</v>
      </c>
      <c r="E152" s="18">
        <v>84.946577000000005</v>
      </c>
      <c r="F152" s="18">
        <v>85.491911000000002</v>
      </c>
      <c r="G152" s="18"/>
      <c r="H152" s="18">
        <v>65.763008461538462</v>
      </c>
      <c r="I152" s="17">
        <v>66.746701321605897</v>
      </c>
    </row>
    <row r="153" spans="1:9" s="7" customFormat="1" ht="24" customHeight="1">
      <c r="A153" s="25" t="s">
        <v>87</v>
      </c>
      <c r="B153" s="18">
        <v>6411.0943180000004</v>
      </c>
      <c r="C153" s="18">
        <v>5350.0133820000001</v>
      </c>
      <c r="D153" s="18">
        <v>3664.8247700000002</v>
      </c>
      <c r="E153" s="18">
        <v>4293.8053360000004</v>
      </c>
      <c r="F153" s="18">
        <v>5137.6835449999999</v>
      </c>
      <c r="G153" s="18"/>
      <c r="H153" s="18">
        <v>80.137388254845504</v>
      </c>
      <c r="I153" s="17">
        <v>96.03122792712297</v>
      </c>
    </row>
    <row r="154" spans="1:9" s="7" customFormat="1" ht="27" customHeight="1">
      <c r="A154" s="28" t="s">
        <v>88</v>
      </c>
      <c r="B154" s="16">
        <v>179.24185399999999</v>
      </c>
      <c r="C154" s="16">
        <v>137.669287</v>
      </c>
      <c r="D154" s="16">
        <v>86.419004000000001</v>
      </c>
      <c r="E154" s="16">
        <v>113.826471</v>
      </c>
      <c r="F154" s="16">
        <v>123.578183</v>
      </c>
      <c r="G154" s="16"/>
      <c r="H154" s="16">
        <v>68.94493682262403</v>
      </c>
      <c r="I154" s="36">
        <v>89.764526055836981</v>
      </c>
    </row>
    <row r="155" spans="1:9" s="7" customFormat="1" ht="24">
      <c r="A155" s="19" t="s">
        <v>17</v>
      </c>
      <c r="B155" s="18">
        <v>0.509911</v>
      </c>
      <c r="C155" s="18">
        <v>0.35293799999999997</v>
      </c>
      <c r="D155" s="79">
        <v>0.24948999999999999</v>
      </c>
      <c r="E155" s="79">
        <v>0.29586099999999999</v>
      </c>
      <c r="F155" s="79">
        <v>0.315581</v>
      </c>
      <c r="G155" s="18"/>
      <c r="H155" s="18">
        <v>61.889427762884111</v>
      </c>
      <c r="I155" s="17">
        <v>89.415421405459327</v>
      </c>
    </row>
    <row r="156" spans="1:9" s="7" customFormat="1" ht="18.75" customHeight="1">
      <c r="A156" s="19" t="s">
        <v>80</v>
      </c>
      <c r="B156" s="18">
        <v>10.572056999999999</v>
      </c>
      <c r="C156" s="18">
        <v>8.9577480000000005</v>
      </c>
      <c r="D156" s="18">
        <v>7.6278329999999999</v>
      </c>
      <c r="E156" s="18">
        <v>8.1458960000000005</v>
      </c>
      <c r="F156" s="18">
        <v>8.3733789999999999</v>
      </c>
      <c r="G156" s="18"/>
      <c r="H156" s="18">
        <v>79.202930896040385</v>
      </c>
      <c r="I156" s="67">
        <v>93.476384912815135</v>
      </c>
    </row>
    <row r="157" spans="1:9" s="7" customFormat="1" ht="29.25" customHeight="1">
      <c r="A157" s="19" t="s">
        <v>89</v>
      </c>
      <c r="B157" s="18">
        <v>168.159886</v>
      </c>
      <c r="C157" s="18">
        <v>128.35860099999999</v>
      </c>
      <c r="D157" s="18">
        <v>78.541680999999997</v>
      </c>
      <c r="E157" s="18">
        <v>105.384714</v>
      </c>
      <c r="F157" s="18">
        <v>114.889223</v>
      </c>
      <c r="G157" s="18"/>
      <c r="H157" s="18">
        <v>68.321420603246608</v>
      </c>
      <c r="I157" s="65">
        <v>89.506446864437237</v>
      </c>
    </row>
    <row r="158" spans="1:9" s="7" customFormat="1" ht="21.75" customHeight="1">
      <c r="A158" s="41" t="s">
        <v>111</v>
      </c>
      <c r="B158" s="40">
        <v>6443.05</v>
      </c>
      <c r="C158" s="40">
        <v>5994.05</v>
      </c>
      <c r="D158" s="40">
        <v>2475.8814970000003</v>
      </c>
      <c r="E158" s="40">
        <v>5994.05</v>
      </c>
      <c r="F158" s="40">
        <v>5994.05</v>
      </c>
      <c r="G158" s="40"/>
      <c r="H158" s="40">
        <v>93.031250727528118</v>
      </c>
      <c r="I158" s="14">
        <v>100</v>
      </c>
    </row>
    <row r="159" spans="1:9" s="7" customFormat="1" ht="21.75" customHeight="1">
      <c r="A159" s="25" t="s">
        <v>90</v>
      </c>
      <c r="B159" s="18">
        <v>3879.05</v>
      </c>
      <c r="C159" s="18">
        <v>3879.05</v>
      </c>
      <c r="D159" s="18">
        <v>1840.378093</v>
      </c>
      <c r="E159" s="18">
        <v>3879.05</v>
      </c>
      <c r="F159" s="18">
        <v>3879.05</v>
      </c>
      <c r="G159" s="18"/>
      <c r="H159" s="18">
        <v>100</v>
      </c>
      <c r="I159" s="17">
        <v>100</v>
      </c>
    </row>
    <row r="160" spans="1:9" s="7" customFormat="1" ht="21.75" customHeight="1">
      <c r="A160" s="25" t="s">
        <v>91</v>
      </c>
      <c r="B160" s="18">
        <v>2564</v>
      </c>
      <c r="C160" s="18">
        <v>2115</v>
      </c>
      <c r="D160" s="18">
        <v>635.50340400000005</v>
      </c>
      <c r="E160" s="18">
        <v>2115</v>
      </c>
      <c r="F160" s="18">
        <v>2115</v>
      </c>
      <c r="G160" s="18"/>
      <c r="H160" s="18">
        <v>82.488299531981284</v>
      </c>
      <c r="I160" s="17">
        <v>100</v>
      </c>
    </row>
    <row r="161" spans="1:9" s="7" customFormat="1" ht="24">
      <c r="A161" s="12" t="s">
        <v>112</v>
      </c>
      <c r="B161" s="13">
        <v>62684.559594284998</v>
      </c>
      <c r="C161" s="13">
        <v>54438.308751175005</v>
      </c>
      <c r="D161" s="13">
        <v>42340.906794025002</v>
      </c>
      <c r="E161" s="13">
        <v>48389.607779600003</v>
      </c>
      <c r="F161" s="13">
        <v>54438.308751175005</v>
      </c>
      <c r="G161" s="13"/>
      <c r="H161" s="13">
        <v>86.844845211512322</v>
      </c>
      <c r="I161" s="14">
        <v>100</v>
      </c>
    </row>
    <row r="162" spans="1:9" s="7" customFormat="1" ht="30" customHeight="1">
      <c r="A162" s="28" t="s">
        <v>92</v>
      </c>
      <c r="B162" s="16">
        <v>49499.26</v>
      </c>
      <c r="C162" s="16">
        <v>44549.334045000003</v>
      </c>
      <c r="D162" s="16">
        <v>34649.482035000001</v>
      </c>
      <c r="E162" s="16">
        <v>39599.408040000002</v>
      </c>
      <c r="F162" s="16">
        <v>44549.334045000003</v>
      </c>
      <c r="G162" s="16"/>
      <c r="H162" s="16">
        <v>90.000000090910447</v>
      </c>
      <c r="I162" s="36">
        <v>100</v>
      </c>
    </row>
    <row r="163" spans="1:9" s="7" customFormat="1" ht="30.75" customHeight="1">
      <c r="A163" s="19" t="s">
        <v>164</v>
      </c>
      <c r="B163" s="18">
        <v>5999.3103119999996</v>
      </c>
      <c r="C163" s="18">
        <v>5399.3793059999998</v>
      </c>
      <c r="D163" s="18">
        <v>4199.5172380000004</v>
      </c>
      <c r="E163" s="18">
        <v>4799.4482719999996</v>
      </c>
      <c r="F163" s="18">
        <v>5399.3793059999998</v>
      </c>
      <c r="G163" s="18"/>
      <c r="H163" s="18">
        <v>90.000000420048281</v>
      </c>
      <c r="I163" s="17">
        <v>100</v>
      </c>
    </row>
    <row r="164" spans="1:9" s="7" customFormat="1" ht="32.25" customHeight="1">
      <c r="A164" s="19" t="s">
        <v>165</v>
      </c>
      <c r="B164" s="18">
        <v>43499.949688000001</v>
      </c>
      <c r="C164" s="18">
        <v>39149.954739000001</v>
      </c>
      <c r="D164" s="18">
        <v>30449.964797000001</v>
      </c>
      <c r="E164" s="18">
        <v>34799.959768000001</v>
      </c>
      <c r="F164" s="18">
        <v>39149.954739000001</v>
      </c>
      <c r="G164" s="18"/>
      <c r="H164" s="18">
        <v>90.000000045517297</v>
      </c>
      <c r="I164" s="17">
        <v>100</v>
      </c>
    </row>
    <row r="165" spans="1:9" s="7" customFormat="1" ht="50.25" customHeight="1">
      <c r="A165" s="25" t="s">
        <v>141</v>
      </c>
      <c r="B165" s="18">
        <v>5834.2698792849997</v>
      </c>
      <c r="C165" s="18">
        <v>4375.7024181750003</v>
      </c>
      <c r="D165" s="18">
        <v>3403.3241030250001</v>
      </c>
      <c r="E165" s="18">
        <v>3889.5132606000006</v>
      </c>
      <c r="F165" s="18">
        <v>4375.7024181750003</v>
      </c>
      <c r="G165" s="18"/>
      <c r="H165" s="18">
        <v>75.000000149311745</v>
      </c>
      <c r="I165" s="17">
        <v>100</v>
      </c>
    </row>
    <row r="166" spans="1:9" s="7" customFormat="1" ht="42.75" customHeight="1">
      <c r="A166" s="25" t="s">
        <v>158</v>
      </c>
      <c r="B166" s="18">
        <v>7351.0297149999997</v>
      </c>
      <c r="C166" s="18">
        <v>5513.2722880000001</v>
      </c>
      <c r="D166" s="18">
        <v>4288.1006559999996</v>
      </c>
      <c r="E166" s="18">
        <v>4900.686479</v>
      </c>
      <c r="F166" s="18">
        <v>5513.2722880000001</v>
      </c>
      <c r="G166" s="18"/>
      <c r="H166" s="18">
        <v>75.000000023806194</v>
      </c>
      <c r="I166" s="17">
        <v>100</v>
      </c>
    </row>
    <row r="167" spans="1:9" s="7" customFormat="1" ht="9.75" customHeight="1" thickBot="1">
      <c r="A167" s="42"/>
      <c r="B167" s="43"/>
      <c r="C167" s="43"/>
      <c r="D167" s="43"/>
      <c r="E167" s="43"/>
      <c r="F167" s="43"/>
      <c r="G167" s="43"/>
      <c r="H167" s="82"/>
      <c r="I167" s="82"/>
    </row>
    <row r="168" spans="1:9" s="7" customFormat="1" ht="21" customHeight="1">
      <c r="A168" s="106" t="s">
        <v>130</v>
      </c>
      <c r="B168" s="106"/>
      <c r="C168" s="106"/>
      <c r="D168" s="106"/>
      <c r="E168" s="106"/>
      <c r="F168" s="106"/>
      <c r="G168" s="106"/>
      <c r="H168" s="106"/>
      <c r="I168" s="90"/>
    </row>
    <row r="169" spans="1:9" s="73" customFormat="1" ht="31.5" customHeight="1">
      <c r="A169" s="107" t="s">
        <v>97</v>
      </c>
      <c r="B169" s="107"/>
      <c r="C169" s="107"/>
      <c r="D169" s="107"/>
      <c r="E169" s="107"/>
      <c r="F169" s="107"/>
      <c r="G169" s="107"/>
      <c r="H169" s="107"/>
      <c r="I169" s="107"/>
    </row>
    <row r="170" spans="1:9" s="73" customFormat="1" ht="16.5" customHeight="1">
      <c r="A170" s="108" t="s">
        <v>120</v>
      </c>
      <c r="B170" s="108"/>
      <c r="C170" s="108"/>
      <c r="D170" s="108"/>
      <c r="E170" s="108"/>
      <c r="F170" s="108"/>
      <c r="G170" s="108"/>
      <c r="H170" s="108"/>
      <c r="I170" s="89"/>
    </row>
    <row r="171" spans="1:9" s="73" customFormat="1" ht="42.75" customHeight="1">
      <c r="A171" s="105" t="s">
        <v>204</v>
      </c>
      <c r="B171" s="105"/>
      <c r="C171" s="105"/>
      <c r="D171" s="105"/>
      <c r="E171" s="105"/>
      <c r="F171" s="105"/>
      <c r="G171" s="105"/>
      <c r="H171" s="105"/>
      <c r="I171" s="105"/>
    </row>
    <row r="172" spans="1:9" s="73" customFormat="1" ht="45.75" customHeight="1">
      <c r="A172" s="105" t="s">
        <v>203</v>
      </c>
      <c r="B172" s="105"/>
      <c r="C172" s="105"/>
      <c r="D172" s="105"/>
      <c r="E172" s="105"/>
      <c r="F172" s="105"/>
      <c r="G172" s="105"/>
      <c r="H172" s="105"/>
      <c r="I172" s="105"/>
    </row>
    <row r="173" spans="1:9" s="73" customFormat="1" ht="27.75" customHeight="1">
      <c r="A173" s="105" t="s">
        <v>205</v>
      </c>
      <c r="B173" s="105"/>
      <c r="C173" s="105"/>
      <c r="D173" s="105"/>
      <c r="E173" s="105"/>
      <c r="F173" s="105"/>
      <c r="G173" s="105"/>
      <c r="H173" s="105"/>
      <c r="I173" s="105"/>
    </row>
    <row r="174" spans="1:9" s="73" customFormat="1" ht="25.5" customHeight="1">
      <c r="A174" s="105" t="s">
        <v>190</v>
      </c>
      <c r="B174" s="105"/>
      <c r="C174" s="105"/>
      <c r="D174" s="105"/>
      <c r="E174" s="105"/>
      <c r="F174" s="105"/>
      <c r="G174" s="105"/>
      <c r="H174" s="105"/>
      <c r="I174" s="105"/>
    </row>
    <row r="175" spans="1:9" s="73" customFormat="1" ht="24" customHeight="1"/>
    <row r="176" spans="1:9" s="73" customFormat="1" ht="15" customHeight="1"/>
    <row r="177" s="73" customFormat="1" ht="23.25" customHeight="1"/>
    <row r="178" s="73" customFormat="1" ht="13.5" customHeight="1"/>
    <row r="179" s="73" customFormat="1" ht="27" customHeight="1"/>
    <row r="180" s="73" customFormat="1" ht="13.5" customHeight="1"/>
    <row r="181" s="73" customFormat="1" ht="37.5" customHeight="1"/>
    <row r="182" s="73" customFormat="1" ht="54.75" customHeight="1"/>
    <row r="183" s="73" customFormat="1" ht="15" customHeight="1"/>
    <row r="184" s="73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</sheetData>
  <mergeCells count="17">
    <mergeCell ref="A6:A8"/>
    <mergeCell ref="B6:B8"/>
    <mergeCell ref="C6:C8"/>
    <mergeCell ref="D6:F6"/>
    <mergeCell ref="H6:I6"/>
    <mergeCell ref="D7:D8"/>
    <mergeCell ref="E7:E8"/>
    <mergeCell ref="F7:F8"/>
    <mergeCell ref="H7:H8"/>
    <mergeCell ref="I7:I8"/>
    <mergeCell ref="A172:I172"/>
    <mergeCell ref="A174:I174"/>
    <mergeCell ref="A168:H168"/>
    <mergeCell ref="A169:I169"/>
    <mergeCell ref="A170:H170"/>
    <mergeCell ref="A171:I171"/>
    <mergeCell ref="A173:I173"/>
  </mergeCells>
  <printOptions horizontalCentered="1"/>
  <pageMargins left="0" right="0" top="0.59055118110236227" bottom="0.39370078740157483" header="0" footer="0"/>
  <pageSetup scale="70" orientation="portrait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Resumen</vt:lpstr>
      <vt:lpstr>Anexo</vt:lpstr>
      <vt:lpstr>Anexo!Área_de_impresión</vt:lpstr>
      <vt:lpstr>Resumen!Área_de_impresión</vt:lpstr>
      <vt:lpstr>Anexo!Títulos_a_imprimir</vt:lpstr>
      <vt:lpstr>Resumen!Títulos_a_imprimir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socorro_elizalde</dc:creator>
  <cp:lastModifiedBy>sirenia_antolin</cp:lastModifiedBy>
  <cp:lastPrinted>2012-10-24T15:43:47Z</cp:lastPrinted>
  <dcterms:created xsi:type="dcterms:W3CDTF">2009-03-18T18:06:55Z</dcterms:created>
  <dcterms:modified xsi:type="dcterms:W3CDTF">2012-11-01T00:37:44Z</dcterms:modified>
</cp:coreProperties>
</file>