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815" windowHeight="9690"/>
  </bookViews>
  <sheets>
    <sheet name="SPyN" sheetId="1" r:id="rId1"/>
  </sheets>
  <definedNames>
    <definedName name="_xlnm.Print_Area" localSheetId="0">SPyN!$A$1:$G$18</definedName>
    <definedName name="_xlnm.Print_Titles" localSheetId="0">SPyN!$1:$6</definedName>
  </definedNames>
  <calcPr calcId="125725"/>
</workbook>
</file>

<file path=xl/calcChain.xml><?xml version="1.0" encoding="utf-8"?>
<calcChain xmlns="http://schemas.openxmlformats.org/spreadsheetml/2006/main">
  <c r="G8" i="1"/>
  <c r="G7" s="1"/>
  <c r="F8"/>
  <c r="F7" s="1"/>
  <c r="E8"/>
  <c r="E7" s="1"/>
</calcChain>
</file>

<file path=xl/sharedStrings.xml><?xml version="1.0" encoding="utf-8"?>
<sst xmlns="http://schemas.openxmlformats.org/spreadsheetml/2006/main" count="20" uniqueCount="20">
  <si>
    <t>Seguridad Pública</t>
  </si>
  <si>
    <t>Función Pública</t>
  </si>
  <si>
    <t>Procuraduría General de la República</t>
  </si>
  <si>
    <t>Marina</t>
  </si>
  <si>
    <t>Defensa Nacional</t>
  </si>
  <si>
    <t>Hacienda y Crédito Público</t>
  </si>
  <si>
    <t>Relaciones Exteriores</t>
  </si>
  <si>
    <t>Gobernación</t>
  </si>
  <si>
    <t>Presidencia de la República</t>
  </si>
  <si>
    <t>Ramos Administrativos</t>
  </si>
  <si>
    <t>Total</t>
  </si>
  <si>
    <t>Dependencia</t>
  </si>
  <si>
    <t>(Millones de pesos )</t>
  </si>
  <si>
    <t>Nota: Las sumas pueden no coincidir debido al redondeo de las cifras.</t>
  </si>
  <si>
    <t>EROGACIONES EN PARTIDAS PARA SEGURIDAD PÚBLICA Y NACIONAL, 2012</t>
  </si>
  <si>
    <t>Enero-abril</t>
  </si>
  <si>
    <t>Enero-mayo</t>
  </si>
  <si>
    <t>Enero-junio</t>
  </si>
  <si>
    <t>Fuente: Secretaría de Hacienda y Crédito Público con base en información proporcionada por las dependencias.</t>
  </si>
  <si>
    <t>Enero-junio de 2012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</si>
</sst>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"/>
    <numFmt numFmtId="165" formatCode="00"/>
  </numFmts>
  <fonts count="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5A3A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164" fontId="1" fillId="0" borderId="1" xfId="0" applyNumberFormat="1" applyFont="1" applyBorder="1"/>
    <xf numFmtId="0" fontId="1" fillId="0" borderId="1" xfId="0" applyFont="1" applyBorder="1"/>
    <xf numFmtId="0" fontId="1" fillId="0" borderId="5" xfId="0" applyFont="1" applyBorder="1" applyAlignment="1">
      <alignment horizontal="right" vertical="top" wrapText="1"/>
    </xf>
    <xf numFmtId="0" fontId="1" fillId="0" borderId="5" xfId="0" applyFont="1" applyBorder="1" applyAlignment="1">
      <alignment vertical="top"/>
    </xf>
    <xf numFmtId="0" fontId="1" fillId="0" borderId="0" xfId="0" applyFont="1" applyAlignment="1">
      <alignment vertical="top"/>
    </xf>
    <xf numFmtId="43" fontId="1" fillId="0" borderId="0" xfId="3" applyFont="1"/>
    <xf numFmtId="0" fontId="1" fillId="0" borderId="0" xfId="0" applyFont="1" applyAlignment="1">
      <alignment horizontal="right" vertical="top"/>
    </xf>
    <xf numFmtId="0" fontId="1" fillId="0" borderId="5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3" fillId="2" borderId="0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right"/>
    </xf>
    <xf numFmtId="0" fontId="4" fillId="2" borderId="0" xfId="1" applyFont="1" applyFill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/>
    <xf numFmtId="0" fontId="6" fillId="0" borderId="0" xfId="0" applyFont="1" applyAlignment="1">
      <alignment horizontal="left"/>
    </xf>
    <xf numFmtId="0" fontId="7" fillId="0" borderId="0" xfId="0" applyFont="1" applyFill="1" applyAlignment="1">
      <alignment horizontal="right"/>
    </xf>
    <xf numFmtId="0" fontId="7" fillId="0" borderId="0" xfId="0" applyFont="1" applyFill="1"/>
    <xf numFmtId="164" fontId="7" fillId="0" borderId="0" xfId="0" applyNumberFormat="1" applyFont="1" applyFill="1"/>
    <xf numFmtId="0" fontId="6" fillId="0" borderId="0" xfId="0" applyFont="1" applyAlignment="1"/>
    <xf numFmtId="0" fontId="7" fillId="0" borderId="4" xfId="0" applyFont="1" applyBorder="1" applyAlignment="1">
      <alignment horizontal="left"/>
    </xf>
    <xf numFmtId="0" fontId="7" fillId="0" borderId="4" xfId="0" applyFont="1" applyBorder="1"/>
    <xf numFmtId="164" fontId="7" fillId="0" borderId="4" xfId="0" applyNumberFormat="1" applyFont="1" applyBorder="1"/>
    <xf numFmtId="165" fontId="6" fillId="0" borderId="3" xfId="0" applyNumberFormat="1" applyFont="1" applyBorder="1" applyAlignment="1">
      <alignment horizontal="right"/>
    </xf>
    <xf numFmtId="0" fontId="6" fillId="0" borderId="3" xfId="0" applyFont="1" applyBorder="1"/>
    <xf numFmtId="164" fontId="6" fillId="0" borderId="3" xfId="0" applyNumberFormat="1" applyFont="1" applyBorder="1"/>
    <xf numFmtId="165" fontId="6" fillId="0" borderId="2" xfId="0" applyNumberFormat="1" applyFont="1" applyBorder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</cellXfs>
  <cellStyles count="4">
    <cellStyle name="Millares" xfId="3" builtinId="3"/>
    <cellStyle name="Normal" xfId="0" builtinId="0"/>
    <cellStyle name="Normal 2 2" xfId="2"/>
    <cellStyle name="Normal_Libro5" xfId="1"/>
  </cellStyles>
  <dxfs count="0"/>
  <tableStyles count="0" defaultTableStyle="TableStyleMedium9" defaultPivotStyle="PivotStyleLight16"/>
  <colors>
    <mruColors>
      <color rgb="FF35A3A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workbookViewId="0">
      <selection activeCell="E26" sqref="E26"/>
    </sheetView>
  </sheetViews>
  <sheetFormatPr baseColWidth="10" defaultRowHeight="12.75"/>
  <cols>
    <col min="1" max="2" width="1.42578125" style="17" customWidth="1"/>
    <col min="3" max="3" width="2.85546875" style="10" customWidth="1"/>
    <col min="4" max="4" width="31.5703125" style="1" customWidth="1"/>
    <col min="5" max="7" width="18.140625" style="1" customWidth="1"/>
    <col min="8" max="16384" width="11.42578125" style="1"/>
  </cols>
  <sheetData>
    <row r="1" spans="1:7" ht="15" customHeight="1">
      <c r="A1" s="12" t="s">
        <v>14</v>
      </c>
      <c r="B1" s="12"/>
      <c r="C1" s="13"/>
      <c r="D1" s="12"/>
      <c r="E1" s="12"/>
      <c r="F1" s="12"/>
      <c r="G1" s="12"/>
    </row>
    <row r="2" spans="1:7">
      <c r="A2" s="14" t="s">
        <v>19</v>
      </c>
      <c r="B2" s="12"/>
      <c r="C2" s="13"/>
      <c r="D2" s="12"/>
      <c r="E2" s="12"/>
      <c r="F2" s="12"/>
      <c r="G2" s="12"/>
    </row>
    <row r="3" spans="1:7">
      <c r="A3" s="14" t="s">
        <v>12</v>
      </c>
      <c r="B3" s="12"/>
      <c r="C3" s="13"/>
      <c r="D3" s="12"/>
      <c r="E3" s="12"/>
      <c r="F3" s="12"/>
      <c r="G3" s="12"/>
    </row>
    <row r="4" spans="1:7" ht="7.5" customHeight="1" thickBot="1">
      <c r="A4" s="15"/>
      <c r="B4" s="15"/>
      <c r="C4" s="8"/>
      <c r="D4" s="6"/>
      <c r="E4" s="6"/>
      <c r="F4" s="6"/>
      <c r="G4" s="6"/>
    </row>
    <row r="5" spans="1:7" ht="22.5" customHeight="1" thickBot="1">
      <c r="A5" s="16"/>
      <c r="B5" s="16" t="s">
        <v>11</v>
      </c>
      <c r="C5" s="9"/>
      <c r="D5" s="5"/>
      <c r="E5" s="4" t="s">
        <v>15</v>
      </c>
      <c r="F5" s="4" t="s">
        <v>16</v>
      </c>
      <c r="G5" s="4" t="s">
        <v>17</v>
      </c>
    </row>
    <row r="6" spans="1:7" ht="7.5" customHeight="1"/>
    <row r="7" spans="1:7" ht="19.5" customHeight="1">
      <c r="B7" s="20"/>
      <c r="C7" s="21" t="s">
        <v>10</v>
      </c>
      <c r="D7" s="22"/>
      <c r="E7" s="23">
        <f>+E8</f>
        <v>871.46282120000001</v>
      </c>
      <c r="F7" s="23">
        <f t="shared" ref="F7:G7" si="0">+F8</f>
        <v>1245.2139892800001</v>
      </c>
      <c r="G7" s="23">
        <f t="shared" si="0"/>
        <v>2442.4071192800002</v>
      </c>
    </row>
    <row r="8" spans="1:7" ht="19.5" customHeight="1">
      <c r="A8" s="19"/>
      <c r="B8" s="24"/>
      <c r="C8" s="25" t="s">
        <v>9</v>
      </c>
      <c r="D8" s="26"/>
      <c r="E8" s="27">
        <f>SUM(E9:E17)</f>
        <v>871.46282120000001</v>
      </c>
      <c r="F8" s="27">
        <f t="shared" ref="F8:G8" si="1">SUM(F9:F17)</f>
        <v>1245.2139892800001</v>
      </c>
      <c r="G8" s="27">
        <f t="shared" si="1"/>
        <v>2442.4071192800002</v>
      </c>
    </row>
    <row r="9" spans="1:7" ht="19.5" customHeight="1">
      <c r="B9" s="20"/>
      <c r="C9" s="28">
        <v>2</v>
      </c>
      <c r="D9" s="29" t="s">
        <v>8</v>
      </c>
      <c r="E9" s="30">
        <v>14</v>
      </c>
      <c r="F9" s="30">
        <v>26.5</v>
      </c>
      <c r="G9" s="30">
        <v>26.5</v>
      </c>
    </row>
    <row r="10" spans="1:7" ht="19.5" customHeight="1">
      <c r="B10" s="20"/>
      <c r="C10" s="31">
        <v>4</v>
      </c>
      <c r="D10" s="32" t="s">
        <v>7</v>
      </c>
      <c r="E10" s="33">
        <v>86.8</v>
      </c>
      <c r="F10" s="33">
        <v>86.8</v>
      </c>
      <c r="G10" s="33">
        <v>86.8</v>
      </c>
    </row>
    <row r="11" spans="1:7" ht="19.5" customHeight="1">
      <c r="B11" s="20"/>
      <c r="C11" s="31">
        <v>5</v>
      </c>
      <c r="D11" s="32" t="s">
        <v>6</v>
      </c>
      <c r="E11" s="33">
        <v>3.4892400000000001</v>
      </c>
      <c r="F11" s="33">
        <v>3.4892400000000001</v>
      </c>
      <c r="G11" s="33">
        <v>5.292014</v>
      </c>
    </row>
    <row r="12" spans="1:7" ht="19.5" customHeight="1">
      <c r="B12" s="20"/>
      <c r="C12" s="31">
        <v>6</v>
      </c>
      <c r="D12" s="32" t="s">
        <v>5</v>
      </c>
      <c r="E12" s="33">
        <v>0.25</v>
      </c>
      <c r="F12" s="33">
        <v>0.25</v>
      </c>
      <c r="G12" s="33">
        <v>0.76217199999999996</v>
      </c>
    </row>
    <row r="13" spans="1:7" ht="19.5" customHeight="1">
      <c r="B13" s="20"/>
      <c r="C13" s="31">
        <v>7</v>
      </c>
      <c r="D13" s="32" t="s">
        <v>4</v>
      </c>
      <c r="E13" s="33">
        <v>4.551336</v>
      </c>
      <c r="F13" s="33">
        <v>5.7009699999999999</v>
      </c>
      <c r="G13" s="33">
        <v>6.8456039999999998</v>
      </c>
    </row>
    <row r="14" spans="1:7" ht="19.5" customHeight="1">
      <c r="B14" s="20"/>
      <c r="C14" s="31">
        <v>13</v>
      </c>
      <c r="D14" s="32" t="s">
        <v>3</v>
      </c>
      <c r="E14" s="33">
        <v>32.042439999999999</v>
      </c>
      <c r="F14" s="33">
        <v>40.179097599999999</v>
      </c>
      <c r="G14" s="33">
        <v>46.179097599999999</v>
      </c>
    </row>
    <row r="15" spans="1:7" ht="19.5" customHeight="1">
      <c r="B15" s="20"/>
      <c r="C15" s="31">
        <v>17</v>
      </c>
      <c r="D15" s="32" t="s">
        <v>2</v>
      </c>
      <c r="E15" s="33">
        <v>140.11660519999998</v>
      </c>
      <c r="F15" s="33">
        <v>155.02748167999999</v>
      </c>
      <c r="G15" s="33">
        <v>210.29048168</v>
      </c>
    </row>
    <row r="16" spans="1:7" ht="19.5" customHeight="1">
      <c r="B16" s="20"/>
      <c r="C16" s="31">
        <v>27</v>
      </c>
      <c r="D16" s="32" t="s">
        <v>1</v>
      </c>
      <c r="E16" s="33">
        <v>0.2132</v>
      </c>
      <c r="F16" s="33">
        <v>0.26719999999999999</v>
      </c>
      <c r="G16" s="33">
        <v>0.32019999999999998</v>
      </c>
    </row>
    <row r="17" spans="1:7" ht="19.5" customHeight="1">
      <c r="B17" s="20"/>
      <c r="C17" s="31">
        <v>36</v>
      </c>
      <c r="D17" s="32" t="s">
        <v>0</v>
      </c>
      <c r="E17" s="33">
        <v>590</v>
      </c>
      <c r="F17" s="33">
        <v>927</v>
      </c>
      <c r="G17" s="33">
        <v>2059.4175500000001</v>
      </c>
    </row>
    <row r="18" spans="1:7" ht="7.5" customHeight="1" thickBot="1">
      <c r="A18" s="18"/>
      <c r="B18" s="18"/>
      <c r="C18" s="11"/>
      <c r="D18" s="3"/>
      <c r="E18" s="2"/>
      <c r="F18" s="2"/>
      <c r="G18" s="2"/>
    </row>
    <row r="19" spans="1:7">
      <c r="A19" s="15" t="s">
        <v>13</v>
      </c>
    </row>
    <row r="20" spans="1:7">
      <c r="A20" s="15" t="s">
        <v>18</v>
      </c>
    </row>
    <row r="23" spans="1:7">
      <c r="E23" s="7"/>
    </row>
  </sheetData>
  <printOptions horizontalCentered="1"/>
  <pageMargins left="0.39370078740157483" right="0.39370078740157483" top="0.39370078740157483" bottom="0.39370078740157483" header="0.31496062992125984" footer="0.31496062992125984"/>
  <pageSetup scale="1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SPyN</vt:lpstr>
      <vt:lpstr>SPyN!Área_de_impresión</vt:lpstr>
      <vt:lpstr>SPyN!Títulos_a_imprimir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Osorio Ramirez</dc:creator>
  <cp:lastModifiedBy>susana_pena</cp:lastModifiedBy>
  <cp:lastPrinted>2012-07-24T23:45:34Z</cp:lastPrinted>
  <dcterms:created xsi:type="dcterms:W3CDTF">2012-04-25T16:52:34Z</dcterms:created>
  <dcterms:modified xsi:type="dcterms:W3CDTF">2012-08-07T00:31:24Z</dcterms:modified>
</cp:coreProperties>
</file>