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315" windowHeight="7995" activeTab="3"/>
  </bookViews>
  <sheets>
    <sheet name="Sub Reasignado" sheetId="1" r:id="rId1"/>
    <sheet name="Subejercicios" sheetId="2" r:id="rId2"/>
    <sheet name="EconProgPres" sheetId="3" r:id="rId3"/>
    <sheet name="EconUR" sheetId="4" r:id="rId4"/>
  </sheets>
  <definedNames>
    <definedName name="_xlnm._FilterDatabase" localSheetId="2" hidden="1">EconProgPres!$A$10:$U$1005</definedName>
    <definedName name="_xlnm._FilterDatabase" localSheetId="3" hidden="1">EconUR!$A$12:$T$1226</definedName>
    <definedName name="_xlnm.Print_Area" localSheetId="2">EconProgPres!$A$1:$U$1007</definedName>
    <definedName name="_xlnm.Print_Titles" localSheetId="2">EconProgPres!$1:$9</definedName>
    <definedName name="_xlnm.Print_Titles" localSheetId="3">EconUR!$1:$11</definedName>
  </definedNames>
  <calcPr calcId="0" fullCalcOnLoad="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</calcChain>
</file>

<file path=xl/sharedStrings.xml><?xml version="1.0" encoding="utf-8"?>
<sst xmlns="http://schemas.openxmlformats.org/spreadsheetml/2006/main" count="4201" uniqueCount="2426">
  <si>
    <t>SUBEJERCICIO Y SALDO REASIGNADO, 2012</t>
  </si>
  <si>
    <t>Julio-septiembre</t>
  </si>
  <si>
    <t>(Millones de pesos)</t>
  </si>
  <si>
    <t>Ramo</t>
  </si>
  <si>
    <t>Montos</t>
  </si>
  <si>
    <t>Por subsanar</t>
  </si>
  <si>
    <t>Subsanado</t>
  </si>
  <si>
    <t>Reasignable</t>
  </si>
  <si>
    <t>Total</t>
  </si>
  <si>
    <t>Presidencia de la República</t>
  </si>
  <si>
    <t>Gobernación</t>
  </si>
  <si>
    <t>Relaciones Exteriores</t>
  </si>
  <si>
    <t>Hacienda y Crédito Público</t>
  </si>
  <si>
    <t>Defensa Nacional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</si>
  <si>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</si>
  <si>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</si>
  <si>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</si>
  <si>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</si>
  <si>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</si>
  <si>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</si>
  <si>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</si>
  <si>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Reforma Agraria</t>
  </si>
  <si>
    <t>Medio Ambiente y Recursos Naturales</t>
  </si>
  <si>
    <t>Procuraduría General de la República</t>
  </si>
  <si>
    <t>Energía</t>
  </si>
  <si>
    <t>Desarrollo Social</t>
  </si>
  <si>
    <t>Turismo</t>
  </si>
  <si>
    <t>Función Pública</t>
  </si>
  <si>
    <t>Tribunales Agrarios</t>
  </si>
  <si>
    <t>Seguridad Pública</t>
  </si>
  <si>
    <t>Consejería Jurídica del Ejecutivo Federal</t>
  </si>
  <si>
    <t>Consejo Nacional de Ciencia y Tecnología</t>
  </si>
  <si>
    <t>Nota: Las sumas pueden no coincidir con los totales debido al redondeo de las cifras.</t>
  </si>
  <si>
    <t>Fuente: Secretaría de Hacienda y Crédito Público.</t>
  </si>
  <si>
    <t>SUBEJERCICIO 2012</t>
  </si>
  <si>
    <t>Enero-diciembre</t>
  </si>
  <si>
    <t>Modificado al mes</t>
  </si>
  <si>
    <r>
      <t xml:space="preserve">CLC Tramitadas </t>
    </r>
    <r>
      <rPr>
        <vertAlign val="superscript"/>
        <sz val="10"/>
        <rFont val="Arial"/>
        <family val="2"/>
      </rPr>
      <t>1/</t>
    </r>
  </si>
  <si>
    <t>Acuerdos de ministración</t>
  </si>
  <si>
    <r>
      <t xml:space="preserve">Devengado pendiente de pago </t>
    </r>
    <r>
      <rPr>
        <vertAlign val="superscript"/>
        <sz val="10"/>
        <rFont val="Arial"/>
        <family val="2"/>
      </rPr>
      <t>2/</t>
    </r>
  </si>
  <si>
    <t>Ejercido</t>
  </si>
  <si>
    <t>Economías Enero-diciembre</t>
  </si>
  <si>
    <t>(a)</t>
  </si>
  <si>
    <t>(b)</t>
  </si>
  <si>
    <t>(c)</t>
  </si>
  <si>
    <t>(d)</t>
  </si>
  <si>
    <t>(e) = (b) + (c) + (d)</t>
  </si>
  <si>
    <t>(f) = (a) - (e)</t>
  </si>
  <si>
    <t>Ramos</t>
  </si>
  <si>
    <t>1/ Considera las CLC´s tramitadas en la Tesoreria de la Federación. Incluye las CLC's pagadas, así como las que están pendientes de pago</t>
  </si>
  <si>
    <t xml:space="preserve">    con cargo al presupuesto autorizado al 31 de diciembre.</t>
  </si>
  <si>
    <t>2/ Cifra preliminar, ya que en términos del artículo 53 de la LFPRH, las dependencias y entidades tienen hasta el último día de febrero de 2013 para</t>
  </si>
  <si>
    <t xml:space="preserve">    informar su pasivo circulante a la Secretaría de Hacienda y Crédito Público.</t>
  </si>
  <si>
    <t>CLC: Cuenta por Liquidar Certificada.</t>
  </si>
  <si>
    <t>SALDOS POR DEPENDENCIA, CAPÍTULOS DE GASTO Y PROGRAMA PRESUPUESTARIO, 2012</t>
  </si>
  <si>
    <t>(Cifras acumuladas en millones de pesos)</t>
  </si>
  <si>
    <t>Servicios personales</t>
  </si>
  <si>
    <t>Gasto corriente</t>
  </si>
  <si>
    <t>Gasto de capital</t>
  </si>
  <si>
    <t>Programa Presupuestario</t>
  </si>
  <si>
    <t>Enero-   octubre</t>
  </si>
  <si>
    <t>Enero-noviembre</t>
  </si>
  <si>
    <t>Desempeño de las Funciones</t>
  </si>
  <si>
    <t>Planeación, seguimiento y evaluación de políticas públicas</t>
  </si>
  <si>
    <t>P001</t>
  </si>
  <si>
    <t>Asesoramiento, coordinación, difusión y apoyo de las acciones en materia de seguridad nacional a cargo del Consejo de Seguridad Nacional</t>
  </si>
  <si>
    <t>P002</t>
  </si>
  <si>
    <t>Asesoraría, coordinación, difusión y apoyo técnico de las actividades del Presidente de la República</t>
  </si>
  <si>
    <t>P003</t>
  </si>
  <si>
    <t>Atención y seguimiento a las solicitudes y demandas de la ciudadanía.</t>
  </si>
  <si>
    <t>P004</t>
  </si>
  <si>
    <t>Apoyo a las actividades de seguridad y logística para garantizar la integridad del Ejecutivo Federal</t>
  </si>
  <si>
    <t>Específicos</t>
  </si>
  <si>
    <t>R001</t>
  </si>
  <si>
    <t>Apoyo a las actividades de mantenimiento y conservación de Palacio Nacional</t>
  </si>
  <si>
    <t>Administrativos y de Apoyo</t>
  </si>
  <si>
    <t>Apoyo al proceso presupuestario y para mejorar la eficiencia institucional</t>
  </si>
  <si>
    <t>M001</t>
  </si>
  <si>
    <t>Actividades de apoyo administrativo</t>
  </si>
  <si>
    <t>Apoyo a la función pública y al mejoramiento de la gestión</t>
  </si>
  <si>
    <t>O001</t>
  </si>
  <si>
    <t>Actividades de apoyo a la función pública y buen gobierno</t>
  </si>
  <si>
    <t>Subsidios: Sectores Social y Privado o Entidades Federativas y Municipios</t>
  </si>
  <si>
    <t>Otros Subsidios</t>
  </si>
  <si>
    <t>U001</t>
  </si>
  <si>
    <t>Modernización Integral del Registro Civil con Entidades Federativas</t>
  </si>
  <si>
    <t>U002</t>
  </si>
  <si>
    <t>Otorgamiento de subsidios en materia de Seguridad Pública a Entidades Federativas, Municipios y el Distrito Federal</t>
  </si>
  <si>
    <t>U003</t>
  </si>
  <si>
    <t>Otorgamiento de subsidios para las entidades federativas para el fortalecimiento de las instituciones de seguridad pública en materia de mando policial</t>
  </si>
  <si>
    <t>U004</t>
  </si>
  <si>
    <t>Otorgamiento de subsidios para la implementación de la reforma al sistema de justicia penal</t>
  </si>
  <si>
    <t>U005</t>
  </si>
  <si>
    <t>Programa de Apoyos en Materia de Seguridad Pública</t>
  </si>
  <si>
    <t>Prestación de Servicios Públicos</t>
  </si>
  <si>
    <t>E001</t>
  </si>
  <si>
    <t>Servicios de inteligencia para la Seguridad Nacional</t>
  </si>
  <si>
    <t>E002</t>
  </si>
  <si>
    <t>Preservación y difusión del acervo documental de la Nación</t>
  </si>
  <si>
    <t>E004</t>
  </si>
  <si>
    <t>Producción de programas informativos de radio y televisión del Ejecutivo Federal</t>
  </si>
  <si>
    <t>E006</t>
  </si>
  <si>
    <t>Atención a refugiados en el país</t>
  </si>
  <si>
    <t>E008</t>
  </si>
  <si>
    <t>Servicios migratorios en fronteras, puertos y aeropuertos</t>
  </si>
  <si>
    <t>E010</t>
  </si>
  <si>
    <t>Impartición de justicia laboral para los trabajadores al servicio del Estado</t>
  </si>
  <si>
    <t>E011</t>
  </si>
  <si>
    <t>Promover la Protección de los Derechos Humanos y Prevenir la Discriminación.</t>
  </si>
  <si>
    <t>E012</t>
  </si>
  <si>
    <t>Registro e Identificación de Población</t>
  </si>
  <si>
    <t>E013</t>
  </si>
  <si>
    <t>Operación del Registro Público Vehicular</t>
  </si>
  <si>
    <t>E014</t>
  </si>
  <si>
    <t>Realizar, promover y coordinar la generación, producción y distribución de materiales audiovisuales</t>
  </si>
  <si>
    <t>E015</t>
  </si>
  <si>
    <t>Promover la atención y prevención de la violencia contra las mujeres</t>
  </si>
  <si>
    <t>Conducción de la política interior y las relaciones del Ejecutivo Federal con el Congreso de la Unión, Entidades Federativas y Asociaciones Políticas y Sociales</t>
  </si>
  <si>
    <t>Actividades para contribuir al desarrollo político y cívico social del país</t>
  </si>
  <si>
    <t>Divulgación de las acciones en materia de derechos humanos.</t>
  </si>
  <si>
    <t>P005</t>
  </si>
  <si>
    <t>Conducción de la política de comunicación social de la Administración Pública Federal y la relación con los medios de comunicación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</si>
  <si>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</si>
  <si>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</si>
  <si>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</si>
  <si>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</si>
  <si>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P010</t>
  </si>
  <si>
    <t>Implementación de la Reforma al Sistema de Justicia Penal</t>
  </si>
  <si>
    <t>P011</t>
  </si>
  <si>
    <t>Operación del Sistema Nacional de Información de Seguridad Pública</t>
  </si>
  <si>
    <t>P012</t>
  </si>
  <si>
    <t>Desarrollo y aplicación de programas y políticas en materia de prevención social del delito y promoción de la participación ciudadana</t>
  </si>
  <si>
    <t>P013</t>
  </si>
  <si>
    <t>Emisión y supervisión de criterios, normas, procedimientos y estándares de evaluación y control de confianza de servidores públicos de las Instituciones de Seguridad Pública</t>
  </si>
  <si>
    <t>P014</t>
  </si>
  <si>
    <t>Ejecución y seguimiento de acuerdos y resoluciones del Consejo Nacional de Seguridad Pública</t>
  </si>
  <si>
    <t>P015</t>
  </si>
  <si>
    <t>Promover la prevención, protección y atención en materia de trata de personas</t>
  </si>
  <si>
    <t>P016</t>
  </si>
  <si>
    <t>Fortalecimiento de las instituciones democráticas a fin de lograr las reformas legislativas que transformen el orden jurídico nacional</t>
  </si>
  <si>
    <t>P017</t>
  </si>
  <si>
    <t>Mecanismos de protección a periodistas y defensoras y defensores de derechos humanos</t>
  </si>
  <si>
    <t>P018</t>
  </si>
  <si>
    <t>Conducción de la política del Gobierno Federal en materia religiosa</t>
  </si>
  <si>
    <t>P019</t>
  </si>
  <si>
    <t>Coordinar la política migratoria</t>
  </si>
  <si>
    <t>R002</t>
  </si>
  <si>
    <t>Fondo de Apoyo Social para Ex Trabajadores Migratorios mexicanos en Estados Unidos</t>
  </si>
  <si>
    <t>Proyectos de Inversión</t>
  </si>
  <si>
    <t>K015</t>
  </si>
  <si>
    <t>Proyectos de infraestructura gubernamental de gobernación</t>
  </si>
  <si>
    <t>K027</t>
  </si>
  <si>
    <t>Mantenimiento de infraestructura</t>
  </si>
  <si>
    <t>Compromisos de Gobierno Federal</t>
  </si>
  <si>
    <t>Obligaciones de cumplimiento de resolución jurisdiccional</t>
  </si>
  <si>
    <t>L001</t>
  </si>
  <si>
    <t>Cumplimiento de las sentencias y soluciones amistosas emitidas por la comisión y/o la corte interamericana de derechos humanos y la CNDH, a fin de reparar el daño de los mismos</t>
  </si>
  <si>
    <t>Desastres Naturales</t>
  </si>
  <si>
    <t>N001</t>
  </si>
  <si>
    <t>Coordinación del Sistema Nacional de Protección Civil</t>
  </si>
  <si>
    <t>Atención a las comunidades mexicanas en el exterior</t>
  </si>
  <si>
    <t>Protección y asistencia consular</t>
  </si>
  <si>
    <t>E003</t>
  </si>
  <si>
    <t>Expedición de pasaportes y servicios consulares</t>
  </si>
  <si>
    <t>Defensa de los intereses de México y de sus nacionales en litigios internacionales</t>
  </si>
  <si>
    <t>E005</t>
  </si>
  <si>
    <t>Preservación de la integridad territorial y delimitación de las fronteras del país.</t>
  </si>
  <si>
    <t>Fortalecimiento de las capacidades del Servicio Exterior Mexicano y de la Cancillería.</t>
  </si>
  <si>
    <t>E007</t>
  </si>
  <si>
    <t>Fondo Consular</t>
  </si>
  <si>
    <t>Coordinación de la agenda económica, la promoción comercial de México en el exterior y la cooperación internacional</t>
  </si>
  <si>
    <t>Diseño y conducción de la política exterior de México</t>
  </si>
  <si>
    <t>Coordinación de la política exterior de México en materia de derechos humanos y democracia</t>
  </si>
  <si>
    <t>Promoción y defensa de los intereses de México en el exterior, en los ámbitos bilateral y regional</t>
  </si>
  <si>
    <t>Promoción y defensa de los intereses de México en el Sistema de Naciones Unidas y demás foros multilaterales que se ocupan de temas globales</t>
  </si>
  <si>
    <t>P007</t>
  </si>
  <si>
    <t>Promoción de la cultura de México en el exterior</t>
  </si>
  <si>
    <t>P008</t>
  </si>
  <si>
    <t>Foros, publicaciones y actividades en materia de equidad de género</t>
  </si>
  <si>
    <t>Compromisos financieros de México ante organismos internacionales</t>
  </si>
  <si>
    <t>R004</t>
  </si>
  <si>
    <t>Defensa de los actos del Estado Mexicano y de a quien se le individualice el procedimiento respectivo, en litigios internacionales.</t>
  </si>
  <si>
    <t>R005</t>
  </si>
  <si>
    <t>Fondo Nacional de Cooperación Internacional para el Desarrollo (FONCID)</t>
  </si>
  <si>
    <t>K014</t>
  </si>
  <si>
    <t>Otros proyectos de infraestructura social</t>
  </si>
  <si>
    <t>K024</t>
  </si>
  <si>
    <t>Otros proyectos de infraestructura gubernamental</t>
  </si>
  <si>
    <t>K025</t>
  </si>
  <si>
    <t>Proyectos de inmuebles (oficinas administrativas)</t>
  </si>
  <si>
    <t>Sujetos a Reglas de Operación</t>
  </si>
  <si>
    <t>S001</t>
  </si>
  <si>
    <t>Programa de Subsidio a la Prima del Seguro Agropecuario</t>
  </si>
  <si>
    <t>S010</t>
  </si>
  <si>
    <t>Fortalecimiento a la Transversalidad de la Perspectiva de Género</t>
  </si>
  <si>
    <t>S172</t>
  </si>
  <si>
    <t>Programa de Apoyo a los Fondos de Aseguramiento Agropecuario</t>
  </si>
  <si>
    <t>S177</t>
  </si>
  <si>
    <t>Programa de esquema de financiamiento y subsidio federal para vivienda</t>
  </si>
  <si>
    <t>S178</t>
  </si>
  <si>
    <t>Programas Albergues Escolares Indígenas (PAEI)</t>
  </si>
  <si>
    <t>S179</t>
  </si>
  <si>
    <t>Programa de Infraestructura Básica para la Atención de los Pueblos Indígenas (PIBAI)</t>
  </si>
  <si>
    <t>S180</t>
  </si>
  <si>
    <t>Programa Fondos Regionales Indígenas (PFRI)</t>
  </si>
  <si>
    <t>S181</t>
  </si>
  <si>
    <t>Programa Organización Productiva para Mujeres Indígenas (POPMI)</t>
  </si>
  <si>
    <t>S182</t>
  </si>
  <si>
    <t>Programa Promoción de Convenios en Materia de Justicia (PPCMJ)</t>
  </si>
  <si>
    <t>S183</t>
  </si>
  <si>
    <t>Programa de Fomento y Desarrollo de las Culturas Indígenas (PFDCI)</t>
  </si>
  <si>
    <t>S184</t>
  </si>
  <si>
    <t>Programa Turismo Alternativo en Zonas Indígenas (PTAZI)</t>
  </si>
  <si>
    <t>S185</t>
  </si>
  <si>
    <t>Programa de Coordinación para el Apoyo a la Producción Indígena (PROCAPI)</t>
  </si>
  <si>
    <t>S199</t>
  </si>
  <si>
    <t>Programa de Seguro para Contingencias Climatológicas</t>
  </si>
  <si>
    <t>S229</t>
  </si>
  <si>
    <t>Fortalecimiento a las Políticas Municipales de Igualdad y Equidad entre Mujeres y Hombres.</t>
  </si>
  <si>
    <t>S239</t>
  </si>
  <si>
    <t>Acciones para la igualdad de género con población indígena</t>
  </si>
  <si>
    <t>Fomento a la producción de vivienda en las Entidades Federativas y Municipios</t>
  </si>
  <si>
    <t>Proyecto para la Atención a Indígenas Desplazados (Indígenas urbanos y migrantes desplazados)</t>
  </si>
  <si>
    <t>Apoyo a proyectos de comunicación indígena</t>
  </si>
  <si>
    <t>U007</t>
  </si>
  <si>
    <t>Atención a Tercer Nivel</t>
  </si>
  <si>
    <t>U008</t>
  </si>
  <si>
    <t>Manejo y Conservación de Recursos Naturales en Zonas Indígenas</t>
  </si>
  <si>
    <t>U009</t>
  </si>
  <si>
    <t>Excarcelación de Presos Indígenas</t>
  </si>
  <si>
    <t>U010</t>
  </si>
  <si>
    <t>Apoyos para la Inclusión Financiera y la Bancarización</t>
  </si>
  <si>
    <t>Administración de los fondos federales y valores en propiedad y/o custodia del Gobierno Federal</t>
  </si>
  <si>
    <t>Recopilación y producción de material informativo (Notimex)</t>
  </si>
  <si>
    <t>Promoción del acceso a la información pública</t>
  </si>
  <si>
    <t>Protección de Datos Personales</t>
  </si>
  <si>
    <t>Administración, restauración y difusión del acervo patrimonial y documental de la SHCP</t>
  </si>
  <si>
    <t>Protección y Defensa de los Usuarios de Servicios Financieros</t>
  </si>
  <si>
    <t>E016</t>
  </si>
  <si>
    <t>Otorgamiento de crédito a Estados y municipios</t>
  </si>
  <si>
    <t>E025</t>
  </si>
  <si>
    <t>Control de la operación aduanera</t>
  </si>
  <si>
    <t>E026</t>
  </si>
  <si>
    <t>Recaudación de las contribuciones federales</t>
  </si>
  <si>
    <t>E028</t>
  </si>
  <si>
    <t>Protección y Defensa de los Contribuyentes</t>
  </si>
  <si>
    <t>E032</t>
  </si>
  <si>
    <t>Administración y enajenación de los activos referidos en la Ley Federal para la Administración y Enajenación de Bienes del Sector Público</t>
  </si>
  <si>
    <t>E033</t>
  </si>
  <si>
    <t>Atención Integral a Víctimas y Ofendidos de Delitos de Alto Impacto</t>
  </si>
  <si>
    <t>E034</t>
  </si>
  <si>
    <t>Atención Integral a Familiares de Personas Desaparecidas o No Localizadas</t>
  </si>
  <si>
    <t>E035</t>
  </si>
  <si>
    <t>Evaluaciones confiables de la calidad educativa y difusión oportuna de sus resultados</t>
  </si>
  <si>
    <t>Provisión de Bienes Públicos</t>
  </si>
  <si>
    <t>B001</t>
  </si>
  <si>
    <t>Producción de impresos valorados, no valorados, numerados y de seguridad</t>
  </si>
  <si>
    <t>B002</t>
  </si>
  <si>
    <t>Producción y comercialización de billetes de lotería</t>
  </si>
  <si>
    <t>Diseño de la política de ingresos</t>
  </si>
  <si>
    <t>Diseño e instrumentación de las políticas y estrategias en materia de programación, presupuesto, gasto público federal, contabilidad y rendición de cuentas de la gestión del sector público</t>
  </si>
  <si>
    <t>Diseño e instrumentación de las estrategias macroeconómica, de finanzas y de deuda pública</t>
  </si>
  <si>
    <t>Asesoría jurídica y representación judicial y administrativa de la SHCP</t>
  </si>
  <si>
    <t>Conducción e instrumentación de la política nacional de vivienda.</t>
  </si>
  <si>
    <t>Promoción y coordinación de las acciones para la equidad de género</t>
  </si>
  <si>
    <t>Perfeccionamiento del Sistema Nacional de Coordinación Fiscal</t>
  </si>
  <si>
    <t>Instrumentación de Políticas Transversales con Población Indígena</t>
  </si>
  <si>
    <t>Planeación y Participación Indígena</t>
  </si>
  <si>
    <t>Acciones de control de las unidades centrales y foráneas</t>
  </si>
  <si>
    <t>Promoción y fomento</t>
  </si>
  <si>
    <t>F001</t>
  </si>
  <si>
    <t>Programa de Garantías Liquidas</t>
  </si>
  <si>
    <t>F002</t>
  </si>
  <si>
    <t>Programa integral de formación, capacitación y consultoría para Productores e Intermediarios Financieros Rurales.</t>
  </si>
  <si>
    <t>F006</t>
  </si>
  <si>
    <t>Productos y Servicios para Fortalecer el Sector y Fomentar la Inclusión Financiera</t>
  </si>
  <si>
    <t>F007</t>
  </si>
  <si>
    <t>Financiamiento para la exportación</t>
  </si>
  <si>
    <t>F010</t>
  </si>
  <si>
    <t>Programas de Capital de Riesgo y para Servicios de Cobertura</t>
  </si>
  <si>
    <t>F017</t>
  </si>
  <si>
    <t>Programas que canalizan apoyos para el fomento financiero y tecnológico a los sectores agropecuario, forestal, pesquero y rural</t>
  </si>
  <si>
    <t>F026</t>
  </si>
  <si>
    <t>Otorgamiento de crédito y garantías, capacitación, asistencia técnica e información a las MIPYMES</t>
  </si>
  <si>
    <t>F029</t>
  </si>
  <si>
    <t>Constitución y Operación de Unidades de Promoción de Crédito</t>
  </si>
  <si>
    <t>F030</t>
  </si>
  <si>
    <t>Reducción de Costos de Acceso al Crédito</t>
  </si>
  <si>
    <t>F031</t>
  </si>
  <si>
    <t>Comunicación Intercultural</t>
  </si>
  <si>
    <t>F032</t>
  </si>
  <si>
    <t>Fortalecimiento de Capacidades Indígenas</t>
  </si>
  <si>
    <t>F033</t>
  </si>
  <si>
    <t>Fortalecimiento de la Infraestructura Bancaria</t>
  </si>
  <si>
    <t>Regulación y supervisión</t>
  </si>
  <si>
    <t>G001</t>
  </si>
  <si>
    <t>Regulación del sector financiero</t>
  </si>
  <si>
    <t>G002</t>
  </si>
  <si>
    <t>Detección y prevención de ilícitos financieros relacionados con el terrorismo y el lavado de dinero</t>
  </si>
  <si>
    <t>G003</t>
  </si>
  <si>
    <t>Regulación, inspección y vigilancia de entidades participantes en los Sistemas de Ahorro para el Retiro,</t>
  </si>
  <si>
    <t>G004</t>
  </si>
  <si>
    <t>Regulación, inspección y vigilancia del sector asegurador</t>
  </si>
  <si>
    <t>G005</t>
  </si>
  <si>
    <t>Regulación, inspección y vigilancia del sector bancario y de valores</t>
  </si>
  <si>
    <t>Compromisos con Organismos Financieros Internacionales</t>
  </si>
  <si>
    <t>R014</t>
  </si>
  <si>
    <t>Programa de cuotas a organismos internacionales tributarios y de comercio exterior</t>
  </si>
  <si>
    <t>R016</t>
  </si>
  <si>
    <t>Aportaciones a Organismos Internacionales sobre Pueblos Indígenas</t>
  </si>
  <si>
    <t>R017</t>
  </si>
  <si>
    <t>Fondo No Asalariados</t>
  </si>
  <si>
    <t>R018</t>
  </si>
  <si>
    <t>Aportaciones al Fideicomiso Centro de Estudios para la Preparación y Evaluación Socioeconómica de Proyectos.</t>
  </si>
  <si>
    <t>R020</t>
  </si>
  <si>
    <t>Compromisos con Organismos Internacionales Supervisores del Sistema Financiero, Seguros y Fondos de Pensiones</t>
  </si>
  <si>
    <t>R021</t>
  </si>
  <si>
    <t>Administrar los recursos de Fondos de Pensiones a cargo del Servicio de Administración y Enajenación de Bienes.</t>
  </si>
  <si>
    <t>R023</t>
  </si>
  <si>
    <t>Cuotas por compromisos internacionales en materia educativa</t>
  </si>
  <si>
    <t>O099</t>
  </si>
  <si>
    <t>Operación del Servicio Profesional de Carrera en la Administración Pública Federal Centralizada</t>
  </si>
  <si>
    <t>Funciones de las Fuerzas Armadas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</si>
  <si>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</si>
  <si>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</si>
  <si>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</si>
  <si>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</si>
  <si>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</si>
  <si>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</si>
  <si>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</si>
  <si>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Seguridad Pública de la Secretaría de la Defensa Nacional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</si>
  <si>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</si>
  <si>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</si>
  <si>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</si>
  <si>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</si>
  <si>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</si>
  <si>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</si>
  <si>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</si>
  <si>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</si>
  <si>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</si>
  <si>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</si>
  <si>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</si>
  <si>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</si>
  <si>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</si>
  <si>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</si>
  <si>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</si>
  <si>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</si>
  <si>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</si>
  <si>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públicas.</t>
  </si>
  <si>
    <t>A900</t>
  </si>
  <si>
    <t>Programa de igualdad entre mujeres y hombres SDN</t>
  </si>
  <si>
    <t>Programa de Becas para los hijos del Personal de las Fuerza Armadas en activo</t>
  </si>
  <si>
    <t>Programa de becas de nivel secundaria para los hijos del personal de las Fuerzas Armadas en activo</t>
  </si>
  <si>
    <t>Fideicomiso de apoyo a deudos de militares fallecidos o a militares que hayan adquirido una incapacidad en 1/a. categoría en actos del servicio considerados de alto riesgo</t>
  </si>
  <si>
    <t>K019</t>
  </si>
  <si>
    <t>Proyectos de infraestructura gubernamental de seguridad nacional</t>
  </si>
  <si>
    <t>S230</t>
  </si>
  <si>
    <t>Programa de Apoyo a la Inversión en Equipamiento e Infraestructura</t>
  </si>
  <si>
    <t>S231</t>
  </si>
  <si>
    <t>Programa de Apoyo al Ingreso Agropecuario: PROCAMPO para Vivir Mejor</t>
  </si>
  <si>
    <t>S232</t>
  </si>
  <si>
    <t>Programa de Prevención y Manejo de Riesgos</t>
  </si>
  <si>
    <t>S233</t>
  </si>
  <si>
    <t>Programa de Desarrollo de Capacidades, Innovación Tecnológica y Extensionismo Rural</t>
  </si>
  <si>
    <t>S234</t>
  </si>
  <si>
    <t>Programa de Sustentabilidad de los Recursos Naturales</t>
  </si>
  <si>
    <t>S240</t>
  </si>
  <si>
    <t>Programa de Acciones en Concurrencia con las Entidades Federativas en Materia de Inversión, Sustentabilidad y Desarrollo de Capacidades</t>
  </si>
  <si>
    <t>Instrumentación de acciones para mejorar las Sanidades a través de Inspecciones Fitozoosanitarias</t>
  </si>
  <si>
    <t>Determinación de los Coeficientes de Agostadero</t>
  </si>
  <si>
    <t>Sistema Nacional de Investigación Agrícola</t>
  </si>
  <si>
    <t>Apoyo al cambio tecnológico en las actividades acuícolas y pesqueras</t>
  </si>
  <si>
    <t>Fomento de la Ganadería y Normalización de la Calidad de los Productos Pecuarios</t>
  </si>
  <si>
    <t>Programa Nacional para el Control de la Abeja Africana</t>
  </si>
  <si>
    <t>U011</t>
  </si>
  <si>
    <t>Campaña de Diagnóstico, Prevención y Control de la Varroasis</t>
  </si>
  <si>
    <t>U013</t>
  </si>
  <si>
    <t>Vinculación Productiva</t>
  </si>
  <si>
    <t>U016</t>
  </si>
  <si>
    <t>Tecnificación del Riego</t>
  </si>
  <si>
    <t>U017</t>
  </si>
  <si>
    <t>Sistema Nacional de Información para el Desarrollo Sustentable (Coejercicio SNIDRUS)</t>
  </si>
  <si>
    <t>U019</t>
  </si>
  <si>
    <t>Sistema Integral para el Desarrollo Sustentable de la Caña de Azúcar</t>
  </si>
  <si>
    <t>U020</t>
  </si>
  <si>
    <t>Apoyo a la Promoción de Exportaciones y Ferias </t>
  </si>
  <si>
    <t>U021</t>
  </si>
  <si>
    <t>Modernización Sustentable de la Agricultura Tradicional</t>
  </si>
  <si>
    <t>Desarrollo y aplicación de programas educativos a nivel medio superior</t>
  </si>
  <si>
    <t>Desarrollo de los programas educativos a nivel superior</t>
  </si>
  <si>
    <t>Vinculación entre los Servicios Académicos que presta la Universidad Autónoma Chapingo y el Desarrollo de la Investigación Científica y Tecnológica</t>
  </si>
  <si>
    <t>Desarrollo y aplicación de programas educativos en materia agropecuaria</t>
  </si>
  <si>
    <t>Apoyo al cambio tecnológico en las actividades agropecuarias, rurales, acuícolas y pesqueras</t>
  </si>
  <si>
    <t>Generación de Proyectos de Investigación</t>
  </si>
  <si>
    <t>Promoción de Exportaciones y Ferias</t>
  </si>
  <si>
    <t>E009</t>
  </si>
  <si>
    <t>Desarrollo de Mercados Agropecuarios y Pesqueros e Información</t>
  </si>
  <si>
    <t>Planeación y Prospectiva</t>
  </si>
  <si>
    <t>Inspección y Vigilancia Pesquera</t>
  </si>
  <si>
    <t>Registro, Control y Seguimiento de los Programas Presupuestarios</t>
  </si>
  <si>
    <t>Promoción, fomento y difusión de las políticas sectoriales en materia agropecuaria y pesquera</t>
  </si>
  <si>
    <t>Regulación, supervisión y aplicación de las políticas públicas en materia agropecuaria, acuícola y pesquera</t>
  </si>
  <si>
    <t>R003</t>
  </si>
  <si>
    <t>Cuotas y Aportaciones a Organismos Internacionales</t>
  </si>
  <si>
    <t>K009</t>
  </si>
  <si>
    <t>Proyectos de infraestructura social de educación</t>
  </si>
  <si>
    <t>Proyectos de inmuebles  (Oficinas administrativas)</t>
  </si>
  <si>
    <t>K026</t>
  </si>
  <si>
    <t>Otros proyectos</t>
  </si>
  <si>
    <t>Apoyo a la Función Pública y Buen Gobierno</t>
  </si>
  <si>
    <t>Responsabilidades, Resoluciones Judiciales y Pago de Liquidaciones</t>
  </si>
  <si>
    <t>S071</t>
  </si>
  <si>
    <t>Programa de Empleo Temporal (PET)</t>
  </si>
  <si>
    <t>Programa de subsidios al transporte ferroviario de pasajeros</t>
  </si>
  <si>
    <t>Estudios técnicos para la construcción, conservación y operación de infraestructura de comunicaciones y transportes</t>
  </si>
  <si>
    <t>Formación y capacitación del personal de la marina mercante</t>
  </si>
  <si>
    <t>Operación de infraestructura marítimo-portuaria</t>
  </si>
  <si>
    <t>Servicios de ayudas a la navegación aérea</t>
  </si>
  <si>
    <t>Conservación de infraestructura ferroviaria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</si>
  <si>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</si>
  <si>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</si>
  <si>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</si>
  <si>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E022</t>
  </si>
  <si>
    <t>Operación de infraestructura ferroviaria</t>
  </si>
  <si>
    <t>Señalamiento Marítimo</t>
  </si>
  <si>
    <t>E027</t>
  </si>
  <si>
    <t>Conservación y operación de infraestructura aeroportuaria de la Red ASA</t>
  </si>
  <si>
    <t>E029</t>
  </si>
  <si>
    <t>Investigación, estudios y proyectos en materia espacial</t>
  </si>
  <si>
    <t>Definición y conducción de la política de comunicaciones y transportes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</si>
  <si>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</si>
  <si>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</si>
  <si>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 y Verificación de construcción de carreteras</t>
  </si>
  <si>
    <t>Regulación del sector de telecomunicaciones</t>
  </si>
  <si>
    <t>Supervisión, inspección y verificación de telefonía rural</t>
  </si>
  <si>
    <t>G006</t>
  </si>
  <si>
    <t>Centros de Pesaje y Dimensiones</t>
  </si>
  <si>
    <t>G007</t>
  </si>
  <si>
    <t>Supervisión, inspección y verificación del sistema Nacional e-México</t>
  </si>
  <si>
    <t>G008</t>
  </si>
  <si>
    <t>Derecho de Vía</t>
  </si>
  <si>
    <t>G009</t>
  </si>
  <si>
    <t>Supervisión, inspección y verificación de conservación de carreteras</t>
  </si>
  <si>
    <t>G010</t>
  </si>
  <si>
    <t>Supervisión y verificación de la calidad en la construcción y conservación de carreteras</t>
  </si>
  <si>
    <t>R007</t>
  </si>
  <si>
    <t>Aportaciones a Organismos Internacionales</t>
  </si>
  <si>
    <t>K003</t>
  </si>
  <si>
    <t>Proyectos de infraestructura económica de carreteras</t>
  </si>
  <si>
    <t>K004</t>
  </si>
  <si>
    <t>Proyectos de infraestructura económica de puertos</t>
  </si>
  <si>
    <t>K005</t>
  </si>
  <si>
    <t>Proyectos de infraestructura económica de aeropuertos</t>
  </si>
  <si>
    <t>K010</t>
  </si>
  <si>
    <t>Proyectos de infraestructura social de ciencia y tecnología</t>
  </si>
  <si>
    <t>K017</t>
  </si>
  <si>
    <t>Proyectos de infraestructura gubernamental de SCT</t>
  </si>
  <si>
    <t>K028</t>
  </si>
  <si>
    <t>Estudios de preinversión</t>
  </si>
  <si>
    <t>K031</t>
  </si>
  <si>
    <t>Proyectos de infraestructura económica de carreteras alimentadoras y caminos rurales</t>
  </si>
  <si>
    <t>K032</t>
  </si>
  <si>
    <t>Conservación de Infraestructura Carretera</t>
  </si>
  <si>
    <t>K033</t>
  </si>
  <si>
    <t>Estudios técnicos para la construcción, operación de infraestructura de comunicaciones y transportes</t>
  </si>
  <si>
    <t>K034</t>
  </si>
  <si>
    <t>Estudios y proyectos de construcción de carreteras</t>
  </si>
  <si>
    <t>K035</t>
  </si>
  <si>
    <t>Reconstrucción de carreteras</t>
  </si>
  <si>
    <t>K036</t>
  </si>
  <si>
    <t>Conservación de infraestructura marítimo-portuaria</t>
  </si>
  <si>
    <t>K037</t>
  </si>
  <si>
    <t>Conservación de infraestructura de caminos rurales y carreteras alimentadoras</t>
  </si>
  <si>
    <t>K038</t>
  </si>
  <si>
    <t>Dragado en puertos no concesionados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</si>
  <si>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</si>
  <si>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</si>
  <si>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</si>
  <si>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</si>
  <si>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</si>
  <si>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</si>
  <si>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</si>
  <si>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</si>
  <si>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</si>
  <si>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</si>
  <si>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S016</t>
  </si>
  <si>
    <t>Fondo de Microfinanciamiento a Mujeres Rurales (FOMMUR)</t>
  </si>
  <si>
    <t>S017</t>
  </si>
  <si>
    <t>Fondo Nacional de Apoyos para Empresas en Solidaridad (FONAES)</t>
  </si>
  <si>
    <t>S020</t>
  </si>
  <si>
    <t>Fondo de Apoyo para la Micro, Pequeña y Mediana Empresa (Fondo PYME)</t>
  </si>
  <si>
    <t>S021</t>
  </si>
  <si>
    <t>Programa Nacional de Financiamiento al Microempresario</t>
  </si>
  <si>
    <t>S151</t>
  </si>
  <si>
    <t>Programa para el Desarrollo de la Industria del Software (PROSOFT)</t>
  </si>
  <si>
    <t>S214</t>
  </si>
  <si>
    <t>Competitividad en Logística y Centrales de Abasto</t>
  </si>
  <si>
    <t>S220</t>
  </si>
  <si>
    <t>Programa para el Desarrollo de las Industrias de Alta Tecnología (PRODIAT)</t>
  </si>
  <si>
    <t>Programa de Creación de Empleo en Zonas Marginadas</t>
  </si>
  <si>
    <t>Programa para impulsar la competitividad de sectores industriales</t>
  </si>
  <si>
    <t>Proyectos estratégicos para la atracción de inversión extranjera</t>
  </si>
  <si>
    <t>Fondo Sectorial de Innovación</t>
  </si>
  <si>
    <t>Prevención y corrección de prácticas abusivas en las relaciones de consumo entre consumidores y proveedores</t>
  </si>
  <si>
    <t>Atención de las necesidades metrológicas del país para la promoción de la uniformidad y la confiabilidad de las mediciones</t>
  </si>
  <si>
    <t>Producción de información, sobre productos y servicios geológicos del territorio nacional</t>
  </si>
  <si>
    <t>Atención a las solicitudes de servicios y promoción de los programas competencia de la Secretaría en el interior de la República</t>
  </si>
  <si>
    <t>Promoción de una cultura de consumo inteligente</t>
  </si>
  <si>
    <t>Fortalecimiento del proceso de integración de México en la economía mundial</t>
  </si>
  <si>
    <t>Promoción de las condiciones de competencia leal en México a través de la operación, defensa y promoción del sistema de prácticas comerciales internacionales</t>
  </si>
  <si>
    <t>Desarrollo de la economía digital, el comercio, los servicios y la innovación</t>
  </si>
  <si>
    <t>Apoyo a las actividades de planeación, elaboración y seguimiento de las políticas y programas de la dependencia</t>
  </si>
  <si>
    <t>Generación de condiciones de competencia leal de comercio y emisión de normatividad eficiente comercial, mercantil y de inversión extranjera</t>
  </si>
  <si>
    <t>Apoyo a la creación, desarrollo y /o consolidación de micro; pequeñas y medianas empresas mediante esquemas o recursos dirigidos a incrementar su productividad y competitividad</t>
  </si>
  <si>
    <t>Promoción y fomento del desarrollo y la competitividad de los sectores industrial y comercial</t>
  </si>
  <si>
    <t>Promoción de la transparencia en la elaboración y aplicación de las regulaciones y que éstas generen beneficios mayores a sus costos para la sociedad</t>
  </si>
  <si>
    <t>Desarrollo del comercio internacional y facilitación del comercio</t>
  </si>
  <si>
    <t>Promoción y coordinación de las acciones de enlace de la Secretaría</t>
  </si>
  <si>
    <t>Desarrollo y dirección de la política de comunicación social de la Secretaría</t>
  </si>
  <si>
    <t>Promoción del desarrollo y la competitividad de empresas mineras</t>
  </si>
  <si>
    <t>F003</t>
  </si>
  <si>
    <t>Promoción al Comercio Exterior y Atracción de Inversión Extranjera Directa</t>
  </si>
  <si>
    <t>Regulación de la inversión extranjera en México</t>
  </si>
  <si>
    <t>Regulación de las actividades en materia de normalización y supervisión del sistema de normalización y evaluación de la conformidad</t>
  </si>
  <si>
    <t>Verificación y vigilancia de los derechos del consumidor plasmados en la LFPC</t>
  </si>
  <si>
    <t>Regulación y modernización del servicio del Registro Público de Comercio y apoyo a los Registros Públicos de la Propiedad, así como la aplicación de la Ley Federal de Correduría Pública</t>
  </si>
  <si>
    <t>Prevención y eliminación de prácticas y concentraciones monopólicas y demás restricciones a la competencia y libre concurrencia</t>
  </si>
  <si>
    <t>Cuotas a organismos internacionales</t>
  </si>
  <si>
    <t>Fondo proaudiovisual</t>
  </si>
  <si>
    <t>S027</t>
  </si>
  <si>
    <t>Programa de Mejoramiento del Profesorado (PROMEP)</t>
  </si>
  <si>
    <t>S028</t>
  </si>
  <si>
    <t>Programa Nacional de Becas y Financiamiento (PRONABES)</t>
  </si>
  <si>
    <t>S029</t>
  </si>
  <si>
    <t>Programa Escuelas de Calidad</t>
  </si>
  <si>
    <t>S033</t>
  </si>
  <si>
    <t>Programa de Fortalecimiento de la Educación Especial y de la Integración Educativa</t>
  </si>
  <si>
    <t>S035</t>
  </si>
  <si>
    <t>Programa de Mejoramiento Institucional de las Escuelas Normales Públicas</t>
  </si>
  <si>
    <t>S072</t>
  </si>
  <si>
    <t>Programa de Desarrollo Humano Oportunidades</t>
  </si>
  <si>
    <t>S108</t>
  </si>
  <si>
    <t>Programa Becas de apoyo a la Educación Básica de Madres Jóvenes y Jóvenes Embarazadas</t>
  </si>
  <si>
    <t>S111</t>
  </si>
  <si>
    <t>Programa de Educación Básica para Niños y Niñas de Familias Jornaleras Agrícolas Migrantes</t>
  </si>
  <si>
    <t>S119</t>
  </si>
  <si>
    <t>Programa Asesor Técnico Pedagógico y para la Atención Educativa a la diversidad social, lingüística y cultural</t>
  </si>
  <si>
    <t>S126</t>
  </si>
  <si>
    <t>Programa Educativo Rural</t>
  </si>
  <si>
    <t>S127</t>
  </si>
  <si>
    <t>Programa del Sistema Nacional de Formación Continua y Superación Profesional de Maestros de Educación Básica en Servicio</t>
  </si>
  <si>
    <t>S128</t>
  </si>
  <si>
    <t>Programa Nacional de Lectura</t>
  </si>
  <si>
    <t>S152</t>
  </si>
  <si>
    <t>Programa para el Fortalecimiento del Servicio de la Educación Telesecundaria</t>
  </si>
  <si>
    <t>S156</t>
  </si>
  <si>
    <t>Programa Beca de Apoyo a la Práctica Intensiva y al Servicio Social para Estudiantes de Séptimo y Octavo Semestres de Escuelas Normales Públicas</t>
  </si>
  <si>
    <t>S204</t>
  </si>
  <si>
    <t>Cultura Física</t>
  </si>
  <si>
    <t>S205</t>
  </si>
  <si>
    <t>Deporte</t>
  </si>
  <si>
    <t>S206</t>
  </si>
  <si>
    <t>Sistema Mexicano del Deporte de Alto Rendimiento</t>
  </si>
  <si>
    <t>S207</t>
  </si>
  <si>
    <t>Programa de Apoyo a las Culturas Municipales y Comunitarias (PACMYC)</t>
  </si>
  <si>
    <t>S208</t>
  </si>
  <si>
    <t>Programa de Apoyo a Comunidades para Restauración de Monumentos y Bienes Artísticos de Propiedad Federal (FOREMOBA)</t>
  </si>
  <si>
    <t>S209</t>
  </si>
  <si>
    <t>Programa de Apoyo a la Infraestructura Cultural de los Estados (PAICE)</t>
  </si>
  <si>
    <t>S221</t>
  </si>
  <si>
    <t>Programa Escuelas de Tiempo Completo</t>
  </si>
  <si>
    <t>S222</t>
  </si>
  <si>
    <t>Programa de Escuela Segura</t>
  </si>
  <si>
    <t>S223</t>
  </si>
  <si>
    <t>Habilidades digitales para todos</t>
  </si>
  <si>
    <t>S227</t>
  </si>
  <si>
    <t>Programa de Fortalecimiento de Comunidades Escolares de Aprendizaje, Concursable</t>
  </si>
  <si>
    <t>S235</t>
  </si>
  <si>
    <t>Programa Integral de Fortalecimiento Institucional</t>
  </si>
  <si>
    <t>U006</t>
  </si>
  <si>
    <t>Subsidios federales para organismos descentralizados estatales</t>
  </si>
  <si>
    <t>Fondo de Apoyo para Saneamiento Financiero de las UPES por Abajo de la Media Nacional en Subsidio por Alumno (Fondo de concurso para propuestas de saneamiento financiero)</t>
  </si>
  <si>
    <t>U015</t>
  </si>
  <si>
    <t>Atención educativa a grupos en situación vulnerable</t>
  </si>
  <si>
    <t>Escuela siempre abierta a la comunidad</t>
  </si>
  <si>
    <t>Subsidio Federal para Centros de Excelencia Académica</t>
  </si>
  <si>
    <t>U018</t>
  </si>
  <si>
    <t>Programa de becas</t>
  </si>
  <si>
    <t>Apoyo a desregulados</t>
  </si>
  <si>
    <t>Subsidio a programas para jóvenes</t>
  </si>
  <si>
    <t>U022</t>
  </si>
  <si>
    <t>Educación para personas con discapacidad</t>
  </si>
  <si>
    <t>U023</t>
  </si>
  <si>
    <t>Subsidios para centros de educación</t>
  </si>
  <si>
    <t>U024</t>
  </si>
  <si>
    <t>Expansión de la oferta educativa en Educación Media Superior</t>
  </si>
  <si>
    <t>U026</t>
  </si>
  <si>
    <t>Fondo concursable de la inversión en infraestructura para Educación Media Superior</t>
  </si>
  <si>
    <t>U027</t>
  </si>
  <si>
    <t>Ampliación de la Oferta Educativa de los Institutos Tecnológicos</t>
  </si>
  <si>
    <t>U030</t>
  </si>
  <si>
    <t>Fortalecimiento de la calidad en las escuelas normales</t>
  </si>
  <si>
    <t>U031</t>
  </si>
  <si>
    <t>Fortalecimiento a la educación temprana y el desarrollo infantil</t>
  </si>
  <si>
    <t>U032</t>
  </si>
  <si>
    <t>Atención Educativa a Grupos en Situación vulnerable en Educación Básica</t>
  </si>
  <si>
    <t>U033</t>
  </si>
  <si>
    <t>Apoyos complementarios para el FAEB</t>
  </si>
  <si>
    <t>U035</t>
  </si>
  <si>
    <t>Fortalecimiento de la educación media superior en COLBACH</t>
  </si>
  <si>
    <t>U036</t>
  </si>
  <si>
    <t>Fortalecimiento de la educación media superior en CECYTES</t>
  </si>
  <si>
    <t>U038</t>
  </si>
  <si>
    <t>Sistema Nacional de Educación a Distancia</t>
  </si>
  <si>
    <t>U039</t>
  </si>
  <si>
    <t>Universidad Autónoma de la Ciudad de México</t>
  </si>
  <si>
    <t>U040</t>
  </si>
  <si>
    <t>Programa de Carrera Docentes (UPES)</t>
  </si>
  <si>
    <t>U042</t>
  </si>
  <si>
    <t>Fortalecimiento a las acciones asociadas a la educación indígena</t>
  </si>
  <si>
    <t>U044</t>
  </si>
  <si>
    <t>Apoyo a la infraestructura de las Universidades Interculturales existentes (Fondo de concurso. Incluye equipamiento)</t>
  </si>
  <si>
    <t>U045</t>
  </si>
  <si>
    <t>Fondo de Apoyo a la Calidad de las Universidades Tecnológicas (incluye equipamiento, laboratorios y talleres)</t>
  </si>
  <si>
    <t>U046</t>
  </si>
  <si>
    <t>Programa de Apoyo a la Formación Profesional y Proyecto de Fundación Educación Superior-Empresa (ANUIES)</t>
  </si>
  <si>
    <t>U047</t>
  </si>
  <si>
    <t>Becas para Posgrado Fulbright - Robles</t>
  </si>
  <si>
    <t>U051</t>
  </si>
  <si>
    <t>Fondo para la consolidación de las Universidades Interculturales</t>
  </si>
  <si>
    <t>U055</t>
  </si>
  <si>
    <t>Fondo de apoyo para la calidad de los Institutos Tecnológicos (descentralizados) Equipamiento e Infraestructura: talleres y laboratorios</t>
  </si>
  <si>
    <t>U059</t>
  </si>
  <si>
    <t>Instituciones Estatales de Cultura</t>
  </si>
  <si>
    <t>U066</t>
  </si>
  <si>
    <t>Fondo para la atención de problemas estructurales de las UPES</t>
  </si>
  <si>
    <t>U067</t>
  </si>
  <si>
    <t>Fondo para elevar la calidad de la educación superior</t>
  </si>
  <si>
    <t>U068</t>
  </si>
  <si>
    <t>Fondo para ampliar y diversificar la oferta educativa en educación superior</t>
  </si>
  <si>
    <t>U069</t>
  </si>
  <si>
    <t>Becas para la Educación Superior y la Expansión de la Educación Media Superior, Inglés y Computación</t>
  </si>
  <si>
    <t>U070</t>
  </si>
  <si>
    <t>Programa para Organizaciones en Apoyo de la Educación</t>
  </si>
  <si>
    <t>U072</t>
  </si>
  <si>
    <t xml:space="preserve">Reforma Curricular en Educación Básica </t>
  </si>
  <si>
    <t>U073</t>
  </si>
  <si>
    <t>Programa Nacional de Inglés en Educación Básica</t>
  </si>
  <si>
    <t>U074</t>
  </si>
  <si>
    <t>Mejores Escuelas</t>
  </si>
  <si>
    <t>Aulas Telemáticas en Primaria</t>
  </si>
  <si>
    <t>Formación y certificación para el trabajo</t>
  </si>
  <si>
    <t>Prestación de servicios de educación media superior</t>
  </si>
  <si>
    <t>Prestación de servicios de educación técnica</t>
  </si>
  <si>
    <t>Programa de Formación de Recursos Humanos basados en Competencias (PROFORHCOM)</t>
  </si>
  <si>
    <t>Prestación de servicios de educación superior y posgrado</t>
  </si>
  <si>
    <t>Impulso al desarrollo de la cultura</t>
  </si>
  <si>
    <t>Incorporación, restauración, conservación y mantenimiento de bienes patrimonio de la Nación</t>
  </si>
  <si>
    <t>Producción y transmisión de materiales educativos y culturales</t>
  </si>
  <si>
    <t>Promoción y fomento de libros y la lectura</t>
  </si>
  <si>
    <t>Construcción y equipamiento de espacios educativos, culturales y deportivos</t>
  </si>
  <si>
    <t>Producción y distribución de libros, materiales educativos, culturales y comerciales</t>
  </si>
  <si>
    <t>E017</t>
  </si>
  <si>
    <t>Atención al deporte</t>
  </si>
  <si>
    <t>E020</t>
  </si>
  <si>
    <t>Generación y articulación de políticas públicas integrales de juventud</t>
  </si>
  <si>
    <t>E021</t>
  </si>
  <si>
    <t>Investigación científica y desarrollo tecnológico</t>
  </si>
  <si>
    <t>Otorgamiento y promoción de servicios cinematográficos</t>
  </si>
  <si>
    <t>Normalización y certificación en competencias laborales</t>
  </si>
  <si>
    <t>Diseño y aplicación de políticas de equidad de género</t>
  </si>
  <si>
    <t>E039</t>
  </si>
  <si>
    <t>Registro Nacional de Profesionistas</t>
  </si>
  <si>
    <t>E040</t>
  </si>
  <si>
    <t>Registro y autorización de federaciones, colegios de profesionistas y servicio social profesional</t>
  </si>
  <si>
    <t>E041</t>
  </si>
  <si>
    <t>Protección de los derechos tutelados por la Ley Federal del Derecho de Autor</t>
  </si>
  <si>
    <t>E042</t>
  </si>
  <si>
    <t>Servicios educativos culturales</t>
  </si>
  <si>
    <t>E043</t>
  </si>
  <si>
    <t>Apoyo para operar el Consejo Nacional de Educación para la Vida y el Trabajo (INEA)</t>
  </si>
  <si>
    <t>E045</t>
  </si>
  <si>
    <t>Universidad virtual</t>
  </si>
  <si>
    <t>E046</t>
  </si>
  <si>
    <t>Proyectos de Prestación de Servicios a Largo Plazo</t>
  </si>
  <si>
    <t>E047</t>
  </si>
  <si>
    <t>Diseño, construcción, consultoría y evaluación de la infraestructura física educativa</t>
  </si>
  <si>
    <t>E048</t>
  </si>
  <si>
    <t>Emisión de la normatividad y certificación de la infraestructura física educativa</t>
  </si>
  <si>
    <t>E057</t>
  </si>
  <si>
    <t>Formación de docentes de la educación media superior</t>
  </si>
  <si>
    <t>E060</t>
  </si>
  <si>
    <t>Fondo de Apoyo para la calidad de los Institutos Tecnológicos (Federales y Descentralizados) equipamiento e infraestructura: talleres y laboratorios</t>
  </si>
  <si>
    <t>E062</t>
  </si>
  <si>
    <t xml:space="preserve">Programa de Educación inicial y básica para la población rural e indígena </t>
  </si>
  <si>
    <t>E063</t>
  </si>
  <si>
    <t>Acciones compensatorias para Abatir el Rezago Educativo en Educación Inicial y Básica</t>
  </si>
  <si>
    <t>E064</t>
  </si>
  <si>
    <t>Atención a la Demanda de Educación para Adultos (INEA)</t>
  </si>
  <si>
    <t>Producción y distribución de libros de texto gratuitos</t>
  </si>
  <si>
    <t>Producción y edición de libros, materiales educativos y culturales</t>
  </si>
  <si>
    <t>Diseño y aplicación de la política educativa</t>
  </si>
  <si>
    <t>Fortalecimiento a la educación y la cultura indígena</t>
  </si>
  <si>
    <t>Desarrollo, evaluación y seguimiento al uso pedagógico de los materiales educativos</t>
  </si>
  <si>
    <t>Diseño y seguimiento de la información de los resultados y acciones de la Política Educativa</t>
  </si>
  <si>
    <t>Normar los servicios educativos</t>
  </si>
  <si>
    <t>Gestión, asesoría y defensa de los intereses y el patrimonio de la Secretaría de Educación Pública</t>
  </si>
  <si>
    <t xml:space="preserve">Sistema de Información Registral </t>
  </si>
  <si>
    <t>R010</t>
  </si>
  <si>
    <t>Apoyo a Organismos Internacionales</t>
  </si>
  <si>
    <t>R012</t>
  </si>
  <si>
    <t>Cuotas por compromisos internacionales</t>
  </si>
  <si>
    <t>R046</t>
  </si>
  <si>
    <t>Ciudades Patrimonio Mundial</t>
  </si>
  <si>
    <t>R067</t>
  </si>
  <si>
    <t>Estímulos a la Calidad Docente</t>
  </si>
  <si>
    <t>R068</t>
  </si>
  <si>
    <t>Recursos destinados al fondo sectorial CONACYT</t>
  </si>
  <si>
    <t>R069</t>
  </si>
  <si>
    <t>Aportaciones a Fideicomisos y Mandatos de Cultura</t>
  </si>
  <si>
    <t>R070</t>
  </si>
  <si>
    <t>Programas de Cultura en las Entidades Federativas</t>
  </si>
  <si>
    <t>R071</t>
  </si>
  <si>
    <t>Programa de Apoyo para la igualdad entre mujeres y hombres</t>
  </si>
  <si>
    <t>R072</t>
  </si>
  <si>
    <t>Conclusión de las relaciones contractuales del programa Enciclomedia</t>
  </si>
  <si>
    <t>K046</t>
  </si>
  <si>
    <t>Proyectos de infraestructura cultural</t>
  </si>
  <si>
    <t>S037</t>
  </si>
  <si>
    <t>Programa Comunidades Saludables</t>
  </si>
  <si>
    <t>S039</t>
  </si>
  <si>
    <t>Programa de Atención a Personas con Discapacidad</t>
  </si>
  <si>
    <t>S149</t>
  </si>
  <si>
    <t>Programa para la Protección y el Desarrollo Integral de la Infancia</t>
  </si>
  <si>
    <t>S150</t>
  </si>
  <si>
    <t>Programa de Atención a Familias y Población Vulnerable</t>
  </si>
  <si>
    <t>S174</t>
  </si>
  <si>
    <t>Programa de estancias infantiles para apoyar a madres trabajadoras</t>
  </si>
  <si>
    <t>S200</t>
  </si>
  <si>
    <t>Caravanas de la Salud</t>
  </si>
  <si>
    <t>S201</t>
  </si>
  <si>
    <t>Seguro Médico para una Nueva Generación</t>
  </si>
  <si>
    <t>S202</t>
  </si>
  <si>
    <t>Sistema Integral de Calidad en Salud</t>
  </si>
  <si>
    <t>Seguro Popular</t>
  </si>
  <si>
    <t>Fortalecimiento de las Redes de Servicios de Salud</t>
  </si>
  <si>
    <t>Reducción de la mortalidad materna</t>
  </si>
  <si>
    <t>Prevención contra la obesidad</t>
  </si>
  <si>
    <t>Vigilancia epidemiológica</t>
  </si>
  <si>
    <t>Apoyos Adicionales para la Prevención y Atención de Adicciones en Entidades Federativas.</t>
  </si>
  <si>
    <t>Formación y desarrollo profesional de recursos humanos especializados para la salud</t>
  </si>
  <si>
    <t>E019</t>
  </si>
  <si>
    <t>Capacitación técnica y gerencial de recursos humanos para la salud</t>
  </si>
  <si>
    <t>Dignificación, conservación y mantenimiento de la infraestructura y equipamiento en salud</t>
  </si>
  <si>
    <t>Investigación y desarrollo tecnológico en salud</t>
  </si>
  <si>
    <t>E023</t>
  </si>
  <si>
    <t>Prestación de servicios en los diferentes niveles de atención a la salud</t>
  </si>
  <si>
    <t>Prevención y atención contra las adicciones</t>
  </si>
  <si>
    <t>E036</t>
  </si>
  <si>
    <t>Reducción de enfermedades prevenibles por vacunación</t>
  </si>
  <si>
    <t>Calidad en Salud e Innovación</t>
  </si>
  <si>
    <t>Asistencia social y protección del paciente</t>
  </si>
  <si>
    <t>Promoción de la salud, prevención y control de enfermedades crónico degenerativas y transmisibles y lesiones</t>
  </si>
  <si>
    <t>Prevención y atención de VIH/SIDA y otras ITS</t>
  </si>
  <si>
    <t>Atención de la Salud Reproductiva y la Igualdad de Género en Salud</t>
  </si>
  <si>
    <t>Protección Contra Riesgos Sanitarios</t>
  </si>
  <si>
    <t>Cooperación internacional en salud</t>
  </si>
  <si>
    <t>K011</t>
  </si>
  <si>
    <t>Proyectos de infraestructura social de salud</t>
  </si>
  <si>
    <t>Emplear el Poder Naval de la Federación para salvaguardar la soberanía y seguridad nacionales</t>
  </si>
  <si>
    <t>Seguridad a la Navegación y Protección al Medio Ambiente Marino</t>
  </si>
  <si>
    <t>Construcción naval para la sustitución de buques de la Armada de México</t>
  </si>
  <si>
    <t>Adquisición, reparación y mantenimiento de unidades operativas y establecimientos navales</t>
  </si>
  <si>
    <t>A006</t>
  </si>
  <si>
    <t>Administración y fomento de la educación naval</t>
  </si>
  <si>
    <t>A007</t>
  </si>
  <si>
    <t>Administración y fomento de los servicios de salud</t>
  </si>
  <si>
    <t>A008</t>
  </si>
  <si>
    <t>Desarrollo y dirección de la política y estrategia naval</t>
  </si>
  <si>
    <t>Desarrollo de las comunicaciones navales e informática</t>
  </si>
  <si>
    <t>Programa de Becas para los hijos del personal de las Fuerzas Armadas en Activo</t>
  </si>
  <si>
    <t>R011</t>
  </si>
  <si>
    <t>Programa de Becas de nivel secundaria para los hijos del personal de las Fuerzas Armadas en Activo.</t>
  </si>
  <si>
    <t>K012</t>
  </si>
  <si>
    <t>Proyectos de infraestructura social de asistencia y seguridad social</t>
  </si>
  <si>
    <t>Mantenimiento de infraestructura.</t>
  </si>
  <si>
    <t>S043</t>
  </si>
  <si>
    <t>Programa de Apoyo al Empleo (PAE)</t>
  </si>
  <si>
    <t>Programa de Atención a Situaciones de Contingencia Laboral</t>
  </si>
  <si>
    <t>Programa de Apoyo para la Productividad</t>
  </si>
  <si>
    <t>Programa de Impulso para el Empleo de Jóvenes y Grupos en Desventaja</t>
  </si>
  <si>
    <t>Impartición de justicia laboral</t>
  </si>
  <si>
    <t>Procuración de justicia laboral</t>
  </si>
  <si>
    <t>Ejecución a nivel nacional de los programas y acciones de la Política Laboral</t>
  </si>
  <si>
    <t>Capacitación a trabajadores</t>
  </si>
  <si>
    <t>Fomento de la equidad de género y la no discriminación en el mercado laboral</t>
  </si>
  <si>
    <t>Asesoría en materia de seguridad y salud en el trabajo</t>
  </si>
  <si>
    <t>Asesoría y capacitación a sindicatos y trabajadores para impulsar la productividad, proteger el salario y mejorar su poder adquisitivo</t>
  </si>
  <si>
    <t>Conciliación de intereses entre empleadores y sindicatos</t>
  </si>
  <si>
    <t>Coordinación de acciones de vinculación entre los factores de la producción para apoyar el empleo</t>
  </si>
  <si>
    <t>Actualización y registro de agrupaciones sindicales</t>
  </si>
  <si>
    <t>Instrumentación de la política laboral</t>
  </si>
  <si>
    <t>Estudios económicos para determinar el incremento en el salario mínimo.</t>
  </si>
  <si>
    <t>S088</t>
  </si>
  <si>
    <t>Programa de la Mujer en el Sector Agrario (PROMUSAG)</t>
  </si>
  <si>
    <t>S089</t>
  </si>
  <si>
    <t>Fondo de Apoyo para Proyectos Productivos (FAPPA)</t>
  </si>
  <si>
    <t>S203</t>
  </si>
  <si>
    <t>Joven Emprendedor Rural y Fondo de Tierras</t>
  </si>
  <si>
    <t>Programa de apoyo para los núcleos agrarios sin regularizar (FANAR)</t>
  </si>
  <si>
    <t>Procuración de justicia agraria</t>
  </si>
  <si>
    <t>Atención de conflictos agrarios</t>
  </si>
  <si>
    <t>Ordenamiento y regulación de la propiedad rural</t>
  </si>
  <si>
    <t>Registro de actos jurídicos sobre derechos agrarios</t>
  </si>
  <si>
    <t>Implementación de políticas enfocadas al medio agrario</t>
  </si>
  <si>
    <t>Digitalización del archivo general agrario</t>
  </si>
  <si>
    <t>Modernización del Catastro Rural Nacional</t>
  </si>
  <si>
    <t>Fomento a la inversión pública y privada de la propiedad rural</t>
  </si>
  <si>
    <t>Fomento al desarrollo agrario</t>
  </si>
  <si>
    <t>Reglamentación, verificación e inspección de las actividades de la Ley Agraria</t>
  </si>
  <si>
    <t>Obligaciones jurídicas Ineludibles</t>
  </si>
  <si>
    <t>S046</t>
  </si>
  <si>
    <t>Programa de Conservación para el Desarrollo Sostenible (PROCODES)</t>
  </si>
  <si>
    <t>S047</t>
  </si>
  <si>
    <t>Programa de Agua Limpia</t>
  </si>
  <si>
    <t>S074</t>
  </si>
  <si>
    <t>Programa de Agua Potable, Alcantarillado y Saneamiento en Zonas Urbanas</t>
  </si>
  <si>
    <t>S075</t>
  </si>
  <si>
    <t>Programa para la Construcción y Rehabilitación de Sistemas de Agua Potable y Saneamiento en Zonas Rurales</t>
  </si>
  <si>
    <t>S079</t>
  </si>
  <si>
    <t>Programa de Rehabilitación, Modernización y Equipamiento de Distritos de Riego</t>
  </si>
  <si>
    <t>S217</t>
  </si>
  <si>
    <t>Programa de Modernización y Tecnificación de Unidades de Riego</t>
  </si>
  <si>
    <t>S218</t>
  </si>
  <si>
    <t>Programa de Tratamiento de Aguas Residuales</t>
  </si>
  <si>
    <t>S219</t>
  </si>
  <si>
    <t>ProÁrbol.-Pago por Servicios Ambientales</t>
  </si>
  <si>
    <t>Programa de Devolución de Derechos</t>
  </si>
  <si>
    <t>Devolución de Aprovechamientos.</t>
  </si>
  <si>
    <t>Saneamiento de Aguas Residuales</t>
  </si>
  <si>
    <t>Programa de Acción para la Conservación de la Vaquita Marina</t>
  </si>
  <si>
    <t>Programa de Cultura del Agua</t>
  </si>
  <si>
    <t>U012</t>
  </si>
  <si>
    <t>Prevención y gestión integral de residuos</t>
  </si>
  <si>
    <t>Programa para incentivar el desarrollo organizacional de los Consejos de Cuenca</t>
  </si>
  <si>
    <t>Mejora de Eficiencia Hídrica en Áreas Agrícolas</t>
  </si>
  <si>
    <t>Fomento para la Conservación y Aprovechamiento Sustentable de la Vida Silvestre</t>
  </si>
  <si>
    <t>Programa de Desarrollo Institucional y Ordenamientos Ecológicos Ambientales</t>
  </si>
  <si>
    <t>Programa de Mitigación y Adaptación del Cambio Climáticos</t>
  </si>
  <si>
    <t>Programa Nacional de Remediación de Sitios Contaminados</t>
  </si>
  <si>
    <t>Programa de Vigilancia Comunitaria en Áreas Naturales Protegidas y Zonas de Influencia</t>
  </si>
  <si>
    <t>U025</t>
  </si>
  <si>
    <t>Programa de Recuperación y Repoblación de Especies en Peligro de Extinción.</t>
  </si>
  <si>
    <t>Programa de Investigación Científica y Tecnológica Ambiental.</t>
  </si>
  <si>
    <t>U028</t>
  </si>
  <si>
    <t>Programa de Adecuación de Derechos de Uso de Agua</t>
  </si>
  <si>
    <t>U029</t>
  </si>
  <si>
    <t>Programa de Conservación del Maíz Criollo</t>
  </si>
  <si>
    <t>Infraestructura en Distrito de Riego</t>
  </si>
  <si>
    <t>Incentivos para la Operación de Plantas de Tratamiento de Aguas Residuales.</t>
  </si>
  <si>
    <t>Programa de Fortalecimiento Ambiental en las Entidades Federativas</t>
  </si>
  <si>
    <t>U034</t>
  </si>
  <si>
    <t>PROGRAMA DE MONITOREO BIOLÓGICO EN ÁREAS NATURALES PROTEGIDAS (PROMOBI)</t>
  </si>
  <si>
    <t>PROGRAMAS DE MANEJO DE ÁREAS NATURALES PROTEGIDAS (PROMANP)</t>
  </si>
  <si>
    <t>ProÁrbol.-Desarrollo Forestal</t>
  </si>
  <si>
    <t>U037</t>
  </si>
  <si>
    <t>Infraestructura Hídrica</t>
  </si>
  <si>
    <t>Operación y mantenimiento del Sistema Cutzamala</t>
  </si>
  <si>
    <t>Operación y mantenimiento del sistema de pozos de abastecimiento del Valle de México</t>
  </si>
  <si>
    <t>Programa directo de Agua Limpia</t>
  </si>
  <si>
    <t>Capacitación Ambiental y Desarrollo Sustentable</t>
  </si>
  <si>
    <t>Manejo Integral del Sistema Hidrológico</t>
  </si>
  <si>
    <t>Servicio Meteorológico Nacional Estaciones Hidrometeorológicas</t>
  </si>
  <si>
    <t>Conservación y Operación de Acueductos Uspanapa-La Cangrejera, Ver. y Lázaro Cárdenas, Mich.</t>
  </si>
  <si>
    <t>Investigación científica y tecnológica</t>
  </si>
  <si>
    <t>ProÁrbol.-Protección Forestal</t>
  </si>
  <si>
    <t>Conducción de las políticas hídricas</t>
  </si>
  <si>
    <t>Planeación, Dirección y Evaluación Ambiental</t>
  </si>
  <si>
    <t>Programa Especial de Cambio Climático</t>
  </si>
  <si>
    <t>Programa de Fortalecimiento Ambiental en las Entidades Federativas.</t>
  </si>
  <si>
    <t>Administración Sustentable del Agua</t>
  </si>
  <si>
    <t>Regulación Ambiental</t>
  </si>
  <si>
    <t>Programa de Inspección y Vigilancia en Materia de Medio Ambiente y Recursos Naturales</t>
  </si>
  <si>
    <t>Programa de gestión hídrica</t>
  </si>
  <si>
    <t>G012</t>
  </si>
  <si>
    <t>Cuenca Lerma-Chápala</t>
  </si>
  <si>
    <t>G013</t>
  </si>
  <si>
    <t>Consolidar el Sistema Nacional de Áreas Naturales Protegidas</t>
  </si>
  <si>
    <t>G021</t>
  </si>
  <si>
    <t>Registro Público de Derechos del Agua.</t>
  </si>
  <si>
    <t>G022</t>
  </si>
  <si>
    <t>Delimitación de causes y zonas federales.</t>
  </si>
  <si>
    <t>G023</t>
  </si>
  <si>
    <t>Servicios a usuarios y mercado del agua.</t>
  </si>
  <si>
    <t>G024</t>
  </si>
  <si>
    <t>Inspección, medición y calificación de infracciones.</t>
  </si>
  <si>
    <t>G025</t>
  </si>
  <si>
    <t>Recaudación y fiscalización.</t>
  </si>
  <si>
    <t>R015</t>
  </si>
  <si>
    <t>Fideicomisos Ambientales</t>
  </si>
  <si>
    <t>K007</t>
  </si>
  <si>
    <t>Proyectos de infraestructura económica de agua potable, alcantarillado y saneamiento</t>
  </si>
  <si>
    <t>K111</t>
  </si>
  <si>
    <t>Conservación y Operación de Presas y Estructuras de Cabeza</t>
  </si>
  <si>
    <t>K129</t>
  </si>
  <si>
    <t>Infraestructura para la Protección de Centros de Población y Áreas Productivas</t>
  </si>
  <si>
    <t>K131</t>
  </si>
  <si>
    <t>Túnel Emisor Oriente y Central y Planta de Tratamiento Atotonilco</t>
  </si>
  <si>
    <t>K132</t>
  </si>
  <si>
    <t>Infraestructura de temporal.</t>
  </si>
  <si>
    <t>K133</t>
  </si>
  <si>
    <t>Pago y Expropiaciones para Infraestructura Federal.</t>
  </si>
  <si>
    <t>K134</t>
  </si>
  <si>
    <t>Programas Hídricos Integrales.</t>
  </si>
  <si>
    <t>K135</t>
  </si>
  <si>
    <t>Infraestructura de riego.</t>
  </si>
  <si>
    <t>K137</t>
  </si>
  <si>
    <t>Zona de Mitigación y Rescate Ecológico en el Lago de Texcoco</t>
  </si>
  <si>
    <t>K138</t>
  </si>
  <si>
    <t>Programa de Inversión en Infraestructura Social y de Protección Ambiental</t>
  </si>
  <si>
    <t>K139</t>
  </si>
  <si>
    <t>Inversión para el Manejo Integral del Ciclo Hidrológico</t>
  </si>
  <si>
    <t>K140</t>
  </si>
  <si>
    <t>Inversión del Servicio Meteorológico Nacional.</t>
  </si>
  <si>
    <t>K141</t>
  </si>
  <si>
    <t>Estabilización de cuencas y acuíferos.</t>
  </si>
  <si>
    <t>Programa para atender desastres naturales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</si>
  <si>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</si>
  <si>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</si>
  <si>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</si>
  <si>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</si>
  <si>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</si>
  <si>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</si>
  <si>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</si>
  <si>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</si>
  <si>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</si>
  <si>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Aportaciones a organismos internacionales en materia de procuración de justicia y combate a las drogas.</t>
  </si>
  <si>
    <t>K022</t>
  </si>
  <si>
    <t>Proyectos de infraestructura gubernamental de procuración de justicia</t>
  </si>
  <si>
    <t>Investigación y desarrollo tecnológico y de capital humano en energía nuclear</t>
  </si>
  <si>
    <t>Investigación y Desarrollo Tecnológico en Materia Petrolera  </t>
  </si>
  <si>
    <t>Investigación y desarrollo tecnológico y de capital humano en energía eléctrica</t>
  </si>
  <si>
    <t>Investigación en materia petrolera</t>
  </si>
  <si>
    <t>Gestión e implementación en aprovechamiento sustentable de la energía</t>
  </si>
  <si>
    <t>Prestación de bienes y servicios en materia nuclear</t>
  </si>
  <si>
    <t>E204</t>
  </si>
  <si>
    <t>Generación de energía eléctrica</t>
  </si>
  <si>
    <t>E561</t>
  </si>
  <si>
    <t>Operación y mantenimiento de las centrales generadoras de energía eléctrica</t>
  </si>
  <si>
    <t>E570</t>
  </si>
  <si>
    <t>Operación y mantenimiento de los procesos de distribución y de comercialización de energía eléctrica</t>
  </si>
  <si>
    <t>Conducción de la política energética</t>
  </si>
  <si>
    <t>Coordinación de la implementación de la política energética y de las entidades del sector electricidad</t>
  </si>
  <si>
    <t>Coordinación de la implementación de la política energética y de las entidades del sector hidrocarburos</t>
  </si>
  <si>
    <t>Realizar estudios de evaluación, cuantificación y verificación de las reservas de hidrocarburos</t>
  </si>
  <si>
    <t>Seguimiento y evaluación de políticas públicas en aprovechamiento sustentable de la energía</t>
  </si>
  <si>
    <t>F012</t>
  </si>
  <si>
    <t>Promoción en materia de aprovechamiento sustentable de la energía</t>
  </si>
  <si>
    <t>Otorgamiento de permisos y verificación de instalaciones para almacenamiento y distribución de gas LP; aprobación de unidades de verificación y elaboración y actualización de normas oficiales mexicanas en esta materia</t>
  </si>
  <si>
    <t>Regulación y supervisión del otorgamiento de permisos y la administración de estos, en materia de electricidad, gas natural y gas licuado de petróleo</t>
  </si>
  <si>
    <t>Regulación y supervisión de la seguridad nuclear, radiológica y física de las instalaciones nucleares y radiológicas</t>
  </si>
  <si>
    <t>Regulación de la exploración y extracción de hidrocarburos y su recuperación</t>
  </si>
  <si>
    <t>SUPERVISIÓN DE LOS PROYECTOS DE EXPLORACIÓN Y EXTRACCIÓN DE HIDROCARBUROS Y SU RECUPERACIÓN</t>
  </si>
  <si>
    <t>Supervisar el aprovechamiento sustentable de la energía</t>
  </si>
  <si>
    <t>Cuotas a Organismos Internacionales de Energía</t>
  </si>
  <si>
    <t>Fondo Sectorial - Sustentabilidad Energética</t>
  </si>
  <si>
    <t>Fondo para la Transición Energética y Aprovechamiento Sustentable de Energía</t>
  </si>
  <si>
    <t>Fondo Sectorial - Hidrocarburos</t>
  </si>
  <si>
    <t>S048</t>
  </si>
  <si>
    <t>Programa Hábitat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</si>
  <si>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</si>
  <si>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</si>
  <si>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</si>
  <si>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</si>
  <si>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S054</t>
  </si>
  <si>
    <t>Programa de Opciones Productivas</t>
  </si>
  <si>
    <t>S057</t>
  </si>
  <si>
    <t>Programas del Fondo Nacional de Fomento a las Artesanías (FONART)</t>
  </si>
  <si>
    <t>S058</t>
  </si>
  <si>
    <t>Programa de Ahorro y Subsidio para la Vivienda Tu Casa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</si>
  <si>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</si>
  <si>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</si>
  <si>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</si>
  <si>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</si>
  <si>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</si>
  <si>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</si>
  <si>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S117</t>
  </si>
  <si>
    <t>Programa de Vivienda Rural</t>
  </si>
  <si>
    <t>S118</t>
  </si>
  <si>
    <t>Programa de Apoyo Alimentario</t>
  </si>
  <si>
    <t>S155</t>
  </si>
  <si>
    <t>Programa de Apoyo a las Instancias de Mujeres en las Entidades Federativas, Para Implementar y Ejecutar Programas de Prevención de la Violencia Contra las Mujeres</t>
  </si>
  <si>
    <t>S175</t>
  </si>
  <si>
    <t>Rescate de espacios públicos</t>
  </si>
  <si>
    <t>S176</t>
  </si>
  <si>
    <t>Programa 70 y más</t>
  </si>
  <si>
    <t>S213</t>
  </si>
  <si>
    <t>Programa de apoyo a los avecindados en condiciones de pobreza patrimonial para regularizar asentamientos humanos irregulares ( PASPRAH )</t>
  </si>
  <si>
    <t>S216</t>
  </si>
  <si>
    <t>Programa para el Desarrollo de Zonas Prioritarias</t>
  </si>
  <si>
    <t>S237</t>
  </si>
  <si>
    <t>Programa Prevención de Riesgos en los Asentamientos Humanos</t>
  </si>
  <si>
    <t>Programa de Modernización de los Registros Públicos de la Propiedad y Catastros</t>
  </si>
  <si>
    <t>Programa de impulso al desarrollo regional</t>
  </si>
  <si>
    <t>Servicios a grupos con necesidades especiales</t>
  </si>
  <si>
    <t>B004</t>
  </si>
  <si>
    <t>Programa de adquisición de leche nacional a cargo de LICONSA, S. A. de C. V.</t>
  </si>
  <si>
    <t>Definición y conducción de la política de desarrollo urbano y ordenación del territorio</t>
  </si>
  <si>
    <t>Definición y conducción de la política del desarrollo social, el ordenamiento territorial y la vivienda</t>
  </si>
  <si>
    <t>Actividades orientadas a la evaluación y al monitoreo de los programas sociales</t>
  </si>
  <si>
    <t>Fomento del desarrollo de las organizaciones de la sociedad civil</t>
  </si>
  <si>
    <t>Regularización de lotes en asentamientos humanos irregulares en terrenos de origen ejidal, comunal y de propiedad federal</t>
  </si>
  <si>
    <t>R008</t>
  </si>
  <si>
    <t>Programa para la constitución de reservas territoriales prioritarias para el desarrollo urbano ordenado</t>
  </si>
  <si>
    <t>R009</t>
  </si>
  <si>
    <t>Evaluación y estudios de los programas sociales</t>
  </si>
  <si>
    <t>Estudios y acciones de planeación del desarrollo urbano</t>
  </si>
  <si>
    <t>Proyectos de inmuebles ( oficinas administrativas )</t>
  </si>
  <si>
    <t>Gasto Federalizado</t>
  </si>
  <si>
    <t>I002</t>
  </si>
  <si>
    <t>Promoción y desarrollo de programas y proyectos turísticos de las Entidades Federativas</t>
  </si>
  <si>
    <t>I003</t>
  </si>
  <si>
    <t>Ecoturismo y Turismo Rural</t>
  </si>
  <si>
    <t>Apoyos para el Desarrollo de la Oferta Turística</t>
  </si>
  <si>
    <t>Servicios de orientación turística y asistencia mecánica</t>
  </si>
  <si>
    <t>Conservación y mantenimiento a los CIP's a cargo del FONATUR</t>
  </si>
  <si>
    <t>Establecer y conducir la política de turismo</t>
  </si>
  <si>
    <t>Apoyo a la competitividad de las empresas y prestadores de servicios turísticos</t>
  </si>
  <si>
    <t>Promoción de México como Destino Turístico</t>
  </si>
  <si>
    <t>Desarrollo y mantenimiento de infraestructura para el fomento y promoción de la inversión en el sector turístico</t>
  </si>
  <si>
    <t>Promoción y desarrollo de programas y proyectos turísticos en las Entidades Federativas</t>
  </si>
  <si>
    <t>F004</t>
  </si>
  <si>
    <t>Generación de acciones para el desarrollo de productos</t>
  </si>
  <si>
    <t>Regulación y supervisión de empresas del Sector Turismo  </t>
  </si>
  <si>
    <t>Programa de cuotas a organismos internacionales que promueven el turismo</t>
  </si>
  <si>
    <t>Aportaciones al Fideicomiso denominado "Fondo Sectorial para la Investigación, el desarrollo y la Innovación Tecnológica en Turismo"</t>
  </si>
  <si>
    <t>K021</t>
  </si>
  <si>
    <t>Proyectos de infraestructura de turismo</t>
  </si>
  <si>
    <t>K043</t>
  </si>
  <si>
    <t>Otros Programas de Inversión</t>
  </si>
  <si>
    <t>O002</t>
  </si>
  <si>
    <t>Ampliación de la cobertura, impacto y efecto preventivo de la fiscalización a la gestión pública</t>
  </si>
  <si>
    <t>O003</t>
  </si>
  <si>
    <t>Integración de las estructuras profesionales del gobierno</t>
  </si>
  <si>
    <t>O005</t>
  </si>
  <si>
    <t>Mejora de la gestión y regulación de los procesos, trámites y servicios de la Administración Pública Federal</t>
  </si>
  <si>
    <t>O006</t>
  </si>
  <si>
    <t>Inhibición y sanción de las prácticas de corrupción</t>
  </si>
  <si>
    <t>O007</t>
  </si>
  <si>
    <t>Optimización en el uso, control y aprovechamiento de los inmuebles federales, así como la valuación de bienes nacionales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</si>
  <si>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</si>
  <si>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</si>
  <si>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</si>
  <si>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</si>
  <si>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Desarrollo de instrumentos para la prevención del delito</t>
  </si>
  <si>
    <t>Fomento de la cultura de la participación ciudadana en la prevención del delito y el respeto a los derechos humanos</t>
  </si>
  <si>
    <t>Implementación de operativos para la prevención y disuasión del delito</t>
  </si>
  <si>
    <t>Administración del sistema federal penitenciario</t>
  </si>
  <si>
    <t>Fomento de la cultura de la participación ciudadana en la prevención del delito en el marco de la Equidad y Género (Cumplimiento a la LGAMVLV)</t>
  </si>
  <si>
    <t>Plataforma México</t>
  </si>
  <si>
    <t>R006</t>
  </si>
  <si>
    <t>Pago de cuota alimenticia por internos del fuero federal en custodia de los Gobiernos Estatales</t>
  </si>
  <si>
    <t>K023</t>
  </si>
  <si>
    <t>Proyectos de infraestructura gubernamental de seguridad pública</t>
  </si>
  <si>
    <t>Asesoramiento en materia jurídica al Presidente de la Republica y al Gobierno Federal.</t>
  </si>
  <si>
    <t>S190</t>
  </si>
  <si>
    <t>Becas de posgrado y otras modalidades de apoyo a la calidad</t>
  </si>
  <si>
    <t>S191</t>
  </si>
  <si>
    <t>Sistema Nacional de Investigadores</t>
  </si>
  <si>
    <t>S192</t>
  </si>
  <si>
    <t>Fortalecimiento a nivel sectorial de las capacidades científicas, tecnológicas y de innovación</t>
  </si>
  <si>
    <t>S225</t>
  </si>
  <si>
    <t>Fortalecimiento en las Entidades Federativas de las capacidades científicas, tecnológicas y de innovación.</t>
  </si>
  <si>
    <t>S236</t>
  </si>
  <si>
    <t>Apoyo al Fortalecimiento y Desarrollo de la Infraestructura Científica y Tecnológica</t>
  </si>
  <si>
    <t>Apoyos para estudios e investigaciones</t>
  </si>
  <si>
    <t>Apoyo a la consolidación Institucional.</t>
  </si>
  <si>
    <t>Innovación tecnológica para negocios de alto valor agregado, tecnologías precursoras y competitividad de las empresas</t>
  </si>
  <si>
    <t>Realización de investigación científica y elaboración de publicaciones</t>
  </si>
  <si>
    <t>Desarrollo tecnológico e innovación y elaboración de publicaciones</t>
  </si>
  <si>
    <t>Planeación, formulación, diseño, implementación y evaluación de políticas públicas</t>
  </si>
  <si>
    <t>Fomento regional para el desarrollo científico , tecnológico y de innovación.</t>
  </si>
  <si>
    <t>Apoyos institucionales para actividades científicas, tecnológicas y de innovación.</t>
  </si>
  <si>
    <t>Programa para Reducir la Brecha Digital</t>
  </si>
  <si>
    <t>SALDOS POR DEPENDENCIA, CAPÍTULOS DE GASTO Y UNIDAD RESPONSABLE, 2012</t>
  </si>
  <si>
    <t>Ramo / Unidad Responsable</t>
  </si>
  <si>
    <t>Sector central</t>
  </si>
  <si>
    <t>112</t>
  </si>
  <si>
    <t>Secretaría Particular</t>
  </si>
  <si>
    <t>113</t>
  </si>
  <si>
    <t>Coordinación General de Administración</t>
  </si>
  <si>
    <t>114</t>
  </si>
  <si>
    <t>Coordinación de Opinión Pública</t>
  </si>
  <si>
    <t>115</t>
  </si>
  <si>
    <t>Coordinación de Comunicación Social</t>
  </si>
  <si>
    <t>127</t>
  </si>
  <si>
    <t>Coordinación de Gabinetes y Proyectos Especiales</t>
  </si>
  <si>
    <t>128</t>
  </si>
  <si>
    <t>Coordinación de Asesores</t>
  </si>
  <si>
    <t>129</t>
  </si>
  <si>
    <t>Oficina de la Presidencia de la República</t>
  </si>
  <si>
    <t>130</t>
  </si>
  <si>
    <t>Coordinación de Estrategia y Mensaje Gubernamental</t>
  </si>
  <si>
    <t>131</t>
  </si>
  <si>
    <t>Conservaduría de Palacio Nacional</t>
  </si>
  <si>
    <t>132</t>
  </si>
  <si>
    <t>Órgano Interno de Control</t>
  </si>
  <si>
    <t>210</t>
  </si>
  <si>
    <t>Estado Mayor Presidencial</t>
  </si>
  <si>
    <t>211</t>
  </si>
  <si>
    <t>Coordinación General de Transportes Aéreos Presidenciales</t>
  </si>
  <si>
    <t>100</t>
  </si>
  <si>
    <t>Secretaría</t>
  </si>
  <si>
    <t>111</t>
  </si>
  <si>
    <t>Dirección General de Comunicación Social</t>
  </si>
  <si>
    <t>Coordinación General de Protección Civil</t>
  </si>
  <si>
    <t>Dirección General de Protección Civil</t>
  </si>
  <si>
    <t>Unidad de Contraloría Interna</t>
  </si>
  <si>
    <t>Dirección General para el Fondo de Desastres Naturales</t>
  </si>
  <si>
    <t>200</t>
  </si>
  <si>
    <t>Subsecretaría de Gobierno</t>
  </si>
  <si>
    <t>Unidad de Gobierno</t>
  </si>
  <si>
    <t>212</t>
  </si>
  <si>
    <t>Unidad para la Atención de Organizaciones Sociales</t>
  </si>
  <si>
    <t>213</t>
  </si>
  <si>
    <t>Dirección General de Coordinación con Entidades Federativas</t>
  </si>
  <si>
    <t>214</t>
  </si>
  <si>
    <t>Unidad de Enlace Federal</t>
  </si>
  <si>
    <t>215</t>
  </si>
  <si>
    <t>Dirección General de Juegos y Sorteos</t>
  </si>
  <si>
    <t>216</t>
  </si>
  <si>
    <t>Unidad de Política Interior y Análisis de Información</t>
  </si>
  <si>
    <t>217</t>
  </si>
  <si>
    <t>Dirección General de Análisis y Prospectiva para la Política Interior</t>
  </si>
  <si>
    <t>300</t>
  </si>
  <si>
    <t>Subsecretaría de Enlace Legislativo</t>
  </si>
  <si>
    <t>310</t>
  </si>
  <si>
    <t>Dirección General de Estudios Legislativos</t>
  </si>
  <si>
    <t>311</t>
  </si>
  <si>
    <t>Unidad de Enlace Legislativo</t>
  </si>
  <si>
    <t>312</t>
  </si>
  <si>
    <t>Dirección General de Información Legislativa</t>
  </si>
  <si>
    <t>400</t>
  </si>
  <si>
    <t>Subsecretaría de Población, Migración y Asuntos Religiosos</t>
  </si>
  <si>
    <t>410</t>
  </si>
  <si>
    <t>Dirección General del Registro Nacional de Población e Identificación Personal</t>
  </si>
  <si>
    <t>411</t>
  </si>
  <si>
    <t>Dirección General de Asociaciones Religiosas</t>
  </si>
  <si>
    <t>412</t>
  </si>
  <si>
    <t>Unidad de Política Migratoria</t>
  </si>
  <si>
    <t>500</t>
  </si>
  <si>
    <t>Unidad para el Desarrollo Político</t>
  </si>
  <si>
    <t>510</t>
  </si>
  <si>
    <t>Dirección General de Cultura Democrática y Fomento Cívico</t>
  </si>
  <si>
    <t>700</t>
  </si>
  <si>
    <t>Subsecretaría de Normatividad de Medios</t>
  </si>
  <si>
    <t>710</t>
  </si>
  <si>
    <t>Dirección General de Radio, Televisión y Cinematografía</t>
  </si>
  <si>
    <t>711</t>
  </si>
  <si>
    <t>Dirección General de Normatividad de Comunicación</t>
  </si>
  <si>
    <t>712</t>
  </si>
  <si>
    <t>Dirección General de Medios Impresos</t>
  </si>
  <si>
    <t>800</t>
  </si>
  <si>
    <t>Oficialía Mayor</t>
  </si>
  <si>
    <t>810</t>
  </si>
  <si>
    <t>Dirección General de Recursos Humanos</t>
  </si>
  <si>
    <t>811</t>
  </si>
  <si>
    <t>Dirección General de Programación y Presupuesto</t>
  </si>
  <si>
    <t>812</t>
  </si>
  <si>
    <t>Dirección General de Recursos Materiales y Servicios Generales</t>
  </si>
  <si>
    <t>813</t>
  </si>
  <si>
    <t>Dirección General de Tecnologías de la Información</t>
  </si>
  <si>
    <t>900</t>
  </si>
  <si>
    <t>Subsecretaría de Asuntos Jurídicos y Derechos Humanos</t>
  </si>
  <si>
    <t>910</t>
  </si>
  <si>
    <t>Unidad de Asuntos Jurídicos</t>
  </si>
  <si>
    <t>911</t>
  </si>
  <si>
    <t>Unidad para la Promoción y Defensa de los Derechos Humanos</t>
  </si>
  <si>
    <t>912</t>
  </si>
  <si>
    <t>Dirección General de Compilación y Consulta del Orden Jurídico Nacional</t>
  </si>
  <si>
    <t>Órganos Desconcentrados</t>
  </si>
  <si>
    <t>A00</t>
  </si>
  <si>
    <t>Instituto Nacional para el Federalismo y el Desarrollo Municipal</t>
  </si>
  <si>
    <t>B00</t>
  </si>
  <si>
    <t>Archivo General de la Nación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</si>
  <si>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</si>
  <si>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</si>
  <si>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</si>
  <si>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</si>
  <si>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</si>
  <si>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</si>
  <si>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</si>
  <si>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</si>
  <si>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K00</t>
  </si>
  <si>
    <t>Instituto Nacional de Migración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</si>
  <si>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</si>
  <si>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</si>
  <si>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</si>
  <si>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</si>
  <si>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Q00</t>
  </si>
  <si>
    <t>Centro de Producción de Programas Informativos y Especiales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</si>
  <si>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</si>
  <si>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</si>
  <si>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</si>
  <si>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</si>
  <si>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</si>
  <si>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</si>
  <si>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</si>
  <si>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E0K</t>
  </si>
  <si>
    <t>Organismo Promotor de Medios Audiovisuales</t>
  </si>
  <si>
    <t>EZN</t>
  </si>
  <si>
    <t>EZQ</t>
  </si>
  <si>
    <t>Consejo Nacional para Prevenir la Discriminación</t>
  </si>
  <si>
    <t>103</t>
  </si>
  <si>
    <t>Dirección General de Coordinación Política</t>
  </si>
  <si>
    <t>Dirección General de Protocolo</t>
  </si>
  <si>
    <t>121</t>
  </si>
  <si>
    <t>Consultoría Jurídica</t>
  </si>
  <si>
    <t>123</t>
  </si>
  <si>
    <t>Dirección General del Acervo Histórico Diplomático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</si>
  <si>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</si>
  <si>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</si>
  <si>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</si>
  <si>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</si>
  <si>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Subsecretaría para América Latina y el Caribe</t>
  </si>
  <si>
    <t>Dirección General para América Latina y el Caribe</t>
  </si>
  <si>
    <t>Dirección General de Organismos y Mecanismos Regionales Americanos</t>
  </si>
  <si>
    <t>Dirección General del Proyecto de Integración y Desarrollo de Mesoamérica</t>
  </si>
  <si>
    <t>Subsecretaría de Relaciones Exteriores</t>
  </si>
  <si>
    <t>Dirección General para Europa</t>
  </si>
  <si>
    <t>Dirección General para Asia-Pacífico</t>
  </si>
  <si>
    <t>413</t>
  </si>
  <si>
    <t>Dirección General para Africa y Medio Oriente</t>
  </si>
  <si>
    <t>Unidad de Relaciones Económicas y Cooperación Internacional</t>
  </si>
  <si>
    <t>Dirección General de Promoción Económica Internacional</t>
  </si>
  <si>
    <t>512</t>
  </si>
  <si>
    <t>Dirección General de Relaciones Económicas Bilaterales</t>
  </si>
  <si>
    <t>514</t>
  </si>
  <si>
    <t>Dirección General de Cooperación Técnica y Científica</t>
  </si>
  <si>
    <t>515</t>
  </si>
  <si>
    <t>Dirección General de Cooperación Educativa y Cultural</t>
  </si>
  <si>
    <t>600</t>
  </si>
  <si>
    <t>610</t>
  </si>
  <si>
    <t>Dirección General del Servicio Exterior y de Recursos Humanos</t>
  </si>
  <si>
    <t>611</t>
  </si>
  <si>
    <t>Dirección General de Delegaciones</t>
  </si>
  <si>
    <t>612</t>
  </si>
  <si>
    <t>Dirección General de Programación, Organización y Presupuesto</t>
  </si>
  <si>
    <t>613</t>
  </si>
  <si>
    <t>Dirección General de Bienes Inmuebles y Recursos Materiales</t>
  </si>
  <si>
    <t>614</t>
  </si>
  <si>
    <t>Dirección General de Tecnologías de Información e Innovación</t>
  </si>
  <si>
    <t>615</t>
  </si>
  <si>
    <t>Organo Interno de Control</t>
  </si>
  <si>
    <t>616</t>
  </si>
  <si>
    <t>Dirección General de Asuntos Jurídicos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</si>
  <si>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</si>
  <si>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</si>
  <si>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</si>
  <si>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</si>
  <si>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</si>
  <si>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Sección Mexicana de la Comisión Internacional de Límites y Aguas entre México y Estados Unidos</t>
  </si>
  <si>
    <t>C00</t>
  </si>
  <si>
    <t>Secciones Mexicanas de las Comisiones Internacionales de Límites y Aguas entre México y Guatemala, y entre México y Belize</t>
  </si>
  <si>
    <t>Instituto Matías Romero</t>
  </si>
  <si>
    <t>J00</t>
  </si>
  <si>
    <t>Instituto de los Mexicanos en el Exterior</t>
  </si>
  <si>
    <t>Agencia Mexicana de Cooperación Internacional para el Desarrollo</t>
  </si>
  <si>
    <t>110</t>
  </si>
  <si>
    <t>Unidad de Inteligencia Financiera</t>
  </si>
  <si>
    <t>Unidad de Comunicación Social y Vocero</t>
  </si>
  <si>
    <t>Unidad de Coordinación con Entidades Federativas</t>
  </si>
  <si>
    <t>Coordinación General de Tecnologías de Información y Comunicaciones</t>
  </si>
  <si>
    <t>116</t>
  </si>
  <si>
    <t>Coordinación General de Calidad y Seguridad de la Información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</si>
  <si>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</si>
  <si>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</si>
  <si>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</si>
  <si>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</si>
  <si>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</si>
  <si>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</si>
  <si>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</si>
  <si>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</si>
  <si>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</t>
  </si>
  <si>
    <t>Unidad de Legislación Tributaria</t>
  </si>
  <si>
    <t>Unidad de Política de Ingresos No Tibutarios</t>
  </si>
  <si>
    <t>313</t>
  </si>
  <si>
    <t>Subsecretaría de Egresos</t>
  </si>
  <si>
    <t>Unidad de Inversiones</t>
  </si>
  <si>
    <t>Unidad de Política y Control Presupuestario</t>
  </si>
  <si>
    <t>Unidad de Contabilidad Gubernamental e Informes sobre la Gestión Pública</t>
  </si>
  <si>
    <t>415</t>
  </si>
  <si>
    <t>Dirección General de Programación y Presupuesto "B"</t>
  </si>
  <si>
    <t>416</t>
  </si>
  <si>
    <t>Dirección General de Programación y Presupuesto "A"</t>
  </si>
  <si>
    <t>418</t>
  </si>
  <si>
    <t>Dirección General Jurídica de Egresos</t>
  </si>
  <si>
    <t>419</t>
  </si>
  <si>
    <t>Unidad de Evaluación del Desempeño</t>
  </si>
  <si>
    <t>Procuraduría Fiscal de la Federación</t>
  </si>
  <si>
    <t>Subprocuraduría Fiscal Federal de Legislación y Consulta</t>
  </si>
  <si>
    <t>511</t>
  </si>
  <si>
    <t>Subprocuraduría Fiscal Federal de Amparos</t>
  </si>
  <si>
    <t>Subprocuraduría Fiscal Federal de Asuntos Financieros</t>
  </si>
  <si>
    <t>513</t>
  </si>
  <si>
    <t>Subprocuraduría Fiscal Federal de Investigaciones</t>
  </si>
  <si>
    <t>Tesorería de la Federación</t>
  </si>
  <si>
    <t>Subtesorería de Operación</t>
  </si>
  <si>
    <t>Subtesorería de Contabilidad y Control Operativo</t>
  </si>
  <si>
    <t>Unidad de Vigilancia de Fondos y Valores</t>
  </si>
  <si>
    <t>Dirección General de Procedimientos Legales</t>
  </si>
  <si>
    <t>Dirección General de Recursos Financieros</t>
  </si>
  <si>
    <t>713</t>
  </si>
  <si>
    <t>Dirección General de Talleres de Impresión de Estampillas y Valores</t>
  </si>
  <si>
    <t>715</t>
  </si>
  <si>
    <t>Dirección General de Promoción Cultural, Obra Pública y Acervo Patrimonial</t>
  </si>
  <si>
    <t>716</t>
  </si>
  <si>
    <t>Dirección General de Tecnologías y Seguridad de la Información</t>
  </si>
  <si>
    <t>Comisión Nacional Bancaria y de Valores</t>
  </si>
  <si>
    <t>Comisión Nacional de Seguros y Fianzas</t>
  </si>
  <si>
    <t>D00</t>
  </si>
  <si>
    <t>Comisión Nacional del Sistema de Ahorro para el Retiro</t>
  </si>
  <si>
    <t>E00</t>
  </si>
  <si>
    <t>Servicio de Administración Tributaria</t>
  </si>
  <si>
    <t>G0N</t>
  </si>
  <si>
    <t>Banco Nacional de Comercio Exterior, S.N.C.</t>
  </si>
  <si>
    <t>G1C</t>
  </si>
  <si>
    <t>Banco Nacional de Obras y Servicios Públicos, S.N.C.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</si>
  <si>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</si>
  <si>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</si>
  <si>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</si>
  <si>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</si>
  <si>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</si>
  <si>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Rural</t>
  </si>
  <si>
    <t>HAS</t>
  </si>
  <si>
    <t>Fondo Especial de Asistencia Técnica y Garantía para Créditos Agropecuarios</t>
  </si>
  <si>
    <t>HAT</t>
  </si>
  <si>
    <t>Fondo de Capitalización e Inversión del Sector Rural</t>
  </si>
  <si>
    <t>HHQ</t>
  </si>
  <si>
    <t>Lotería Nacional para la Asistencia Pública</t>
  </si>
  <si>
    <t>HIU</t>
  </si>
  <si>
    <t>Nacional Financiera, S.N.C.</t>
  </si>
  <si>
    <t>HJO</t>
  </si>
  <si>
    <t>Banco del Ahorro Nacional y Servicios Financieros, S.N.C.</t>
  </si>
  <si>
    <t>HKA</t>
  </si>
  <si>
    <t>Servicio de Administración y Enajenación de Bienes</t>
  </si>
  <si>
    <t>No sectorizadas</t>
  </si>
  <si>
    <t>A2O</t>
  </si>
  <si>
    <t>Instituto Nacional para la Evaluación de la Educación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</si>
  <si>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</si>
  <si>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</si>
  <si>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</si>
  <si>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</si>
  <si>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</si>
  <si>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</si>
  <si>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</si>
  <si>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Procuraduría Social de Atención a las Víctimas de Delitos</t>
  </si>
  <si>
    <t>HDB</t>
  </si>
  <si>
    <t>Comisión Nacional de Vivienda</t>
  </si>
  <si>
    <t>HHE</t>
  </si>
  <si>
    <t>Instituto Federal de Acceso a la Información y Protección de Datos</t>
  </si>
  <si>
    <t>HHG</t>
  </si>
  <si>
    <t>Instituto Nacional de las Mujeres</t>
  </si>
  <si>
    <t>Dirección General de Administración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</si>
  <si>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</si>
  <si>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</si>
  <si>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</si>
  <si>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</si>
  <si>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</si>
  <si>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</si>
  <si>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117</t>
  </si>
  <si>
    <t>Dirección General de Ingenieros</t>
  </si>
  <si>
    <t>120</t>
  </si>
  <si>
    <t>Comandancia I Región Militar</t>
  </si>
  <si>
    <t>Comandancia II Región Militar</t>
  </si>
  <si>
    <t>122</t>
  </si>
  <si>
    <t>Comandancia III Región Militar</t>
  </si>
  <si>
    <t>Comandancia IV Región Militar</t>
  </si>
  <si>
    <t>124</t>
  </si>
  <si>
    <t>Comandancia V Región Militar</t>
  </si>
  <si>
    <t>125</t>
  </si>
  <si>
    <t>Comandancia VI Región Militar</t>
  </si>
  <si>
    <t>126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</si>
  <si>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</si>
  <si>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</si>
  <si>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</si>
  <si>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</si>
  <si>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</si>
  <si>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</si>
  <si>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</si>
  <si>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135</t>
  </si>
  <si>
    <t>Presidencia del Supremo Tribunal Militar</t>
  </si>
  <si>
    <t>136</t>
  </si>
  <si>
    <t>Procuraduría General de Justicia Militar</t>
  </si>
  <si>
    <t>138</t>
  </si>
  <si>
    <t>139</t>
  </si>
  <si>
    <t>Dirección General de Derechos Humanos</t>
  </si>
  <si>
    <t>140</t>
  </si>
  <si>
    <t>Dirección General de Informática</t>
  </si>
  <si>
    <t>Coordinación General Jurídica</t>
  </si>
  <si>
    <t>Coordinación General de Comunicación Social</t>
  </si>
  <si>
    <t>Coordinación General de Política Sectorial</t>
  </si>
  <si>
    <t>Coordinación General de Delegaciones</t>
  </si>
  <si>
    <t>Coordinación General de Enlace y Operación</t>
  </si>
  <si>
    <t>Coordinación General de Ganadería</t>
  </si>
  <si>
    <t>Coordinación General de Asuntos Internacionales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</si>
  <si>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</si>
  <si>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</si>
  <si>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</si>
  <si>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</si>
  <si>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</si>
  <si>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</si>
  <si>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</si>
  <si>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</si>
  <si>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</si>
  <si>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</si>
  <si>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</si>
  <si>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</si>
  <si>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133</t>
  </si>
  <si>
    <t>Delegación en Hidalgo</t>
  </si>
  <si>
    <t>134</t>
  </si>
  <si>
    <t>Delegación en Jalisco</t>
  </si>
  <si>
    <t>Delegación en el Estado de México</t>
  </si>
  <si>
    <t>Delegación en Michoacán</t>
  </si>
  <si>
    <t>137</t>
  </si>
  <si>
    <t>Delegación en Morelos</t>
  </si>
  <si>
    <t>Delegación en Nayarit</t>
  </si>
  <si>
    <t>Delegación en Nuevo León</t>
  </si>
  <si>
    <t>Delegación en Oaxaca</t>
  </si>
  <si>
    <t>141</t>
  </si>
  <si>
    <t>Delegación en Puebla</t>
  </si>
  <si>
    <t>142</t>
  </si>
  <si>
    <t>Delegación en Querétaro</t>
  </si>
  <si>
    <t>143</t>
  </si>
  <si>
    <t>Delegación en Quintana Roo</t>
  </si>
  <si>
    <t>144</t>
  </si>
  <si>
    <t>Delegación en San Luis Potosí</t>
  </si>
  <si>
    <t>145</t>
  </si>
  <si>
    <t>Delegación en Sinaloa</t>
  </si>
  <si>
    <t>146</t>
  </si>
  <si>
    <t>Delegación en Sonora</t>
  </si>
  <si>
    <t>147</t>
  </si>
  <si>
    <t>Delegación en Tabasco</t>
  </si>
  <si>
    <t>148</t>
  </si>
  <si>
    <t>Delegación en Tamaulipas</t>
  </si>
  <si>
    <t>149</t>
  </si>
  <si>
    <t>Delegación en Tlaxcala</t>
  </si>
  <si>
    <t>150</t>
  </si>
  <si>
    <t>Delegación en Veracruz</t>
  </si>
  <si>
    <t>151</t>
  </si>
  <si>
    <t>Delegación en Yucatán</t>
  </si>
  <si>
    <t>152</t>
  </si>
  <si>
    <t>Delegación en Zacatecas</t>
  </si>
  <si>
    <t>153</t>
  </si>
  <si>
    <t>Delegación en la Región Lagunera</t>
  </si>
  <si>
    <t>Subsecretaría de Fomento a los Agronegocios</t>
  </si>
  <si>
    <t>Dirección General de Estudios Agropecuarios y Pesqueros</t>
  </si>
  <si>
    <t>Dirección General de Administración de Riesgos y Proyectos de Inversión</t>
  </si>
  <si>
    <t>Dirección General de Apoyo al Financiamiento Rural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</si>
  <si>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</si>
  <si>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</si>
  <si>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</si>
  <si>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</si>
  <si>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Vinculación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</si>
  <si>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</si>
  <si>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</si>
  <si>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</si>
  <si>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Apoyos para el Desarrollo Rural</t>
  </si>
  <si>
    <t>Dirección General de Programas Regionales y Organización Rural</t>
  </si>
  <si>
    <t>Dirección General de Estudios para el Desarrollo Rural</t>
  </si>
  <si>
    <t>Dirección General de Servicios Profesionales para el Desarrollo Rural</t>
  </si>
  <si>
    <t>Dirección General de Eficiencia Financiera y Rendición de Cuentas</t>
  </si>
  <si>
    <t>Dirección General de Desarrollo Humano y Profesionalización</t>
  </si>
  <si>
    <t>Dirección General de Proveeduría y Racionalización de Bienes y Servicios</t>
  </si>
  <si>
    <t>Dirección General de Promoción de la Eficiencia y Calidad de los Servicios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</si>
  <si>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</si>
  <si>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</si>
  <si>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</si>
  <si>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Apoyos y Servicios a la Comercialización Agropecuaria</t>
  </si>
  <si>
    <t>Servicio de Información Agroalimentaria y Pesquera</t>
  </si>
  <si>
    <t>Instituto Nacional de Pesca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</si>
  <si>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</si>
  <si>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</si>
  <si>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</si>
  <si>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</si>
  <si>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</si>
  <si>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</si>
  <si>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</si>
  <si>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</si>
  <si>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</si>
  <si>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</si>
  <si>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</si>
  <si>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</si>
  <si>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</si>
  <si>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</si>
  <si>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Aridas</t>
  </si>
  <si>
    <t>JAG</t>
  </si>
  <si>
    <t>Instituto Nacional de Investigaciones Forestales, Agrícolas y Pecuarias</t>
  </si>
  <si>
    <t>102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</si>
  <si>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</si>
  <si>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</si>
  <si>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</si>
  <si>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</si>
  <si>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</si>
  <si>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</si>
  <si>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</si>
  <si>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</si>
  <si>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</si>
  <si>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</si>
  <si>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Transporte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</si>
  <si>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</si>
  <si>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</si>
  <si>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</si>
  <si>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</si>
  <si>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414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</si>
  <si>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</si>
  <si>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</si>
  <si>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</si>
  <si>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</si>
  <si>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</si>
  <si>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</si>
  <si>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</si>
  <si>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621</t>
  </si>
  <si>
    <t>Centro SCT Aguascalientes</t>
  </si>
  <si>
    <t>622</t>
  </si>
  <si>
    <t>Centro SCT Baja California</t>
  </si>
  <si>
    <t>623</t>
  </si>
  <si>
    <t>Centro SCT Baja California Sur</t>
  </si>
  <si>
    <t>624</t>
  </si>
  <si>
    <t>Centro SCT Campeche</t>
  </si>
  <si>
    <t>625</t>
  </si>
  <si>
    <t>Centro SCT Coahuila</t>
  </si>
  <si>
    <t>626</t>
  </si>
  <si>
    <t>Centro SCT Colima</t>
  </si>
  <si>
    <t>627</t>
  </si>
  <si>
    <t>Centro SCT Chiapas</t>
  </si>
  <si>
    <t>628</t>
  </si>
  <si>
    <t>Centro SCT Chihuahua</t>
  </si>
  <si>
    <t>630</t>
  </si>
  <si>
    <t>Centro SCT Durango</t>
  </si>
  <si>
    <t>631</t>
  </si>
  <si>
    <t>Centro SCT Guanajuato</t>
  </si>
  <si>
    <t>632</t>
  </si>
  <si>
    <t>Centro SCT Guerrero</t>
  </si>
  <si>
    <t>633</t>
  </si>
  <si>
    <t>Centro SCT Hidalgo</t>
  </si>
  <si>
    <t>634</t>
  </si>
  <si>
    <t>Centro SCT Jalisco</t>
  </si>
  <si>
    <t>635</t>
  </si>
  <si>
    <t>Centro SCT México</t>
  </si>
  <si>
    <t>636</t>
  </si>
  <si>
    <t>Centro SCT Michoacán</t>
  </si>
  <si>
    <t>637</t>
  </si>
  <si>
    <t>Centro SCT Morelos</t>
  </si>
  <si>
    <t>638</t>
  </si>
  <si>
    <t>Centro SCT Nayarit</t>
  </si>
  <si>
    <t>639</t>
  </si>
  <si>
    <t>Centro SCT Nuevo León</t>
  </si>
  <si>
    <t>640</t>
  </si>
  <si>
    <t>Centro SCT Oaxaca</t>
  </si>
  <si>
    <t>641</t>
  </si>
  <si>
    <t>Centro SCT Puebla</t>
  </si>
  <si>
    <t>642</t>
  </si>
  <si>
    <t>Centro SCT Querétaro</t>
  </si>
  <si>
    <t>643</t>
  </si>
  <si>
    <t>Centro SCT Quintana Roo</t>
  </si>
  <si>
    <t>644</t>
  </si>
  <si>
    <t>Centro SCT San Luis Potosí</t>
  </si>
  <si>
    <t>645</t>
  </si>
  <si>
    <t>Centro SCT Sinaloa</t>
  </si>
  <si>
    <t>646</t>
  </si>
  <si>
    <t>Centro SCT Sonora</t>
  </si>
  <si>
    <t>647</t>
  </si>
  <si>
    <t>Centro SCT Tabasco</t>
  </si>
  <si>
    <t>648</t>
  </si>
  <si>
    <t>Centro SCT Tamaulipas</t>
  </si>
  <si>
    <t>649</t>
  </si>
  <si>
    <t>Centro SCT Tlaxcala</t>
  </si>
  <si>
    <t>650</t>
  </si>
  <si>
    <t>Centro SCT Veracruz</t>
  </si>
  <si>
    <t>651</t>
  </si>
  <si>
    <t>Centro SCT Yucatán</t>
  </si>
  <si>
    <t>652</t>
  </si>
  <si>
    <t>Centro SCT Zacatecas</t>
  </si>
  <si>
    <t>Dirección General de Recursos Materiales</t>
  </si>
  <si>
    <t>Unidad de Tecnologías de Información y Comunicaciones</t>
  </si>
  <si>
    <t>Instituto Mexicano del Transporte</t>
  </si>
  <si>
    <t>Servicios a la Navegación en el Espacio Aéreo Mexicano</t>
  </si>
  <si>
    <t>Comisión Federal de Telecomunicaciones</t>
  </si>
  <si>
    <t>J0U</t>
  </si>
  <si>
    <t>Caminos y Puentes Federales de Ingresos y Servicios Conexos</t>
  </si>
  <si>
    <t>J2P</t>
  </si>
  <si>
    <t>Administración Portuaria Integral de Dos Bocas, S.A. de C.V.</t>
  </si>
  <si>
    <t>J2T</t>
  </si>
  <si>
    <t>Administración Portuaria Integral de Mazatlán, S.A. de C.V.</t>
  </si>
  <si>
    <t>J2W</t>
  </si>
  <si>
    <t>Administración Portuaria Integral de Topolobampo, S.A. de C.V.</t>
  </si>
  <si>
    <t>J2X</t>
  </si>
  <si>
    <t>Administración Portuaria Integral de Tuxpan, S.A. de C.V.</t>
  </si>
  <si>
    <t>J3A</t>
  </si>
  <si>
    <t>Administración Portuaria Integral de Lázaro Cárdenas, S.A. de C.V.</t>
  </si>
  <si>
    <t>J3B</t>
  </si>
  <si>
    <t>Administración Portuaria Integral de Manzanillo, S.A. de C.V.</t>
  </si>
  <si>
    <t>J3C</t>
  </si>
  <si>
    <t>Administración Portuaria Integral de Puerto Madero, S.A. de C.V.</t>
  </si>
  <si>
    <t>J3F</t>
  </si>
  <si>
    <t>Administración Portuaria Integral de Coatzacoalcos, S.A. de C.V.</t>
  </si>
  <si>
    <t>J3G</t>
  </si>
  <si>
    <t>Administración Portuaria Integral de Salina Cruz, S.A. de C.V.</t>
  </si>
  <si>
    <t>J3L</t>
  </si>
  <si>
    <t>Ferrocarril del Istmo de Tehuantepec, S.A. de C.V.</t>
  </si>
  <si>
    <t>J4V</t>
  </si>
  <si>
    <t>Fideicomiso de Formación y Capacitación para el Personal de la Marina Mercante Nacional</t>
  </si>
  <si>
    <t>J9E</t>
  </si>
  <si>
    <t>Servicio Postal Mexicano</t>
  </si>
  <si>
    <t>JZL</t>
  </si>
  <si>
    <t>Aeropuertos y Servicios Auxiliares</t>
  </si>
  <si>
    <t>JZN</t>
  </si>
  <si>
    <t>Agencia Espacial Mexicana</t>
  </si>
  <si>
    <t>KCZ</t>
  </si>
  <si>
    <t>Telecomunicaciones de México</t>
  </si>
  <si>
    <t>Coordinación General del Programa Nacional de Financiamiento al Microempresario</t>
  </si>
  <si>
    <t>104</t>
  </si>
  <si>
    <t>Coordinación General de Delegaciones Federales</t>
  </si>
  <si>
    <t>Delegación en Distrito Federal</t>
  </si>
  <si>
    <t>Delegación en México</t>
  </si>
  <si>
    <t>154</t>
  </si>
  <si>
    <t>Subdelegación en Tijuana</t>
  </si>
  <si>
    <t>155</t>
  </si>
  <si>
    <t>Subdelegación en Piedras Negras</t>
  </si>
  <si>
    <t>156</t>
  </si>
  <si>
    <t>Subdelegación en Torreón</t>
  </si>
  <si>
    <t>157</t>
  </si>
  <si>
    <t>Subdelegación en Tapachula</t>
  </si>
  <si>
    <t>158</t>
  </si>
  <si>
    <t>Subdelegación en Ciudad Juárez</t>
  </si>
  <si>
    <t>159</t>
  </si>
  <si>
    <t>Subdelegación en Gómez Palacio</t>
  </si>
  <si>
    <t>160</t>
  </si>
  <si>
    <t>Subdelegación en Celaya</t>
  </si>
  <si>
    <t>161</t>
  </si>
  <si>
    <t>Subdelegación en Chilpancingo</t>
  </si>
  <si>
    <t>162</t>
  </si>
  <si>
    <t>Subdelegación en Cancún</t>
  </si>
  <si>
    <t>163</t>
  </si>
  <si>
    <t>Subdelegación en Ciudad Obregón</t>
  </si>
  <si>
    <t>164</t>
  </si>
  <si>
    <t>Subdelegación en Nogales</t>
  </si>
  <si>
    <t>165</t>
  </si>
  <si>
    <t>Subdelegación en San Luis Río Colorado</t>
  </si>
  <si>
    <t>166</t>
  </si>
  <si>
    <t>Subdelegación en Matamoros</t>
  </si>
  <si>
    <t>167</t>
  </si>
  <si>
    <t>Subdelegación en Nuevo Laredo</t>
  </si>
  <si>
    <t>168</t>
  </si>
  <si>
    <t>Subdelegación en Reynosa</t>
  </si>
  <si>
    <t>169</t>
  </si>
  <si>
    <t>Subdelegación en Tampico</t>
  </si>
  <si>
    <t>170</t>
  </si>
  <si>
    <t>Subdelegación en Coatzacoalcos</t>
  </si>
  <si>
    <t>171</t>
  </si>
  <si>
    <t>Subdelegación en Poza Rica</t>
  </si>
  <si>
    <t>172</t>
  </si>
  <si>
    <t>Subdelegación en el Puerto de Veracruz</t>
  </si>
  <si>
    <t>Subsecretaría para la Pequeña y Mediana Empresa</t>
  </si>
  <si>
    <t>Dirección General de Capacitación e Innovación Tecnológica</t>
  </si>
  <si>
    <t>Dirección General de Promoción Empresarial</t>
  </si>
  <si>
    <t>Dirección General de Desarrollo Empresarial y Oportunidades de Negocio</t>
  </si>
  <si>
    <t>Dirección General de Oferta Exportable</t>
  </si>
  <si>
    <t>Subsecretaría de Competitividad y Normatividad</t>
  </si>
  <si>
    <t>Dirección General de Normas</t>
  </si>
  <si>
    <t>315</t>
  </si>
  <si>
    <t>Dirección General de Inversión Extranjera</t>
  </si>
  <si>
    <t>316</t>
  </si>
  <si>
    <t>Dirección General de Normatividad Mercantil</t>
  </si>
  <si>
    <t>317</t>
  </si>
  <si>
    <t>Secretariado Técnico de la Competitividad</t>
  </si>
  <si>
    <t>Subsecretaría de Industria y Comercio</t>
  </si>
  <si>
    <t>Dirección General de Comercio Interior y Economía Digital</t>
  </si>
  <si>
    <t>Dirección General de Industrias Básicas</t>
  </si>
  <si>
    <t>Dirección General de Comercio Exterior</t>
  </si>
  <si>
    <t>Dirección General de Industrias Pesadas y de Alta Tecnología</t>
  </si>
  <si>
    <t>Unidad de Prácticas Comerciales Internacionales</t>
  </si>
  <si>
    <t>420</t>
  </si>
  <si>
    <t>Coordinación General de Minería</t>
  </si>
  <si>
    <t>421</t>
  </si>
  <si>
    <t>Dirección General de Minas</t>
  </si>
  <si>
    <t>422</t>
  </si>
  <si>
    <t>Dirección General de Promoción Minera</t>
  </si>
  <si>
    <t>Subsecretaría de Comercio Exterior</t>
  </si>
  <si>
    <t>Dirección General de Negociaciones Multilaterales y Regionales</t>
  </si>
  <si>
    <t>Dirección General de Consultoría Jurídica de Negociaciones</t>
  </si>
  <si>
    <t>Unidad de Coordinación de Negociaciones Internacionales</t>
  </si>
  <si>
    <t>Dirección General de Política Comercial</t>
  </si>
  <si>
    <t>Dirección General de Evaluación y Seguimiento de Negociaciones</t>
  </si>
  <si>
    <t>Comisión Federal de Competencia</t>
  </si>
  <si>
    <t>Comisión Federal de Mejora Regulatoria</t>
  </si>
  <si>
    <t>Coordinación General del Programa Nacional de Apoyo para las Empresas de Solidaridad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</si>
  <si>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</si>
  <si>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</si>
  <si>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</si>
  <si>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</si>
  <si>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</si>
  <si>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</si>
  <si>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</si>
  <si>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</si>
  <si>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Dirección General de Relaciones Internacionales</t>
  </si>
  <si>
    <t>Coordinación General de Oficinas de Servicios Federales de Apoyo a la Educación</t>
  </si>
  <si>
    <t>Coordinación General de Educación Intercultural y Bilingüe</t>
  </si>
  <si>
    <t>Coordinación Ejecutiva</t>
  </si>
  <si>
    <t>Oficina de Servicios Federales de Apoyo a la Educación en el Estado de Aguascalientes</t>
  </si>
  <si>
    <t>Oficina de Servicios Federales de Apoyo a la Educación en el Estado de Baja California</t>
  </si>
  <si>
    <t>Oficina de Servicios Federales de Apoyo a la Educación en el Estado de Baja California Sur</t>
  </si>
  <si>
    <t>Oficina de Servicios Federales de Apoyo a la Educación en el Estado de Campeche</t>
  </si>
  <si>
    <t>Oficina de Servicios Federales de Apoyo a la Educación en el Estado de Coahuila</t>
  </si>
  <si>
    <t>Oficina de Servicios Federales de Apoyo a la Educación en el Estado de Colima</t>
  </si>
  <si>
    <t>Oficina de Servicios Federales de Apoyo a la Educación en el Estado de Chiapas</t>
  </si>
  <si>
    <t>Oficina de Servicios Federales de Apoyo a la Educación en el Estado de Chihuahua</t>
  </si>
  <si>
    <t>Oficina de Servicios Federales de Apoyo a la Educación en el Estado de Durango</t>
  </si>
  <si>
    <t>Oficina de Servicios Federales de Apoyo a la Educación en el Estado de Guanajuato</t>
  </si>
  <si>
    <t>Oficina de Servicios Federales de Apoyo a la Educación en el Estado de Guerrero</t>
  </si>
  <si>
    <t>Oficina de Servicios Federales de Apoyo a la Educación en el Estado de Hidalgo</t>
  </si>
  <si>
    <t>Oficina de Servicios Federales de Apoyo a la Educación en el Estado de Jalisco</t>
  </si>
  <si>
    <t>Oficina de Servicios Federales de Apoyo a la Educación en el Estado de México</t>
  </si>
  <si>
    <t>Oficina de Servicios Federales de Apoyo a la Educación en el Estado de Michoacán</t>
  </si>
  <si>
    <t>Oficina de Servicios Federales de Apoyo a la Educación en el Estado de Morelos</t>
  </si>
  <si>
    <t>Oficina de Servicios Federales de Apoyo a la Educación en el Estado de Nayarit</t>
  </si>
  <si>
    <t>Oficina de Servicios Federales de Apoyo a la Educación en el Estado de Nuevo León</t>
  </si>
  <si>
    <t>Oficina de Servicios Federales de Apoyo a la Educación en el Estado de Oaxaca</t>
  </si>
  <si>
    <t>Oficina de Servicios Federales de Apoyo a la Educación en el Estado de Puebla</t>
  </si>
  <si>
    <t>Oficina de Servicios Federales de Apoyo a la Educación en el Estado de Querétaro</t>
  </si>
  <si>
    <t>Oficina de Servicios Federales de Apoyo a la Educación en el Estado de Quintana Roo</t>
  </si>
  <si>
    <t>Oficina de Servicios Federales de Apoyo a la Educación en el Estado de San Luis Potosí</t>
  </si>
  <si>
    <t>Oficina de Servicios Federales de Apoyo a la Educación en el Estado de Sinaloa</t>
  </si>
  <si>
    <t>Oficina de Servicios Federales de Apoyo a la Educación en el Estado de Sonora</t>
  </si>
  <si>
    <t>Oficina de Servicios Federales de Apoyo a la Educación en el Estado de Tabasco</t>
  </si>
  <si>
    <t>Oficina de Servicios Federales de Apoyo a la Educación en el Estado de Tamaulipas</t>
  </si>
  <si>
    <t>Oficina de Servicios Federales de Apoyo a la Educación en el Estado de Tlaxcala</t>
  </si>
  <si>
    <t>Oficina de Servicios Federales de Apoyo a la Educación en el Estado de Veracruz</t>
  </si>
  <si>
    <t>Oficina de Servicios Federales de Apoyo a la Educación en el Estado de Yucatán</t>
  </si>
  <si>
    <t>Oficina de Servicios Federales de Apoyo a la Educación en el Estado de Zacatecas</t>
  </si>
  <si>
    <t>Coordinación de Órganos Desconcentrados y del Sector Paraestatal</t>
  </si>
  <si>
    <t>Unidad de Planeación y Evaluación de Políticas Educativas</t>
  </si>
  <si>
    <t>Dirección General de Planeación y Programación</t>
  </si>
  <si>
    <t>Dirección General de Acreditación, Incorporación y Revalidación</t>
  </si>
  <si>
    <t>Dirección General de Evaluación de Políticas</t>
  </si>
  <si>
    <t>Coordinación Nacional de Carrera Magisterial</t>
  </si>
  <si>
    <t>Dirección General de Televisión Educativa</t>
  </si>
  <si>
    <t>Subsecretaría de Educación Básica</t>
  </si>
  <si>
    <t>Dirección General de Desarrollo de la Gestión e Innovación Educativa</t>
  </si>
  <si>
    <t>Dirección General de Materiales Educativos</t>
  </si>
  <si>
    <t>Dirección General de Desarrollo Curricular</t>
  </si>
  <si>
    <t>Dirección General de Educación Indígena</t>
  </si>
  <si>
    <t>314</t>
  </si>
  <si>
    <t>Dirección General de Formación Continua de Maestros en Servicio</t>
  </si>
  <si>
    <t>Subsecretaría de Educación Superior</t>
  </si>
  <si>
    <t>Dirección General de Educación Superior Universitaria</t>
  </si>
  <si>
    <t>Dirección General de Profesiones</t>
  </si>
  <si>
    <t>Dirección General de Educación Superior Tecnológica</t>
  </si>
  <si>
    <t>Coordinación General de Universidades Tecnológicas</t>
  </si>
  <si>
    <t>Dirección General de Educación Superior para Profesionales de la Educación</t>
  </si>
  <si>
    <t>Subsecretaría de Educación Media Superior</t>
  </si>
  <si>
    <t>Dirección General de Educación Tecnológica Agropecuaria</t>
  </si>
  <si>
    <t>Dirección General de Educación Tecnológica Industrial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</si>
  <si>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</si>
  <si>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</si>
  <si>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</si>
  <si>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Administración Presupuestal y Recursos Financieros</t>
  </si>
  <si>
    <t>Dirección General de Personal</t>
  </si>
  <si>
    <t>Dirección General de Recursos Materiales y Servicios</t>
  </si>
  <si>
    <t>Dirección General de Tecnología de la Información</t>
  </si>
  <si>
    <t>714</t>
  </si>
  <si>
    <t>Dirección General de Innovación, Calidad y Organización</t>
  </si>
  <si>
    <t>Universidad Pedagógica Nacional</t>
  </si>
  <si>
    <t>Instituto Politécnico Nacional</t>
  </si>
  <si>
    <t>B01</t>
  </si>
  <si>
    <t>XE-IPN Canal 11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</si>
  <si>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</si>
  <si>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</si>
  <si>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</si>
  <si>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</si>
  <si>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</si>
  <si>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</si>
  <si>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</si>
  <si>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Universidad Abierta y a Distancia de México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</si>
  <si>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</si>
  <si>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</si>
  <si>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</si>
  <si>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</si>
  <si>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</si>
  <si>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</si>
  <si>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L3N</t>
  </si>
  <si>
    <t>Centro de Capacitación Cinematográfica, A.C.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</si>
  <si>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</si>
  <si>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</si>
  <si>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</si>
  <si>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</si>
  <si>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</si>
  <si>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</si>
  <si>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</si>
  <si>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</si>
  <si>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</si>
  <si>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</si>
  <si>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</si>
  <si>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</si>
  <si>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</si>
  <si>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</si>
  <si>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L6U</t>
  </si>
  <si>
    <t>Compañía Operadora del Centro Cultural y Turístico de Tijuana, S.A. de C.V.</t>
  </si>
  <si>
    <t>L6W</t>
  </si>
  <si>
    <t>Consejo Nacional de Fomento Educativo</t>
  </si>
  <si>
    <t>L8G</t>
  </si>
  <si>
    <t>Educal, S.A. de C.V.</t>
  </si>
  <si>
    <t>L8K</t>
  </si>
  <si>
    <t>El Colegio de México, A.C.</t>
  </si>
  <si>
    <t>L8P</t>
  </si>
  <si>
    <t>Estudios Churubusco Azteca, S.A.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</si>
  <si>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</si>
  <si>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</si>
  <si>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</si>
  <si>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</si>
  <si>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MDA</t>
  </si>
  <si>
    <t>Instituto Nacional para la Educación de los Adultos</t>
  </si>
  <si>
    <t>MDB</t>
  </si>
  <si>
    <t>Instituto Nacional de Lenguas Indígenas</t>
  </si>
  <si>
    <t>MDC</t>
  </si>
  <si>
    <t>Instituto Mexicano de Cinematografía</t>
  </si>
  <si>
    <t>MDE</t>
  </si>
  <si>
    <t>Instituto Nacional de la Infraestructura Física Educativa</t>
  </si>
  <si>
    <t>MDI</t>
  </si>
  <si>
    <t>Instituto Mexicano de la Juventud</t>
  </si>
  <si>
    <t>MDL</t>
  </si>
  <si>
    <t>Instituto Mexicano de la Radio</t>
  </si>
  <si>
    <t>MDN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</si>
  <si>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</si>
  <si>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</si>
  <si>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</si>
  <si>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</si>
  <si>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</si>
  <si>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Televisión Metropolitana, S.A. de C.V.</t>
  </si>
  <si>
    <r>
      <t xml:space="preserve">Salud </t>
    </r>
    <r>
      <rPr>
        <b/>
        <vertAlign val="superscript"/>
        <sz val="10"/>
        <color indexed="8"/>
        <rFont val="Arial"/>
        <family val="2"/>
      </rPr>
      <t>1/</t>
    </r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</si>
  <si>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</si>
  <si>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</si>
  <si>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</si>
  <si>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</si>
  <si>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180</t>
  </si>
  <si>
    <t>Comisión Nacional contra las Adicciones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</si>
  <si>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</si>
  <si>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</si>
  <si>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</si>
  <si>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las Personas con Discapacidad</t>
  </si>
  <si>
    <t>Centro Nacional para la Prevención de Accidentes</t>
  </si>
  <si>
    <t>Dirección General de Epidemiología</t>
  </si>
  <si>
    <t>Subsecretaría de Administración y Finanzas (Oficialía Mayor)</t>
  </si>
  <si>
    <t>Dirección General de Desarrollo de la Infraestructura Física</t>
  </si>
  <si>
    <t>Subsecretaría de Innovación y Calidad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</si>
  <si>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</si>
  <si>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</si>
  <si>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</si>
  <si>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</si>
  <si>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Administración del Patrimonio de la Beneficencia Pública</t>
  </si>
  <si>
    <t>Centro Nacional de la Transfusión Sanguínea</t>
  </si>
  <si>
    <t>Centro Nacional para la Prevención y el Control del VIH/SIDA</t>
  </si>
  <si>
    <t>L00</t>
  </si>
  <si>
    <t>Centro Nacional de Equidad de Género y Salud Reproductiva</t>
  </si>
  <si>
    <t>Comisión Nacional de Arbitraje Médico</t>
  </si>
  <si>
    <t>Servicios de Atención Psiquiátrica</t>
  </si>
  <si>
    <t>O00</t>
  </si>
  <si>
    <t>Centro Nacional de Programas Preventivos y Control de Enfermedades</t>
  </si>
  <si>
    <t>Centro Nacional de Trasplantes</t>
  </si>
  <si>
    <t>R00</t>
  </si>
  <si>
    <t>Centro Nacional para la Salud de la Infancia y la Adolescencia</t>
  </si>
  <si>
    <t>S00</t>
  </si>
  <si>
    <t>Comisión Federal para la Protección contra Riesgos Sanitarios</t>
  </si>
  <si>
    <t>T00</t>
  </si>
  <si>
    <t>Centro Nacional de Excelencia Tecnológica en Salud</t>
  </si>
  <si>
    <t>Comisión Nacional de Protección Social en Salud</t>
  </si>
  <si>
    <t>Comisión Nacional de Bioética</t>
  </si>
  <si>
    <t>X00</t>
  </si>
  <si>
    <t>Centro Nacional para la Prevención y el Control de las Adicciones</t>
  </si>
  <si>
    <t>AYK</t>
  </si>
  <si>
    <t>Consejo Nacional para el Desarrollo y la Inclusión de las Personas con Discapacidad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</si>
  <si>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</si>
  <si>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</si>
  <si>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</si>
  <si>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</si>
  <si>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</si>
  <si>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</si>
  <si>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</si>
  <si>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</si>
  <si>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</si>
  <si>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</si>
  <si>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</si>
  <si>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</si>
  <si>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</si>
  <si>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</si>
  <si>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</si>
  <si>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</si>
  <si>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</si>
  <si>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</si>
  <si>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</si>
  <si>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</si>
  <si>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</si>
  <si>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</si>
  <si>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</si>
  <si>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</si>
  <si>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</si>
  <si>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</si>
  <si>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</si>
  <si>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</si>
  <si>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</si>
  <si>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</si>
  <si>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</si>
  <si>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</si>
  <si>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</si>
  <si>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</si>
  <si>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</si>
  <si>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</si>
  <si>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</si>
  <si>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</si>
  <si>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</si>
  <si>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</si>
  <si>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</si>
  <si>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</t>
  </si>
  <si>
    <t>NDY</t>
  </si>
  <si>
    <t>Instituto Nacional de Salud Pública</t>
  </si>
  <si>
    <t>NEF</t>
  </si>
  <si>
    <t>Laboratorios de Biológicos y Reactivos de México, S.A. de C.V.</t>
  </si>
  <si>
    <t>NHK</t>
  </si>
  <si>
    <t>Sistema Nacional para el Desarrollo Integral de la Familia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</si>
  <si>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</si>
  <si>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</si>
  <si>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</si>
  <si>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</si>
  <si>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</si>
  <si>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</si>
  <si>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</si>
  <si>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</si>
  <si>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</si>
  <si>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Servicios</t>
  </si>
  <si>
    <t>Dirección General de Administración y Finanzas</t>
  </si>
  <si>
    <t>Junta Federal de Conciliación y Arbitraje</t>
  </si>
  <si>
    <t>Unidad de Delegaciones Federales del Trabajo</t>
  </si>
  <si>
    <t>Unidad de Asuntos Internacionales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</si>
  <si>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</si>
  <si>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</si>
  <si>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</si>
  <si>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</si>
  <si>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</si>
  <si>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</si>
  <si>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</si>
  <si>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</si>
  <si>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</si>
  <si>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</si>
  <si>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</si>
  <si>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</si>
  <si>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</si>
  <si>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</si>
  <si>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</si>
  <si>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</si>
  <si>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</si>
  <si>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</si>
  <si>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</si>
  <si>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</si>
  <si>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</si>
  <si>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</si>
  <si>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</si>
  <si>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</si>
  <si>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</si>
  <si>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</si>
  <si>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</si>
  <si>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</si>
  <si>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</si>
  <si>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</si>
  <si>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</si>
  <si>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</si>
  <si>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</si>
  <si>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</si>
  <si>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</si>
  <si>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Dirección General de Seguridad y Salud en el Trabajo</t>
  </si>
  <si>
    <t>Unidad de Funcionarios Conciliadores</t>
  </si>
  <si>
    <t>Subsecretaría de Empleo y Productividad Laboral</t>
  </si>
  <si>
    <t>Coordinación General del Servicio Nacional de Empleo</t>
  </si>
  <si>
    <t>Dirección General de Productividad Laboral</t>
  </si>
  <si>
    <t>Dirección General de Investigación y Estadísticas del Trabajo</t>
  </si>
  <si>
    <t>Dirección General de Fomento de la Empleabilidad</t>
  </si>
  <si>
    <t>Subsecretario de Inclusión Laboral</t>
  </si>
  <si>
    <t>Dirección General para la Igualdad Laboral</t>
  </si>
  <si>
    <t>Dirección General de Capacitación</t>
  </si>
  <si>
    <t>Dirección General para la Innovación Laboral</t>
  </si>
  <si>
    <t>Procuraduría Federal de la Defensa del Trabajo</t>
  </si>
  <si>
    <t>Comité Nacional Mixto de Protección al Salario</t>
  </si>
  <si>
    <t>PBJ</t>
  </si>
  <si>
    <t>Comisión Nacional de los Salarios Mínimos</t>
  </si>
  <si>
    <t>Jefatura de Unidad de Asuntos Jurídicos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</si>
  <si>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</si>
  <si>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</si>
  <si>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</si>
  <si>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</si>
  <si>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</si>
  <si>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</si>
  <si>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</si>
  <si>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</si>
  <si>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</si>
  <si>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</si>
  <si>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</si>
  <si>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</si>
  <si>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</si>
  <si>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</si>
  <si>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</si>
  <si>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</si>
  <si>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</si>
  <si>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</si>
  <si>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</si>
  <si>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</si>
  <si>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</si>
  <si>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</si>
  <si>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</si>
  <si>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</si>
  <si>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</si>
  <si>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</si>
  <si>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</si>
  <si>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</si>
  <si>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</si>
  <si>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</si>
  <si>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</si>
  <si>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</si>
  <si>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</si>
  <si>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de la Propiedad Rural</t>
  </si>
  <si>
    <t>Dirección General de Ordenamiento y Regularización</t>
  </si>
  <si>
    <t>Dirección General de Concertación Agraria</t>
  </si>
  <si>
    <t>Dirección General Técnica Operativa</t>
  </si>
  <si>
    <t>Subsecretaría de Política Sectorial</t>
  </si>
  <si>
    <t>Dirección General de Coordinación</t>
  </si>
  <si>
    <t>Dirección General de Política y Planeación Agraria</t>
  </si>
  <si>
    <t>Registro Agrario Nacional</t>
  </si>
  <si>
    <t>QEZ</t>
  </si>
  <si>
    <t>Procuraduría Agraria</t>
  </si>
  <si>
    <t>109</t>
  </si>
  <si>
    <t>Unidad Coordinadora de Asuntos Internacionales</t>
  </si>
  <si>
    <t>Unidad Coordinadora de Delegaciones</t>
  </si>
  <si>
    <t>Centro de Educación y Capacitación para el Desarrollo Sustentable</t>
  </si>
  <si>
    <t>Unidad Coordinadora de Participación Social y Transparencia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</si>
  <si>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</si>
  <si>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</si>
  <si>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</si>
  <si>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</si>
  <si>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</si>
  <si>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</si>
  <si>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</si>
  <si>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</si>
  <si>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</si>
  <si>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</si>
  <si>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</si>
  <si>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</si>
  <si>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</si>
  <si>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</si>
  <si>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</si>
  <si>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</si>
  <si>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</si>
  <si>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</si>
  <si>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</si>
  <si>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</si>
  <si>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</si>
  <si>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</si>
  <si>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</si>
  <si>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</si>
  <si>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</si>
  <si>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</si>
  <si>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</si>
  <si>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</si>
  <si>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</si>
  <si>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</si>
  <si>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</si>
  <si>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</si>
  <si>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Planeación y Evaluación</t>
  </si>
  <si>
    <t>Dirección General de Estadística e Información Ambiental</t>
  </si>
  <si>
    <t>Dirección General de Política Ambiental e Integración Regional y Sectorial</t>
  </si>
  <si>
    <t>Dirección General de Desarrollo Humano y Organización</t>
  </si>
  <si>
    <t>Dirección General de Recursos Materiales, Inmuebles y Servicios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</si>
  <si>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</si>
  <si>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</si>
  <si>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</si>
  <si>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</si>
  <si>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</si>
  <si>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</si>
  <si>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</si>
  <si>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</si>
  <si>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</si>
  <si>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</si>
  <si>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</si>
  <si>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</si>
  <si>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</si>
  <si>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Comisión Nacional del Agua</t>
  </si>
  <si>
    <t>Instituto Nacional de Ecología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</si>
  <si>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</si>
  <si>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</si>
  <si>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</si>
  <si>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</si>
  <si>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</si>
  <si>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</si>
  <si>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Dirección General de Coordinación de Servicios Periciales</t>
  </si>
  <si>
    <t>Agencia Federal de Investigación</t>
  </si>
  <si>
    <t>Coordinación de Planeación, Desarrollo e Innovación Institucional</t>
  </si>
  <si>
    <t>Dirección General de Planeación e Innovación Institucional</t>
  </si>
  <si>
    <t>Dirección General de Políticas Públicas, Vinculación y Coordinación Interinstitucional</t>
  </si>
  <si>
    <t>Dirección General de Formación Profesional</t>
  </si>
  <si>
    <t>Dirección General del Servicio de Carrera de Procuración de Justicia Federal</t>
  </si>
  <si>
    <t>Dirección General de Tecnologías de Información y Comunicaciones</t>
  </si>
  <si>
    <t>Coordinación General de Servicios Periciales</t>
  </si>
  <si>
    <t>Subprocuraduría Jurídica y de Asuntos Internacionales</t>
  </si>
  <si>
    <t>Dirección General de Constitucionalidad</t>
  </si>
  <si>
    <t>Dirección General de Normatividad</t>
  </si>
  <si>
    <t>Dirección General de Extradiciones y Asistencia Jurídica</t>
  </si>
  <si>
    <t>Dirección General de Cooperación Internacional</t>
  </si>
  <si>
    <t>Coordinación de Asuntos Internacionales y Agregadurías</t>
  </si>
  <si>
    <t>Agregadurías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</si>
  <si>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</si>
  <si>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</si>
  <si>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</si>
  <si>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Amparo</t>
  </si>
  <si>
    <t>Dirección General de Políticas Públicas y Coordinación Interinstitucional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</si>
  <si>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</si>
  <si>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</si>
  <si>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</si>
  <si>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</si>
  <si>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</si>
  <si>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</si>
  <si>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</si>
  <si>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</si>
  <si>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</si>
  <si>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</si>
  <si>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</si>
  <si>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</si>
  <si>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</si>
  <si>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</si>
  <si>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</si>
  <si>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</si>
  <si>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</si>
  <si>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</si>
  <si>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</si>
  <si>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</si>
  <si>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</si>
  <si>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</si>
  <si>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</si>
  <si>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</si>
  <si>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</si>
  <si>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</si>
  <si>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</si>
  <si>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</si>
  <si>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</si>
  <si>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</si>
  <si>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</si>
  <si>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</si>
  <si>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Subprocuraduría de Investigación Especializada en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</si>
  <si>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</si>
  <si>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</si>
  <si>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</si>
  <si>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Secuestros</t>
  </si>
  <si>
    <t>Unidad Especializada en Investigación de Tráfico de Menores, Indocumentados y Organos</t>
  </si>
  <si>
    <t>Unidad Especializada en Investigación de Asalto y Robo de Vehículos</t>
  </si>
  <si>
    <t>Subprocuraduría de Investigación Especializada en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</si>
  <si>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</si>
  <si>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</si>
  <si>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</si>
  <si>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</si>
  <si>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</si>
  <si>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516</t>
  </si>
  <si>
    <t>Dirección General de Control de Procesos Penales y Amparo en Materia de Delitos Federales</t>
  </si>
  <si>
    <t>Subprocuraduría de Derechos Humanos, Atención a Víctimas y Servicios a la Comunidad</t>
  </si>
  <si>
    <t>601</t>
  </si>
  <si>
    <t>Fiscalía Especial para los Delitos de Violencia contra las Mujeres y Trata de Personas</t>
  </si>
  <si>
    <t>602</t>
  </si>
  <si>
    <t>Fiscalía Especial para la Atención de Delitos cometidos en contra de la Libertad de Expresión</t>
  </si>
  <si>
    <t>Dirección General de Promoción de la Cultura en Derechos Humanos, Atención a Quejas e Inspección</t>
  </si>
  <si>
    <t>Dirección General de Atención a Recomendaciones y Amigables Conciliaciones en Derechos Humanos</t>
  </si>
  <si>
    <t>Dirección General de Atención a Víctimas del Delito</t>
  </si>
  <si>
    <t>Dirección General de Prevención del Delito y Servicios a la Comunidad</t>
  </si>
  <si>
    <t>Fiscalía Especializada para la Atención de Delitos Electorales</t>
  </si>
  <si>
    <t>814</t>
  </si>
  <si>
    <t>Dirección General de Control y Registro de Aseguramientos Ministeriales</t>
  </si>
  <si>
    <t>815</t>
  </si>
  <si>
    <t>Dirección General de Servicios Aéreos</t>
  </si>
  <si>
    <t>816</t>
  </si>
  <si>
    <t>Dirección General de Seguridad Institucional</t>
  </si>
  <si>
    <t>Visitaduría General</t>
  </si>
  <si>
    <t>Dirección General de Visitaduría</t>
  </si>
  <si>
    <t>Dirección General de Inspección Interna</t>
  </si>
  <si>
    <t>Dirección General de Supervisión e Inspección Interna para la Agencia Federal de Investigación</t>
  </si>
  <si>
    <t>913</t>
  </si>
  <si>
    <t>Dirección General de Delitos Cometidos por Servidores Públicos de la Institución</t>
  </si>
  <si>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</si>
  <si>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</si>
  <si>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</si>
  <si>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Centro Federal de Protección a Personas</t>
  </si>
  <si>
    <t>SKC</t>
  </si>
  <si>
    <t>Instituto Nacional de Ciencias Penales</t>
  </si>
  <si>
    <t>Dirección General de Asuntos Internacionales</t>
  </si>
  <si>
    <t>Unidad de Comunicación Social</t>
  </si>
  <si>
    <t>Subsecretaría de Planeación Energética y Desarrollo Tecnológico</t>
  </si>
  <si>
    <t>Dirección General de Planeación Energética</t>
  </si>
  <si>
    <t>Dirección General de Investigación, Desarrollo Tecnológico y Medio Ambiente</t>
  </si>
  <si>
    <t>Subsecretaría de Electricidad</t>
  </si>
  <si>
    <t>Dirección General de Generación, Conducción y Transformación de Energía Eléctrica</t>
  </si>
  <si>
    <t>Dirección General de Distribución y Abastecimiento de Energía Eléctrica, y Recursos Nucleares</t>
  </si>
  <si>
    <t>Dirección General de Recursos Humanos, Innovación y Servicios</t>
  </si>
  <si>
    <t>Subsecretaría de Hidrocarburos</t>
  </si>
  <si>
    <t>Dirección General de Desarrollo Industrial de Hidrocarburos</t>
  </si>
  <si>
    <t>Dirección General de Exploración y Explotación de Hidrocarburos</t>
  </si>
  <si>
    <t>Dirección General de Gas L.P.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</si>
  <si>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</si>
  <si>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</si>
  <si>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</si>
  <si>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</si>
  <si>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T0K</t>
  </si>
  <si>
    <t>Instituto de Investigaciones Eléctricas</t>
  </si>
  <si>
    <t>T0O</t>
  </si>
  <si>
    <t>Instituto Mexicano del Petróleo</t>
  </si>
  <si>
    <t>T0Q</t>
  </si>
  <si>
    <t>Instituto Nacional de Investigaciones Nucleares</t>
  </si>
  <si>
    <t>TOQ</t>
  </si>
  <si>
    <t>Comisión Federal de Electricidad</t>
  </si>
  <si>
    <t>Unidad de Coordinación de Delegaciones</t>
  </si>
  <si>
    <t>Dirección General de Vinculación Interinstitucional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</si>
  <si>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</si>
  <si>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</si>
  <si>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</si>
  <si>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</si>
  <si>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</si>
  <si>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</si>
  <si>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</si>
  <si>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</si>
  <si>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</si>
  <si>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</si>
  <si>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</si>
  <si>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</si>
  <si>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</si>
  <si>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</si>
  <si>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</si>
  <si>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</si>
  <si>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</si>
  <si>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</si>
  <si>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</si>
  <si>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</si>
  <si>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</si>
  <si>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</si>
  <si>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</si>
  <si>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</si>
  <si>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</si>
  <si>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</si>
  <si>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</si>
  <si>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</si>
  <si>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</si>
  <si>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</si>
  <si>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</si>
  <si>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</si>
  <si>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</si>
  <si>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</si>
  <si>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</si>
  <si>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</si>
  <si>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</si>
  <si>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</si>
  <si>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Subsecretaría de Desarrollo Urbano y Ordenación del Territorio</t>
  </si>
  <si>
    <t>Dirección General de Equipamiento e Infraestructura en Zonas Urbano-Marginadas</t>
  </si>
  <si>
    <t>Dirección General de Desarrollo Urbano y Suelo</t>
  </si>
  <si>
    <t>Unidad de Programas de Atención de la Pobreza Urbana</t>
  </si>
  <si>
    <t>Dirección General de Desarrollo Territorial</t>
  </si>
  <si>
    <t>Unidad de Desarrollo Regional</t>
  </si>
  <si>
    <t>Dirección General de Organización</t>
  </si>
  <si>
    <t>Unidad del Abogado General y Comisionado para la Transparencia</t>
  </si>
  <si>
    <t>Dirección General de Normatividad y Asuntos Contenciosos</t>
  </si>
  <si>
    <t>Subsecretaría de Prospectiva, Planeación y Evaluación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</si>
  <si>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</si>
  <si>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</si>
  <si>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</si>
  <si>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</si>
  <si>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Instituto Nacional de Desarrollo Social</t>
  </si>
  <si>
    <t>Coordinación Nacional del Programa de Desarrollo Humano Oportunidades</t>
  </si>
  <si>
    <t>V3A</t>
  </si>
  <si>
    <t>Instituto Nacional de las Personas Adultas Mayores</t>
  </si>
  <si>
    <t>VQX</t>
  </si>
  <si>
    <t>Comisión para la Regularización de la Tenencia de la Tierra</t>
  </si>
  <si>
    <t>VQZ</t>
  </si>
  <si>
    <t>Consejo Nacional de Evaluación de la Política de Desarrollo Social</t>
  </si>
  <si>
    <t>VSS</t>
  </si>
  <si>
    <t>Diconsa, S.A. de C.V.</t>
  </si>
  <si>
    <t>VST</t>
  </si>
  <si>
    <t>Liconsa, S.A. de C.V.</t>
  </si>
  <si>
    <t>VYF</t>
  </si>
  <si>
    <t>Fideicomiso Fondo Nacional de Habitaciones Populares</t>
  </si>
  <si>
    <t>VZG</t>
  </si>
  <si>
    <t>Fondo Nacional para el Fomento de las Artesanías</t>
  </si>
  <si>
    <t>Contraloría Interna</t>
  </si>
  <si>
    <t>Subsecretaría de Operación Turística</t>
  </si>
  <si>
    <t>Dirección General de Programas Regionales</t>
  </si>
  <si>
    <t>Dirección General de Desarrollo de Productos Turísticos</t>
  </si>
  <si>
    <t>Dirección General de Desarrollo de la Cultura Turística</t>
  </si>
  <si>
    <t>Dirección General de Mejora Regulatoria</t>
  </si>
  <si>
    <t>Subsecretaría de Innovación y Calidad (Oficialía Mayor)</t>
  </si>
  <si>
    <t>Dirección General de Desarrollo Institucional y Coordinación Sectorial</t>
  </si>
  <si>
    <t>Subsecretaría de Planeación Turística</t>
  </si>
  <si>
    <t>Dirección General de Información y Análisis</t>
  </si>
  <si>
    <t>Dirección General de Planeación Estratégica y Política Sectorial</t>
  </si>
  <si>
    <t>Centro de Estudios Superiores de Turismo</t>
  </si>
  <si>
    <t>Corporación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</si>
  <si>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</si>
  <si>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</si>
  <si>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</si>
  <si>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</si>
  <si>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</si>
  <si>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</si>
  <si>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Coordinación General de Órganos de Vigilancia y Control</t>
  </si>
  <si>
    <t>Unidad de Políticas de Transparencia y Cooperación Internacional</t>
  </si>
  <si>
    <t>118</t>
  </si>
  <si>
    <t>Dirección General de Información e Integración</t>
  </si>
  <si>
    <t>Subsecretaría de Control y Auditoría de la Gestión Pública</t>
  </si>
  <si>
    <t>208</t>
  </si>
  <si>
    <t>Unidad de Control y Auditoría a Obra Pública</t>
  </si>
  <si>
    <t>209</t>
  </si>
  <si>
    <t>Unidad de Control de la Gestión Pública</t>
  </si>
  <si>
    <t>Unidad de Auditoría Gubernamental</t>
  </si>
  <si>
    <t>Unidad de Operación Regional y Contraloría Social</t>
  </si>
  <si>
    <t>Dirección General de Auditorías Externas</t>
  </si>
  <si>
    <t>Subsecretaría de Atención Ciudadana y Normatividad</t>
  </si>
  <si>
    <t>308</t>
  </si>
  <si>
    <t>Unidad de Política de Contrataciones Públicas</t>
  </si>
  <si>
    <t>309</t>
  </si>
  <si>
    <t>Unidad de Normatividad de Contrataciones Públicas</t>
  </si>
  <si>
    <t>Unidad de Atención Ciudadana</t>
  </si>
  <si>
    <t>Dirección General de Responsabilidades y Situación Patrimonial</t>
  </si>
  <si>
    <t>Dirección General de Controversias y Sanciones en Contrataciones Públicas</t>
  </si>
  <si>
    <t>Subsecretaría de la Función Pública</t>
  </si>
  <si>
    <t>408</t>
  </si>
  <si>
    <t>Unidad de Política de Recursos Humanos de la Administración Pública Federal</t>
  </si>
  <si>
    <t>409</t>
  </si>
  <si>
    <t>Unidad de Gobierno Digital</t>
  </si>
  <si>
    <t>Unidad de Políticas de Mejora de la Gestión Pública</t>
  </si>
  <si>
    <t>Unidad de Evaluación de la Gestión y el Desempeño Gubernamental</t>
  </si>
  <si>
    <t>Dirección General de Tecnologías de Información</t>
  </si>
  <si>
    <t>Instituto de Administración y Avalúos de Bienes Nacionales</t>
  </si>
  <si>
    <t>28S</t>
  </si>
  <si>
    <t>Instituto Nacional de Administración Pública, A.C.</t>
  </si>
  <si>
    <t>Tribunal Superior Agrario</t>
  </si>
  <si>
    <t>Tribunales Unitarios Agrarios</t>
  </si>
  <si>
    <t>Unidad de Información y Análisis</t>
  </si>
  <si>
    <t>Dirección General de Análisis Estadístico y Prospectiva</t>
  </si>
  <si>
    <t>Dirección General de Transparencia y Mejora Regulatoria</t>
  </si>
  <si>
    <t>Dirección General de Procedimientos Constitucionales</t>
  </si>
  <si>
    <t>Dirección General de lo Consultivo</t>
  </si>
  <si>
    <t>Dirección General de lo Contencioso</t>
  </si>
  <si>
    <t>Subsecretaría de Prevención y Participación Ciudadana</t>
  </si>
  <si>
    <t>Dirección General de Prevención del Delito y Participación Ciudadana</t>
  </si>
  <si>
    <t>Subsecretaría de Planeación y Protección Institucional</t>
  </si>
  <si>
    <t>Dirección General de Seguridad Privada</t>
  </si>
  <si>
    <t>Unidad de Administración e Infraestructura</t>
  </si>
  <si>
    <t>Dirección General de Sistemas Administrativos</t>
  </si>
  <si>
    <t>423</t>
  </si>
  <si>
    <t>Dirección General de Obras Públicas y Servicios</t>
  </si>
  <si>
    <t>Subsecretaría de Tecnologías de la Información</t>
  </si>
  <si>
    <t>Coordinación General de la Plataforma México</t>
  </si>
  <si>
    <t>Dirección General de Gestión de Servicios de Tecnologías de Información</t>
  </si>
  <si>
    <t>Dirección General de Desarrollo Tecnológico</t>
  </si>
  <si>
    <t>Subsecretaría del Sistema Penitenciario Federal</t>
  </si>
  <si>
    <t>Dirección General de Política Penitenciaria</t>
  </si>
  <si>
    <t>Dirección General de Desarrollo Penitenciario</t>
  </si>
  <si>
    <t>Consejo de Menores</t>
  </si>
  <si>
    <t>Policía Federal</t>
  </si>
  <si>
    <t>Prevención y Readaptación Social</t>
  </si>
  <si>
    <t>Servicio de Protección Federal</t>
  </si>
  <si>
    <t>Centro de Investigación y Estudios en Seguridad</t>
  </si>
  <si>
    <t>Dirección General de Administración y de Finanzas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</si>
  <si>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</si>
  <si>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</si>
  <si>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</si>
  <si>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90A</t>
  </si>
  <si>
    <t>Centro de Investigación en Geografía y Geomática, "Ing. Jorge L. Tamayo",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</si>
  <si>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</si>
  <si>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</si>
  <si>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</si>
  <si>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</si>
  <si>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</si>
  <si>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</si>
  <si>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</si>
  <si>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</si>
  <si>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</si>
  <si>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</si>
  <si>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</si>
  <si>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</si>
  <si>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</si>
  <si>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</si>
  <si>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</si>
  <si>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</si>
  <si>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</si>
  <si>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Optica,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</si>
  <si>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</si>
  <si>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</si>
  <si>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</si>
  <si>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</si>
  <si>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</si>
  <si>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</si>
  <si>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</si>
  <si>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</si>
  <si>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</si>
  <si>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</si>
  <si>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</si>
  <si>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</si>
  <si>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</si>
  <si>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</si>
  <si>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</si>
  <si>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</si>
  <si>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</si>
  <si>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</si>
  <si>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</si>
  <si>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</si>
  <si>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</si>
  <si>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</si>
  <si>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Optica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</si>
  <si>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</si>
  <si>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</si>
  <si>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</si>
  <si>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</si>
  <si>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</si>
  <si>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</si>
  <si>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</si>
  <si>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</si>
  <si>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1/ El Instituto Nacional de Geriatría (NCE) ahora Entidad paraestatal originalmente se presupuestó como Órgano desconcentrado con la denominación de Instituto de Geriatría e identificador de Unidad Responsable (UR): W00.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</si>
</sst>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.0_-;\-* #,##0.0_-;_-* &quot;-&quot;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4" fillId="0" borderId="0"/>
    <xf numFmtId="0" fontId="2" fillId="0" borderId="0"/>
    <xf numFmtId="0" fontId="4" fillId="0" borderId="0"/>
  </cellStyleXfs>
  <cellXfs count="59">
    <xf numFmtId="0" fontId="0" fillId="0" borderId="0" xfId="0"/>
    <xf numFmtId="0" fontId="3" fillId="2" borderId="0" xfId="5" applyFont="1" applyFill="1" applyBorder="1" applyAlignment="1">
      <alignment vertical="top"/>
    </xf>
    <xf numFmtId="0" fontId="3" fillId="2" borderId="0" xfId="5" quotePrefix="1" applyFont="1" applyFill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1" xfId="5" applyFont="1" applyFill="1" applyBorder="1" applyAlignment="1">
      <alignment horizontal="centerContinuous" vertical="top" wrapText="1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64" fontId="5" fillId="0" borderId="0" xfId="5" applyNumberFormat="1" applyFont="1" applyFill="1" applyBorder="1" applyAlignment="1">
      <alignment vertical="top"/>
    </xf>
    <xf numFmtId="164" fontId="4" fillId="0" borderId="0" xfId="0" applyNumberFormat="1" applyFont="1" applyAlignment="1">
      <alignment vertical="top"/>
    </xf>
    <xf numFmtId="165" fontId="5" fillId="0" borderId="0" xfId="1" applyNumberFormat="1" applyFont="1" applyAlignment="1">
      <alignment vertical="top"/>
    </xf>
    <xf numFmtId="0" fontId="4" fillId="3" borderId="0" xfId="5" applyFont="1" applyFill="1" applyBorder="1" applyAlignment="1">
      <alignment vertical="top" wrapText="1"/>
    </xf>
    <xf numFmtId="164" fontId="4" fillId="3" borderId="0" xfId="5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164" fontId="4" fillId="0" borderId="0" xfId="5" applyNumberFormat="1" applyFont="1" applyFill="1" applyBorder="1" applyAlignment="1">
      <alignment vertical="top"/>
    </xf>
    <xf numFmtId="0" fontId="4" fillId="0" borderId="2" xfId="0" applyFont="1" applyBorder="1"/>
    <xf numFmtId="165" fontId="4" fillId="0" borderId="2" xfId="1" applyNumberFormat="1" applyFont="1" applyBorder="1"/>
    <xf numFmtId="0" fontId="6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 wrapText="1"/>
    </xf>
    <xf numFmtId="165" fontId="4" fillId="0" borderId="0" xfId="1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165" fontId="4" fillId="0" borderId="2" xfId="0" applyNumberFormat="1" applyFont="1" applyBorder="1"/>
    <xf numFmtId="166" fontId="4" fillId="0" borderId="2" xfId="0" applyNumberFormat="1" applyFont="1" applyBorder="1"/>
    <xf numFmtId="0" fontId="3" fillId="2" borderId="0" xfId="4" applyFont="1" applyFill="1" applyBorder="1" applyAlignment="1">
      <alignment vertical="top"/>
    </xf>
    <xf numFmtId="0" fontId="3" fillId="2" borderId="0" xfId="4" applyFont="1" applyFill="1" applyBorder="1" applyAlignment="1">
      <alignment vertical="top" wrapText="1"/>
    </xf>
    <xf numFmtId="0" fontId="8" fillId="0" borderId="0" xfId="0" applyFont="1"/>
    <xf numFmtId="0" fontId="4" fillId="0" borderId="0" xfId="6" applyFont="1"/>
    <xf numFmtId="0" fontId="4" fillId="0" borderId="1" xfId="6" applyFont="1" applyBorder="1" applyAlignment="1">
      <alignment horizontal="centerContinuous"/>
    </xf>
    <xf numFmtId="0" fontId="4" fillId="0" borderId="0" xfId="6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0" xfId="6" applyFont="1" applyAlignment="1">
      <alignment vertical="top"/>
    </xf>
    <xf numFmtId="0" fontId="4" fillId="0" borderId="0" xfId="6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" xfId="6" applyFont="1" applyBorder="1" applyAlignment="1">
      <alignment vertical="top"/>
    </xf>
    <xf numFmtId="0" fontId="9" fillId="0" borderId="0" xfId="0" applyFont="1" applyBorder="1" applyAlignment="1">
      <alignment vertical="top"/>
    </xf>
    <xf numFmtId="164" fontId="9" fillId="0" borderId="0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164" fontId="8" fillId="0" borderId="0" xfId="0" applyNumberFormat="1" applyFont="1" applyBorder="1" applyAlignment="1">
      <alignment vertical="top"/>
    </xf>
    <xf numFmtId="0" fontId="9" fillId="4" borderId="0" xfId="0" applyFont="1" applyFill="1" applyBorder="1" applyAlignment="1">
      <alignment vertical="top"/>
    </xf>
    <xf numFmtId="164" fontId="9" fillId="4" borderId="0" xfId="0" applyNumberFormat="1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164" fontId="8" fillId="0" borderId="1" xfId="0" applyNumberFormat="1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/>
    <xf numFmtId="164" fontId="8" fillId="0" borderId="0" xfId="0" applyNumberFormat="1" applyFont="1"/>
    <xf numFmtId="0" fontId="8" fillId="0" borderId="0" xfId="0" applyFont="1" applyBorder="1"/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164" fontId="8" fillId="0" borderId="0" xfId="0" applyNumberFormat="1" applyFont="1" applyAlignment="1">
      <alignment vertical="top"/>
    </xf>
    <xf numFmtId="0" fontId="9" fillId="4" borderId="0" xfId="0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164" fontId="9" fillId="4" borderId="0" xfId="0" applyNumberFormat="1" applyFont="1" applyFill="1" applyAlignment="1">
      <alignment vertical="top"/>
    </xf>
    <xf numFmtId="0" fontId="8" fillId="0" borderId="0" xfId="0" applyFont="1" applyAlignment="1">
      <alignment vertical="top" wrapText="1"/>
    </xf>
  </cellXfs>
  <cellStyles count="7">
    <cellStyle name="Millares" xfId="1" builtinId="3"/>
    <cellStyle name="Millares 2" xfId="2"/>
    <cellStyle name="Normal" xfId="0" builtinId="0"/>
    <cellStyle name="Normal 2" xfId="3"/>
    <cellStyle name="Normal 2 2" xfId="4"/>
    <cellStyle name="Normal 2 3" xfId="5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G15" sqref="G15"/>
    </sheetView>
  </sheetViews>
  <sheetFormatPr baseColWidth="10" defaultRowHeight="12.75" x14ac:dyDescent="0.2"/>
  <cols>
    <col min="1" max="1" width="34" style="3" customWidth="1"/>
    <col min="2" max="4" width="12.7109375" style="3" customWidth="1"/>
    <col min="5" max="16384" width="11.42578125" style="3"/>
  </cols>
  <sheetData>
    <row r="1" spans="1:6" x14ac:dyDescent="0.2">
      <c r="A1" s="1" t="s">
        <v>0</v>
      </c>
      <c r="B1" s="2"/>
      <c r="C1" s="2"/>
      <c r="D1" s="2"/>
    </row>
    <row r="2" spans="1:6" x14ac:dyDescent="0.2">
      <c r="A2" s="1" t="s">
        <v>1</v>
      </c>
      <c r="B2" s="1"/>
      <c r="C2" s="1"/>
      <c r="D2" s="1"/>
    </row>
    <row r="3" spans="1:6" x14ac:dyDescent="0.2">
      <c r="A3" s="1" t="s">
        <v>2</v>
      </c>
      <c r="B3" s="1"/>
      <c r="C3" s="1"/>
      <c r="D3" s="1"/>
    </row>
    <row r="5" spans="1:6" s="6" customFormat="1" ht="13.9" customHeight="1" x14ac:dyDescent="0.25">
      <c r="A5" s="4" t="s">
        <v>3</v>
      </c>
      <c r="B5" s="5" t="s">
        <v>4</v>
      </c>
      <c r="C5" s="5"/>
      <c r="D5" s="5"/>
    </row>
    <row r="6" spans="1:6" s="6" customFormat="1" ht="13.5" thickBot="1" x14ac:dyDescent="0.3">
      <c r="A6" s="7"/>
      <c r="B6" s="8" t="s">
        <v>5</v>
      </c>
      <c r="C6" s="8" t="s">
        <v>6</v>
      </c>
      <c r="D6" s="8" t="s">
        <v>7</v>
      </c>
    </row>
    <row r="7" spans="1:6" s="6" customFormat="1" x14ac:dyDescent="0.25">
      <c r="A7" s="9" t="s">
        <v>8</v>
      </c>
      <c r="B7" s="10">
        <v>3173.5688339700423</v>
      </c>
      <c r="C7" s="10">
        <v>3173.5688339700423</v>
      </c>
      <c r="D7" s="10">
        <v>0</v>
      </c>
      <c r="E7" s="11"/>
      <c r="F7" s="11"/>
    </row>
    <row r="8" spans="1:6" s="6" customFormat="1" x14ac:dyDescent="0.25">
      <c r="B8" s="12"/>
      <c r="C8" s="12"/>
      <c r="D8" s="12"/>
      <c r="E8" s="11"/>
      <c r="F8" s="11"/>
    </row>
    <row r="9" spans="1:6" s="6" customFormat="1" ht="12.75" customHeight="1" x14ac:dyDescent="0.25">
      <c r="A9" s="13" t="s">
        <v>9</v>
      </c>
      <c r="B9" s="14">
        <v>63.489477720001119</v>
      </c>
      <c r="C9" s="14">
        <v>63.489477720001119</v>
      </c>
      <c r="D9" s="14">
        <f t="shared" ref="D9:D31" si="0">+B9-C9</f>
        <v>0</v>
      </c>
      <c r="E9" s="11"/>
      <c r="F9" s="11"/>
    </row>
    <row r="10" spans="1:6" s="6" customFormat="1" ht="12.75" customHeight="1" x14ac:dyDescent="0.25">
      <c r="A10" s="15" t="s">
        <v>10</v>
      </c>
      <c r="B10" s="16">
        <v>46.827958570012669</v>
      </c>
      <c r="C10" s="16">
        <v>46.827958570012669</v>
      </c>
      <c r="D10" s="16">
        <f t="shared" si="0"/>
        <v>0</v>
      </c>
      <c r="E10" s="11"/>
      <c r="F10" s="11"/>
    </row>
    <row r="11" spans="1:6" s="6" customFormat="1" ht="12.75" customHeight="1" x14ac:dyDescent="0.25">
      <c r="A11" s="13" t="s">
        <v>11</v>
      </c>
      <c r="B11" s="14">
        <v>66.003660610000907</v>
      </c>
      <c r="C11" s="14">
        <v>66.003660610000907</v>
      </c>
      <c r="D11" s="14">
        <f t="shared" si="0"/>
        <v>0</v>
      </c>
      <c r="E11" s="11"/>
      <c r="F11" s="11"/>
    </row>
    <row r="12" spans="1:6" s="6" customFormat="1" ht="12.75" customHeight="1" x14ac:dyDescent="0.25">
      <c r="A12" s="15" t="s">
        <v>12</v>
      </c>
      <c r="B12" s="16">
        <v>734.80010798000831</v>
      </c>
      <c r="C12" s="16">
        <v>734.80010798000831</v>
      </c>
      <c r="D12" s="16">
        <f t="shared" si="0"/>
        <v>0</v>
      </c>
      <c r="E12" s="11"/>
      <c r="F12" s="11"/>
    </row>
    <row r="13" spans="1:6" s="6" customFormat="1" ht="12.75" customHeight="1" x14ac:dyDescent="0.25">
      <c r="A13" s="13" t="s">
        <v>13</v>
      </c>
      <c r="B13" s="14">
        <v>0</v>
      </c>
      <c r="C13" s="14">
        <v>0</v>
      </c>
      <c r="D13" s="14">
        <f t="shared" si="0"/>
        <v>0</v>
      </c>
      <c r="E13" s="11"/>
      <c r="F13" s="11"/>
    </row>
    <row r="14" spans="1:6" s="6" customFormat="1" ht="25.5" customHeight="1" x14ac:dyDescent="0.25">
      <c r="A14" s="15" t="s">
        <v>14</v>
      </c>
      <c r="B14" s="16">
        <v>276.62611518007566</v>
      </c>
      <c r="C14" s="16">
        <v>276.62611518007566</v>
      </c>
      <c r="D14" s="16">
        <f t="shared" si="0"/>
        <v>0</v>
      </c>
      <c r="E14" s="11"/>
      <c r="F14" s="11"/>
    </row>
    <row r="15" spans="1:6" s="6" customFormat="1" ht="12.75" customHeight="1" x14ac:dyDescent="0.25">
      <c r="A15" s="13" t="s">
        <v>15</v>
      </c>
      <c r="B15" s="14">
        <v>0</v>
      </c>
      <c r="C15" s="14">
        <v>0</v>
      </c>
      <c r="D15" s="14">
        <f t="shared" si="0"/>
        <v>0</v>
      </c>
      <c r="E15" s="11"/>
      <c r="F15" s="11"/>
    </row>
    <row r="16" spans="1:6" s="6" customFormat="1" ht="12.75" customHeight="1" x14ac:dyDescent="0.25">
      <c r="A16" s="15" t="s">
        <v>16</v>
      </c>
      <c r="B16" s="16">
        <v>6.1730018899736905</v>
      </c>
      <c r="C16" s="16">
        <v>6.1730018899736905</v>
      </c>
      <c r="D16" s="16">
        <f t="shared" si="0"/>
        <v>0</v>
      </c>
      <c r="E16" s="11"/>
      <c r="F16" s="11"/>
    </row>
    <row r="17" spans="1:6" s="6" customFormat="1" ht="12.75" customHeight="1" x14ac:dyDescent="0.25">
      <c r="A17" s="13" t="s">
        <v>17</v>
      </c>
      <c r="B17" s="14">
        <v>42.467838370159093</v>
      </c>
      <c r="C17" s="14">
        <v>42.467838370159093</v>
      </c>
      <c r="D17" s="14">
        <f t="shared" si="0"/>
        <v>0</v>
      </c>
      <c r="E17" s="11"/>
      <c r="F17" s="11"/>
    </row>
    <row r="18" spans="1:6" s="6" customFormat="1" ht="12.75" customHeight="1" x14ac:dyDescent="0.25">
      <c r="A18" s="15" t="s">
        <v>18</v>
      </c>
      <c r="B18" s="16">
        <v>72.330975439899817</v>
      </c>
      <c r="C18" s="16">
        <v>72.330975439899817</v>
      </c>
      <c r="D18" s="16">
        <f t="shared" si="0"/>
        <v>0</v>
      </c>
      <c r="E18" s="11"/>
      <c r="F18" s="11"/>
    </row>
    <row r="19" spans="1:6" s="6" customFormat="1" ht="12.75" customHeight="1" x14ac:dyDescent="0.25">
      <c r="A19" s="13" t="s">
        <v>19</v>
      </c>
      <c r="B19" s="14">
        <v>20.795789550038137</v>
      </c>
      <c r="C19" s="14">
        <v>20.795789550038137</v>
      </c>
      <c r="D19" s="14">
        <f t="shared" si="0"/>
        <v>0</v>
      </c>
      <c r="E19" s="11"/>
      <c r="F19" s="11"/>
    </row>
    <row r="20" spans="1:6" s="6" customFormat="1" ht="12.75" customHeight="1" x14ac:dyDescent="0.25">
      <c r="A20" s="15" t="s">
        <v>20</v>
      </c>
      <c r="B20" s="16">
        <v>0.84465623000483836</v>
      </c>
      <c r="C20" s="16">
        <v>0.84465623000483836</v>
      </c>
      <c r="D20" s="16">
        <f t="shared" si="0"/>
        <v>0</v>
      </c>
      <c r="E20" s="11"/>
      <c r="F20" s="11"/>
    </row>
    <row r="21" spans="1:6" s="6" customFormat="1" ht="12.75" customHeight="1" x14ac:dyDescent="0.25">
      <c r="A21" s="13" t="s">
        <v>21</v>
      </c>
      <c r="B21" s="14">
        <v>183.27939152999846</v>
      </c>
      <c r="C21" s="14">
        <v>183.27939152999846</v>
      </c>
      <c r="D21" s="14">
        <f t="shared" si="0"/>
        <v>0</v>
      </c>
      <c r="E21" s="11"/>
      <c r="F21" s="11"/>
    </row>
    <row r="22" spans="1:6" s="6" customFormat="1" ht="12.75" customHeight="1" x14ac:dyDescent="0.25">
      <c r="A22" s="15" t="s">
        <v>22</v>
      </c>
      <c r="B22" s="16">
        <v>152.33101548992272</v>
      </c>
      <c r="C22" s="16">
        <v>152.33101548992272</v>
      </c>
      <c r="D22" s="16">
        <f t="shared" si="0"/>
        <v>0</v>
      </c>
      <c r="E22" s="11"/>
      <c r="F22" s="11"/>
    </row>
    <row r="23" spans="1:6" s="6" customFormat="1" ht="12.75" customHeight="1" x14ac:dyDescent="0.25">
      <c r="A23" s="13" t="s">
        <v>23</v>
      </c>
      <c r="B23" s="14">
        <v>204.10274566999351</v>
      </c>
      <c r="C23" s="14">
        <v>204.10274566999351</v>
      </c>
      <c r="D23" s="14">
        <f t="shared" si="0"/>
        <v>0</v>
      </c>
      <c r="E23" s="11"/>
      <c r="F23" s="11"/>
    </row>
    <row r="24" spans="1:6" s="6" customFormat="1" ht="12.75" customHeight="1" x14ac:dyDescent="0.25">
      <c r="A24" s="15" t="s">
        <v>24</v>
      </c>
      <c r="B24" s="16">
        <v>46.980496490005194</v>
      </c>
      <c r="C24" s="16">
        <v>46.980496490005194</v>
      </c>
      <c r="D24" s="16">
        <f t="shared" si="0"/>
        <v>0</v>
      </c>
      <c r="E24" s="11"/>
      <c r="F24" s="11"/>
    </row>
    <row r="25" spans="1:6" s="6" customFormat="1" ht="12.75" customHeight="1" x14ac:dyDescent="0.25">
      <c r="A25" s="13" t="s">
        <v>25</v>
      </c>
      <c r="B25" s="14">
        <v>924.40942108994795</v>
      </c>
      <c r="C25" s="14">
        <v>924.40942108994795</v>
      </c>
      <c r="D25" s="14">
        <f t="shared" si="0"/>
        <v>0</v>
      </c>
      <c r="E25" s="11"/>
      <c r="F25" s="11"/>
    </row>
    <row r="26" spans="1:6" s="6" customFormat="1" ht="12.75" customHeight="1" x14ac:dyDescent="0.25">
      <c r="A26" s="15" t="s">
        <v>26</v>
      </c>
      <c r="B26" s="16">
        <v>237.0714910200013</v>
      </c>
      <c r="C26" s="16">
        <v>237.0714910200013</v>
      </c>
      <c r="D26" s="16">
        <f t="shared" si="0"/>
        <v>0</v>
      </c>
      <c r="E26" s="11"/>
      <c r="F26" s="11"/>
    </row>
    <row r="27" spans="1:6" s="6" customFormat="1" ht="12.75" customHeight="1" x14ac:dyDescent="0.25">
      <c r="A27" s="13" t="s">
        <v>27</v>
      </c>
      <c r="B27" s="14">
        <v>78.145836299999473</v>
      </c>
      <c r="C27" s="14">
        <v>78.145836299999473</v>
      </c>
      <c r="D27" s="14">
        <f t="shared" si="0"/>
        <v>0</v>
      </c>
      <c r="E27" s="11"/>
      <c r="F27" s="11"/>
    </row>
    <row r="28" spans="1:6" s="6" customFormat="1" ht="12.75" customHeight="1" x14ac:dyDescent="0.25">
      <c r="A28" s="15" t="s">
        <v>28</v>
      </c>
      <c r="B28" s="16">
        <v>16.888854479999594</v>
      </c>
      <c r="C28" s="16">
        <v>16.888854479999594</v>
      </c>
      <c r="D28" s="16">
        <f t="shared" si="0"/>
        <v>0</v>
      </c>
      <c r="E28" s="11"/>
      <c r="F28" s="11"/>
    </row>
    <row r="29" spans="1:6" s="6" customFormat="1" ht="12.75" customHeight="1" x14ac:dyDescent="0.25">
      <c r="A29" s="13" t="s">
        <v>29</v>
      </c>
      <c r="B29" s="14">
        <v>0</v>
      </c>
      <c r="C29" s="14">
        <v>0</v>
      </c>
      <c r="D29" s="14">
        <f t="shared" si="0"/>
        <v>0</v>
      </c>
      <c r="E29" s="11"/>
      <c r="F29" s="11"/>
    </row>
    <row r="30" spans="1:6" s="6" customFormat="1" ht="12.75" customHeight="1" x14ac:dyDescent="0.25">
      <c r="A30" s="15" t="s">
        <v>30</v>
      </c>
      <c r="B30" s="16">
        <v>3.6000001557567884E-7</v>
      </c>
      <c r="C30" s="16">
        <v>3.6000001557567884E-7</v>
      </c>
      <c r="D30" s="16">
        <f t="shared" si="0"/>
        <v>0</v>
      </c>
      <c r="E30" s="11"/>
      <c r="F30" s="11"/>
    </row>
    <row r="31" spans="1:6" s="6" customFormat="1" ht="25.5" customHeight="1" x14ac:dyDescent="0.25">
      <c r="A31" s="13" t="s">
        <v>31</v>
      </c>
      <c r="B31" s="14">
        <v>0</v>
      </c>
      <c r="C31" s="14">
        <v>0</v>
      </c>
      <c r="D31" s="14">
        <f t="shared" si="0"/>
        <v>0</v>
      </c>
      <c r="E31" s="11"/>
      <c r="F31" s="11"/>
    </row>
    <row r="32" spans="1:6" ht="13.5" thickBot="1" x14ac:dyDescent="0.25">
      <c r="A32" s="17"/>
      <c r="B32" s="18"/>
      <c r="C32" s="18"/>
      <c r="D32" s="18"/>
    </row>
    <row r="34" spans="1:1" x14ac:dyDescent="0.2">
      <c r="A34" s="19" t="s">
        <v>32</v>
      </c>
    </row>
    <row r="35" spans="1:1" x14ac:dyDescent="0.2">
      <c r="A35" s="19" t="s">
        <v>33</v>
      </c>
    </row>
  </sheetData>
  <pageMargins left="0.7" right="0.7" top="0.75" bottom="0.75" header="0.3" footer="0.3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workbookViewId="0">
      <selection activeCell="B7" sqref="B7:G7"/>
    </sheetView>
  </sheetViews>
  <sheetFormatPr baseColWidth="10" defaultRowHeight="12.75" x14ac:dyDescent="0.2"/>
  <cols>
    <col min="1" max="1" width="34" style="3" customWidth="1"/>
    <col min="2" max="5" width="12.7109375" style="3" customWidth="1"/>
    <col min="6" max="6" width="17.140625" style="3" customWidth="1"/>
    <col min="7" max="7" width="12.7109375" style="3" customWidth="1"/>
    <col min="8" max="16384" width="11.42578125" style="3"/>
  </cols>
  <sheetData>
    <row r="1" spans="1:13" x14ac:dyDescent="0.2">
      <c r="A1" s="1" t="s">
        <v>34</v>
      </c>
      <c r="B1" s="2"/>
      <c r="C1" s="2"/>
      <c r="D1" s="2"/>
      <c r="E1" s="2"/>
      <c r="F1" s="2"/>
      <c r="G1" s="2"/>
    </row>
    <row r="2" spans="1:13" x14ac:dyDescent="0.2">
      <c r="A2" s="1" t="s">
        <v>35</v>
      </c>
      <c r="B2" s="1"/>
      <c r="C2" s="1"/>
      <c r="D2" s="1"/>
      <c r="E2" s="1"/>
      <c r="F2" s="1"/>
      <c r="G2" s="1"/>
    </row>
    <row r="3" spans="1:13" x14ac:dyDescent="0.2">
      <c r="A3" s="1" t="s">
        <v>2</v>
      </c>
      <c r="B3" s="1"/>
      <c r="C3" s="1"/>
      <c r="D3" s="1"/>
      <c r="E3" s="1"/>
      <c r="F3" s="1"/>
      <c r="G3" s="1"/>
    </row>
    <row r="5" spans="1:13" s="6" customFormat="1" ht="56.25" customHeight="1" x14ac:dyDescent="0.25">
      <c r="A5" s="4" t="s">
        <v>3</v>
      </c>
      <c r="B5" s="20" t="s">
        <v>36</v>
      </c>
      <c r="C5" s="20" t="s">
        <v>37</v>
      </c>
      <c r="D5" s="20" t="s">
        <v>38</v>
      </c>
      <c r="E5" s="20" t="s">
        <v>39</v>
      </c>
      <c r="F5" s="20" t="s">
        <v>40</v>
      </c>
      <c r="G5" s="20" t="s">
        <v>41</v>
      </c>
    </row>
    <row r="6" spans="1:13" s="6" customFormat="1" ht="13.5" thickBot="1" x14ac:dyDescent="0.3">
      <c r="A6" s="7"/>
      <c r="B6" s="8" t="s">
        <v>42</v>
      </c>
      <c r="C6" s="8" t="s">
        <v>43</v>
      </c>
      <c r="D6" s="8" t="s">
        <v>44</v>
      </c>
      <c r="E6" s="8" t="s">
        <v>45</v>
      </c>
      <c r="F6" s="8" t="s">
        <v>46</v>
      </c>
      <c r="G6" s="8" t="s">
        <v>47</v>
      </c>
    </row>
    <row r="7" spans="1:13" s="6" customFormat="1" x14ac:dyDescent="0.25">
      <c r="A7" s="9" t="s">
        <v>8</v>
      </c>
      <c r="B7" s="10">
        <v>1002125.0530203003</v>
      </c>
      <c r="C7" s="10">
        <v>989429.9911288002</v>
      </c>
      <c r="D7" s="10">
        <v>10919.541073329989</v>
      </c>
      <c r="E7" s="10">
        <v>17112.941810009987</v>
      </c>
      <c r="F7" s="10">
        <v>1017462.4740121405</v>
      </c>
      <c r="G7" s="10">
        <v>-15337.420991840159</v>
      </c>
      <c r="H7" s="21"/>
      <c r="I7" s="11"/>
      <c r="J7" s="11"/>
      <c r="K7" s="11"/>
      <c r="L7" s="11"/>
      <c r="M7" s="11"/>
    </row>
    <row r="8" spans="1:13" s="6" customFormat="1" x14ac:dyDescent="0.25">
      <c r="B8" s="12"/>
      <c r="C8" s="12"/>
      <c r="D8" s="12"/>
      <c r="E8" s="12"/>
      <c r="F8" s="22"/>
      <c r="G8" s="23"/>
      <c r="H8" s="21"/>
      <c r="I8" s="11"/>
      <c r="J8" s="11" t="s">
        <v>48</v>
      </c>
      <c r="K8" s="11"/>
      <c r="L8" s="11"/>
      <c r="M8" s="11"/>
    </row>
    <row r="9" spans="1:13" s="6" customFormat="1" ht="12.75" customHeight="1" x14ac:dyDescent="0.25">
      <c r="A9" s="13" t="s">
        <v>9</v>
      </c>
      <c r="B9" s="14">
        <v>3057.6337309400024</v>
      </c>
      <c r="C9" s="14">
        <v>2945.4380235399949</v>
      </c>
      <c r="D9" s="14">
        <v>0</v>
      </c>
      <c r="E9" s="14">
        <v>57.531415280000054</v>
      </c>
      <c r="F9" s="14">
        <v>3002.969438819995</v>
      </c>
      <c r="G9" s="14">
        <f>+B9-F9</f>
        <v>54.664292120007303</v>
      </c>
      <c r="H9" s="21"/>
      <c r="I9" s="11"/>
      <c r="J9" s="24">
        <v>2</v>
      </c>
      <c r="K9" s="11"/>
      <c r="L9" s="11"/>
      <c r="M9" s="11"/>
    </row>
    <row r="10" spans="1:13" s="6" customFormat="1" ht="12.75" customHeight="1" x14ac:dyDescent="0.25">
      <c r="A10" s="15" t="s">
        <v>10</v>
      </c>
      <c r="B10" s="16">
        <v>23142.545460969985</v>
      </c>
      <c r="C10" s="16">
        <v>22425.87181876001</v>
      </c>
      <c r="D10" s="16">
        <v>0</v>
      </c>
      <c r="E10" s="16">
        <v>304.24683351000016</v>
      </c>
      <c r="F10" s="16">
        <v>22730.118652270008</v>
      </c>
      <c r="G10" s="16">
        <f t="shared" ref="G10:G31" si="0">+B10-F10</f>
        <v>412.42680869997639</v>
      </c>
      <c r="H10" s="21"/>
      <c r="I10" s="11"/>
      <c r="J10" s="24">
        <v>4</v>
      </c>
      <c r="K10" s="11"/>
      <c r="L10" s="11"/>
      <c r="M10" s="11"/>
    </row>
    <row r="11" spans="1:13" s="6" customFormat="1" ht="12.75" customHeight="1" x14ac:dyDescent="0.25">
      <c r="A11" s="13" t="s">
        <v>11</v>
      </c>
      <c r="B11" s="14">
        <v>9661.5456715599867</v>
      </c>
      <c r="C11" s="14">
        <v>9370.1260603600003</v>
      </c>
      <c r="D11" s="14">
        <v>0</v>
      </c>
      <c r="E11" s="14">
        <v>293.07433569</v>
      </c>
      <c r="F11" s="14">
        <v>9663.2003960500006</v>
      </c>
      <c r="G11" s="14">
        <f t="shared" si="0"/>
        <v>-1.6547244900139049</v>
      </c>
      <c r="H11" s="21"/>
      <c r="I11" s="11"/>
      <c r="J11" s="24">
        <v>5</v>
      </c>
      <c r="K11" s="11"/>
      <c r="L11" s="11"/>
      <c r="M11" s="11"/>
    </row>
    <row r="12" spans="1:13" s="6" customFormat="1" ht="12.75" customHeight="1" x14ac:dyDescent="0.25">
      <c r="A12" s="15" t="s">
        <v>12</v>
      </c>
      <c r="B12" s="16">
        <v>54536.327030490291</v>
      </c>
      <c r="C12" s="16">
        <v>54149.824826170174</v>
      </c>
      <c r="D12" s="16">
        <v>0</v>
      </c>
      <c r="E12" s="16">
        <v>79.696798950000073</v>
      </c>
      <c r="F12" s="16">
        <v>54229.521625120171</v>
      </c>
      <c r="G12" s="16">
        <f t="shared" si="0"/>
        <v>306.80540537011984</v>
      </c>
      <c r="H12" s="21"/>
      <c r="I12" s="11"/>
      <c r="J12" s="24">
        <v>6</v>
      </c>
      <c r="K12" s="11"/>
      <c r="L12" s="11"/>
      <c r="M12" s="11"/>
    </row>
    <row r="13" spans="1:13" s="6" customFormat="1" ht="12.75" customHeight="1" x14ac:dyDescent="0.25">
      <c r="A13" s="13" t="s">
        <v>13</v>
      </c>
      <c r="B13" s="14">
        <v>61367.102028290014</v>
      </c>
      <c r="C13" s="14">
        <v>61137.89636689004</v>
      </c>
      <c r="D13" s="14">
        <v>0</v>
      </c>
      <c r="E13" s="14">
        <v>171.44170553999999</v>
      </c>
      <c r="F13" s="14">
        <v>61309.338072430037</v>
      </c>
      <c r="G13" s="14">
        <f t="shared" si="0"/>
        <v>57.763955859976704</v>
      </c>
      <c r="H13" s="21"/>
      <c r="I13" s="11"/>
      <c r="J13" s="24">
        <v>7</v>
      </c>
      <c r="K13" s="11"/>
      <c r="L13" s="11"/>
      <c r="M13" s="11"/>
    </row>
    <row r="14" spans="1:13" s="6" customFormat="1" ht="25.5" customHeight="1" x14ac:dyDescent="0.25">
      <c r="A14" s="15" t="s">
        <v>14</v>
      </c>
      <c r="B14" s="16">
        <v>69266.477046479849</v>
      </c>
      <c r="C14" s="16">
        <v>68629.947646649976</v>
      </c>
      <c r="D14" s="16">
        <v>0</v>
      </c>
      <c r="E14" s="16">
        <v>279.92558146000005</v>
      </c>
      <c r="F14" s="16">
        <v>68909.87322810998</v>
      </c>
      <c r="G14" s="16">
        <f t="shared" si="0"/>
        <v>356.60381836986926</v>
      </c>
      <c r="H14" s="21"/>
      <c r="I14" s="11"/>
      <c r="J14" s="24">
        <v>8</v>
      </c>
      <c r="K14" s="11"/>
      <c r="L14" s="11"/>
      <c r="M14" s="11"/>
    </row>
    <row r="15" spans="1:13" s="6" customFormat="1" ht="12.75" customHeight="1" x14ac:dyDescent="0.25">
      <c r="A15" s="13" t="s">
        <v>15</v>
      </c>
      <c r="B15" s="14">
        <v>79731.467481710075</v>
      </c>
      <c r="C15" s="14">
        <v>77887.804710870187</v>
      </c>
      <c r="D15" s="14">
        <v>0</v>
      </c>
      <c r="E15" s="14">
        <v>3510.2763099099975</v>
      </c>
      <c r="F15" s="14">
        <v>81398.081020780184</v>
      </c>
      <c r="G15" s="14">
        <f t="shared" si="0"/>
        <v>-1666.6135390701093</v>
      </c>
      <c r="H15" s="21"/>
      <c r="I15" s="11"/>
      <c r="J15" s="24">
        <v>9</v>
      </c>
      <c r="K15" s="11"/>
      <c r="L15" s="11"/>
      <c r="M15" s="11"/>
    </row>
    <row r="16" spans="1:13" s="6" customFormat="1" ht="12.75" customHeight="1" x14ac:dyDescent="0.25">
      <c r="A16" s="15" t="s">
        <v>16</v>
      </c>
      <c r="B16" s="16">
        <v>19034.126974480019</v>
      </c>
      <c r="C16" s="16">
        <v>18977.719740500037</v>
      </c>
      <c r="D16" s="16">
        <v>1067.547669</v>
      </c>
      <c r="E16" s="16">
        <v>65.728271739999997</v>
      </c>
      <c r="F16" s="16">
        <v>20110.995681240038</v>
      </c>
      <c r="G16" s="16">
        <f t="shared" si="0"/>
        <v>-1076.8687067600185</v>
      </c>
      <c r="H16" s="21"/>
      <c r="I16" s="11"/>
      <c r="J16" s="24">
        <v>10</v>
      </c>
      <c r="K16" s="11"/>
      <c r="L16" s="11"/>
      <c r="M16" s="11"/>
    </row>
    <row r="17" spans="1:13" s="6" customFormat="1" ht="12.75" customHeight="1" x14ac:dyDescent="0.25">
      <c r="A17" s="13" t="s">
        <v>17</v>
      </c>
      <c r="B17" s="14">
        <v>272074.04206827999</v>
      </c>
      <c r="C17" s="14">
        <v>270701.98969498998</v>
      </c>
      <c r="D17" s="14">
        <v>7962.3810242599884</v>
      </c>
      <c r="E17" s="14">
        <v>3154.9009749699926</v>
      </c>
      <c r="F17" s="14">
        <v>281819.27169422002</v>
      </c>
      <c r="G17" s="14">
        <f t="shared" si="0"/>
        <v>-9745.2296259400318</v>
      </c>
      <c r="H17" s="21"/>
      <c r="I17" s="11"/>
      <c r="J17" s="24">
        <v>11</v>
      </c>
      <c r="K17" s="11"/>
      <c r="L17" s="11"/>
      <c r="M17" s="11"/>
    </row>
    <row r="18" spans="1:13" s="6" customFormat="1" ht="12.75" customHeight="1" x14ac:dyDescent="0.25">
      <c r="A18" s="15" t="s">
        <v>18</v>
      </c>
      <c r="B18" s="16">
        <v>112254.25693731994</v>
      </c>
      <c r="C18" s="16">
        <v>111244.59449562013</v>
      </c>
      <c r="D18" s="16">
        <v>0</v>
      </c>
      <c r="E18" s="16">
        <v>1960.4599252499982</v>
      </c>
      <c r="F18" s="16">
        <v>113205.05442087013</v>
      </c>
      <c r="G18" s="16">
        <f t="shared" si="0"/>
        <v>-950.79748355019547</v>
      </c>
      <c r="H18" s="21"/>
      <c r="I18" s="11"/>
      <c r="J18" s="24">
        <v>12</v>
      </c>
      <c r="K18" s="11"/>
      <c r="L18" s="11"/>
      <c r="M18" s="11"/>
    </row>
    <row r="19" spans="1:13" s="6" customFormat="1" ht="12.75" customHeight="1" x14ac:dyDescent="0.25">
      <c r="A19" s="13" t="s">
        <v>19</v>
      </c>
      <c r="B19" s="14">
        <v>21407.469191940043</v>
      </c>
      <c r="C19" s="14">
        <v>21407.363856270036</v>
      </c>
      <c r="D19" s="14">
        <v>0</v>
      </c>
      <c r="E19" s="14">
        <v>197.10226512</v>
      </c>
      <c r="F19" s="14">
        <v>21604.466121390036</v>
      </c>
      <c r="G19" s="14">
        <f t="shared" si="0"/>
        <v>-196.99692944999333</v>
      </c>
      <c r="H19" s="21"/>
      <c r="I19" s="11"/>
      <c r="J19" s="24">
        <v>13</v>
      </c>
      <c r="K19" s="11"/>
      <c r="L19" s="11"/>
      <c r="M19" s="11"/>
    </row>
    <row r="20" spans="1:13" s="6" customFormat="1" ht="12.75" customHeight="1" x14ac:dyDescent="0.25">
      <c r="A20" s="15" t="s">
        <v>20</v>
      </c>
      <c r="B20" s="16">
        <v>4378.4320413999749</v>
      </c>
      <c r="C20" s="16">
        <v>4248.9378629800003</v>
      </c>
      <c r="D20" s="16">
        <v>0</v>
      </c>
      <c r="E20" s="16">
        <v>70.191410179999977</v>
      </c>
      <c r="F20" s="16">
        <v>4319.1292731600006</v>
      </c>
      <c r="G20" s="16">
        <f t="shared" si="0"/>
        <v>59.302768239974284</v>
      </c>
      <c r="H20" s="21"/>
      <c r="I20" s="11"/>
      <c r="J20" s="24">
        <v>14</v>
      </c>
      <c r="K20" s="11"/>
      <c r="L20" s="11"/>
      <c r="M20" s="11"/>
    </row>
    <row r="21" spans="1:13" s="6" customFormat="1" ht="12.75" customHeight="1" x14ac:dyDescent="0.25">
      <c r="A21" s="13" t="s">
        <v>21</v>
      </c>
      <c r="B21" s="14">
        <v>5470.2639154399885</v>
      </c>
      <c r="C21" s="14">
        <v>5358.8747334899772</v>
      </c>
      <c r="D21" s="14">
        <v>0</v>
      </c>
      <c r="E21" s="14">
        <v>34.025413960000002</v>
      </c>
      <c r="F21" s="14">
        <v>5392.9001474499773</v>
      </c>
      <c r="G21" s="14">
        <f t="shared" si="0"/>
        <v>77.363767990011183</v>
      </c>
      <c r="H21" s="21"/>
      <c r="I21" s="11"/>
      <c r="J21" s="24">
        <v>15</v>
      </c>
      <c r="K21" s="11"/>
      <c r="L21" s="11"/>
      <c r="M21" s="11"/>
    </row>
    <row r="22" spans="1:13" s="6" customFormat="1" ht="12.75" customHeight="1" x14ac:dyDescent="0.25">
      <c r="A22" s="15" t="s">
        <v>22</v>
      </c>
      <c r="B22" s="16">
        <v>58473.655864959845</v>
      </c>
      <c r="C22" s="16">
        <v>57648.231735039924</v>
      </c>
      <c r="D22" s="16">
        <v>0</v>
      </c>
      <c r="E22" s="16">
        <v>1031.2559050600005</v>
      </c>
      <c r="F22" s="16">
        <v>58679.487640099927</v>
      </c>
      <c r="G22" s="16">
        <f t="shared" si="0"/>
        <v>-205.83177514008275</v>
      </c>
      <c r="H22" s="21"/>
      <c r="I22" s="11"/>
      <c r="J22" s="24">
        <v>16</v>
      </c>
      <c r="K22" s="11"/>
      <c r="L22" s="11"/>
      <c r="M22" s="11"/>
    </row>
    <row r="23" spans="1:13" s="6" customFormat="1" ht="12.75" customHeight="1" x14ac:dyDescent="0.25">
      <c r="A23" s="13" t="s">
        <v>23</v>
      </c>
      <c r="B23" s="14">
        <v>13654.235913199973</v>
      </c>
      <c r="C23" s="14">
        <v>13540.198164409972</v>
      </c>
      <c r="D23" s="14">
        <v>0</v>
      </c>
      <c r="E23" s="14">
        <v>359.93531594000063</v>
      </c>
      <c r="F23" s="14">
        <v>13900.133480349972</v>
      </c>
      <c r="G23" s="14">
        <f t="shared" si="0"/>
        <v>-245.8975671499993</v>
      </c>
      <c r="H23" s="21"/>
      <c r="I23" s="11"/>
      <c r="J23" s="24">
        <v>17</v>
      </c>
      <c r="K23" s="11"/>
      <c r="L23" s="11"/>
      <c r="M23" s="11"/>
    </row>
    <row r="24" spans="1:13" s="6" customFormat="1" ht="12.75" customHeight="1" x14ac:dyDescent="0.25">
      <c r="A24" s="15" t="s">
        <v>24</v>
      </c>
      <c r="B24" s="16">
        <v>33719.539682210052</v>
      </c>
      <c r="C24" s="16">
        <v>33456.839808300007</v>
      </c>
      <c r="D24" s="16">
        <v>0</v>
      </c>
      <c r="E24" s="16">
        <v>1205.5745597299997</v>
      </c>
      <c r="F24" s="16">
        <v>34662.414368030004</v>
      </c>
      <c r="G24" s="16">
        <f t="shared" si="0"/>
        <v>-942.87468581995199</v>
      </c>
      <c r="H24" s="21"/>
      <c r="I24" s="11"/>
      <c r="J24" s="24">
        <v>18</v>
      </c>
      <c r="K24" s="11"/>
      <c r="L24" s="11"/>
      <c r="M24" s="11"/>
    </row>
    <row r="25" spans="1:13" s="6" customFormat="1" ht="12.75" customHeight="1" x14ac:dyDescent="0.25">
      <c r="A25" s="13" t="s">
        <v>25</v>
      </c>
      <c r="B25" s="14">
        <v>83621.255912000212</v>
      </c>
      <c r="C25" s="14">
        <v>82952.428579919884</v>
      </c>
      <c r="D25" s="14">
        <v>0</v>
      </c>
      <c r="E25" s="14">
        <v>297.38741541999951</v>
      </c>
      <c r="F25" s="14">
        <v>83249.815995339886</v>
      </c>
      <c r="G25" s="14">
        <f t="shared" si="0"/>
        <v>371.43991666032525</v>
      </c>
      <c r="H25" s="21"/>
      <c r="I25" s="11"/>
      <c r="J25" s="24">
        <v>20</v>
      </c>
      <c r="K25" s="11"/>
      <c r="L25" s="11"/>
      <c r="M25" s="11"/>
    </row>
    <row r="26" spans="1:13" s="6" customFormat="1" ht="12.75" customHeight="1" x14ac:dyDescent="0.25">
      <c r="A26" s="15" t="s">
        <v>26</v>
      </c>
      <c r="B26" s="16">
        <v>7805.8958320699885</v>
      </c>
      <c r="C26" s="16">
        <v>7713.1233365700009</v>
      </c>
      <c r="D26" s="16">
        <v>0</v>
      </c>
      <c r="E26" s="16">
        <v>256.07474623000019</v>
      </c>
      <c r="F26" s="16">
        <v>7969.1980828000014</v>
      </c>
      <c r="G26" s="16">
        <f t="shared" si="0"/>
        <v>-163.30225073001293</v>
      </c>
      <c r="H26" s="21"/>
      <c r="I26" s="11"/>
      <c r="J26" s="24">
        <v>21</v>
      </c>
      <c r="K26" s="11"/>
      <c r="L26" s="11"/>
      <c r="M26" s="11"/>
    </row>
    <row r="27" spans="1:13" s="6" customFormat="1" ht="12.75" customHeight="1" x14ac:dyDescent="0.25">
      <c r="A27" s="13" t="s">
        <v>27</v>
      </c>
      <c r="B27" s="14">
        <v>1863.1915839800026</v>
      </c>
      <c r="C27" s="14">
        <v>1678.6630477199978</v>
      </c>
      <c r="D27" s="14">
        <v>0</v>
      </c>
      <c r="E27" s="14">
        <v>25.977594159999995</v>
      </c>
      <c r="F27" s="14">
        <v>1704.6406418799979</v>
      </c>
      <c r="G27" s="14">
        <f t="shared" si="0"/>
        <v>158.5509421000047</v>
      </c>
      <c r="H27" s="21"/>
      <c r="I27" s="11"/>
      <c r="J27" s="24">
        <v>27</v>
      </c>
      <c r="K27" s="11"/>
      <c r="L27" s="11"/>
      <c r="M27" s="11"/>
    </row>
    <row r="28" spans="1:13" s="6" customFormat="1" ht="12.75" customHeight="1" x14ac:dyDescent="0.25">
      <c r="A28" s="15" t="s">
        <v>28</v>
      </c>
      <c r="B28" s="16">
        <v>883.88664368000161</v>
      </c>
      <c r="C28" s="16">
        <v>883.10593200000108</v>
      </c>
      <c r="D28" s="16">
        <v>0</v>
      </c>
      <c r="E28" s="16">
        <v>0</v>
      </c>
      <c r="F28" s="16">
        <v>883.10593200000108</v>
      </c>
      <c r="G28" s="16">
        <f t="shared" si="0"/>
        <v>0.78071168000053603</v>
      </c>
      <c r="H28" s="21"/>
      <c r="I28" s="11"/>
      <c r="J28" s="24">
        <v>31</v>
      </c>
      <c r="K28" s="11"/>
      <c r="L28" s="11"/>
      <c r="M28" s="11"/>
    </row>
    <row r="29" spans="1:13" s="6" customFormat="1" ht="12.75" customHeight="1" x14ac:dyDescent="0.25">
      <c r="A29" s="13" t="s">
        <v>29</v>
      </c>
      <c r="B29" s="14">
        <v>47749.835253310077</v>
      </c>
      <c r="C29" s="14">
        <v>44170.896617700106</v>
      </c>
      <c r="D29" s="14">
        <v>1700</v>
      </c>
      <c r="E29" s="14">
        <v>3754.0824358299969</v>
      </c>
      <c r="F29" s="14">
        <v>49624.9790535301</v>
      </c>
      <c r="G29" s="14">
        <f t="shared" si="0"/>
        <v>-1875.143800220023</v>
      </c>
      <c r="H29" s="21"/>
      <c r="I29" s="11"/>
      <c r="J29" s="24">
        <v>36</v>
      </c>
      <c r="K29" s="11"/>
      <c r="L29" s="11"/>
      <c r="M29" s="11"/>
    </row>
    <row r="30" spans="1:13" s="6" customFormat="1" ht="12.75" customHeight="1" x14ac:dyDescent="0.25">
      <c r="A30" s="15" t="s">
        <v>30</v>
      </c>
      <c r="B30" s="16">
        <v>115.72523412999996</v>
      </c>
      <c r="C30" s="16">
        <v>115.32703817999995</v>
      </c>
      <c r="D30" s="16">
        <v>0</v>
      </c>
      <c r="E30" s="16">
        <v>0.35260100999999999</v>
      </c>
      <c r="F30" s="16">
        <v>115.67963918999995</v>
      </c>
      <c r="G30" s="16">
        <f t="shared" si="0"/>
        <v>4.5594940000015072E-2</v>
      </c>
      <c r="H30" s="21"/>
      <c r="I30" s="11"/>
      <c r="J30" s="24">
        <v>37</v>
      </c>
      <c r="K30" s="11"/>
      <c r="L30" s="11"/>
      <c r="M30" s="11"/>
    </row>
    <row r="31" spans="1:13" s="6" customFormat="1" ht="25.5" customHeight="1" x14ac:dyDescent="0.25">
      <c r="A31" s="13" t="s">
        <v>31</v>
      </c>
      <c r="B31" s="14">
        <v>18856.141521460009</v>
      </c>
      <c r="C31" s="14">
        <v>18784.787031870001</v>
      </c>
      <c r="D31" s="14">
        <v>189.61238007</v>
      </c>
      <c r="E31" s="14">
        <v>3.6999950699999999</v>
      </c>
      <c r="F31" s="14">
        <v>18978.099407010002</v>
      </c>
      <c r="G31" s="14">
        <f t="shared" si="0"/>
        <v>-121.95788554999308</v>
      </c>
      <c r="H31" s="21"/>
      <c r="I31" s="11"/>
      <c r="J31" s="24">
        <v>38</v>
      </c>
      <c r="K31" s="11"/>
      <c r="L31" s="11"/>
      <c r="M31" s="11"/>
    </row>
    <row r="32" spans="1:13" ht="13.5" thickBot="1" x14ac:dyDescent="0.25">
      <c r="A32" s="17"/>
      <c r="B32" s="18"/>
      <c r="C32" s="18"/>
      <c r="D32" s="18"/>
      <c r="E32" s="18"/>
      <c r="F32" s="25"/>
      <c r="G32" s="26"/>
    </row>
    <row r="34" spans="1:1" x14ac:dyDescent="0.2">
      <c r="A34" s="19" t="s">
        <v>49</v>
      </c>
    </row>
    <row r="35" spans="1:1" x14ac:dyDescent="0.2">
      <c r="A35" s="19" t="s">
        <v>50</v>
      </c>
    </row>
    <row r="36" spans="1:1" x14ac:dyDescent="0.2">
      <c r="A36" s="19" t="s">
        <v>51</v>
      </c>
    </row>
    <row r="37" spans="1:1" x14ac:dyDescent="0.2">
      <c r="A37" s="19" t="s">
        <v>52</v>
      </c>
    </row>
    <row r="38" spans="1:1" x14ac:dyDescent="0.2">
      <c r="A38" s="19" t="s">
        <v>32</v>
      </c>
    </row>
    <row r="39" spans="1:1" x14ac:dyDescent="0.2">
      <c r="A39" s="19" t="s">
        <v>53</v>
      </c>
    </row>
    <row r="40" spans="1:1" x14ac:dyDescent="0.2">
      <c r="A40" s="19" t="s">
        <v>33</v>
      </c>
    </row>
  </sheetData>
  <pageMargins left="0.7" right="0.7" top="0.75" bottom="0.75" header="0.3" footer="0.3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6"/>
  <sheetViews>
    <sheetView showGridLines="0" workbookViewId="0">
      <selection activeCell="G13" sqref="G13"/>
    </sheetView>
  </sheetViews>
  <sheetFormatPr baseColWidth="10" defaultRowHeight="12.75" x14ac:dyDescent="0.2"/>
  <cols>
    <col min="1" max="1" width="5" style="29" customWidth="1"/>
    <col min="2" max="2" width="5.28515625" style="29" customWidth="1"/>
    <col min="3" max="4" width="3.28515625" style="29" customWidth="1"/>
    <col min="5" max="5" width="5.5703125" style="29" customWidth="1"/>
    <col min="6" max="6" width="55.85546875" style="29" customWidth="1"/>
    <col min="7" max="9" width="10.7109375" style="29" customWidth="1"/>
    <col min="10" max="10" width="1.7109375" style="29" customWidth="1"/>
    <col min="11" max="11" width="10.28515625" style="29" customWidth="1"/>
    <col min="12" max="12" width="11" style="29" customWidth="1"/>
    <col min="13" max="13" width="10.28515625" style="29" customWidth="1"/>
    <col min="14" max="14" width="1.7109375" style="29" customWidth="1"/>
    <col min="15" max="15" width="10.28515625" style="29" customWidth="1"/>
    <col min="16" max="16" width="11" style="29" customWidth="1"/>
    <col min="17" max="17" width="10.28515625" style="29" customWidth="1"/>
    <col min="18" max="18" width="1.7109375" style="29" customWidth="1"/>
    <col min="19" max="19" width="10.28515625" style="29" customWidth="1"/>
    <col min="20" max="20" width="11" style="29" customWidth="1"/>
    <col min="21" max="21" width="10.28515625" style="29" customWidth="1"/>
    <col min="22" max="16384" width="11.42578125" style="29"/>
  </cols>
  <sheetData>
    <row r="1" spans="1:21" x14ac:dyDescent="0.2">
      <c r="A1" s="27"/>
      <c r="B1" s="27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2">
      <c r="A2" s="27" t="s">
        <v>54</v>
      </c>
      <c r="B2" s="27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x14ac:dyDescent="0.2">
      <c r="A3" s="27" t="s">
        <v>55</v>
      </c>
      <c r="B3" s="27"/>
      <c r="C3" s="28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x14ac:dyDescent="0.2">
      <c r="A4" s="27"/>
      <c r="B4" s="27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21" x14ac:dyDescent="0.2">
      <c r="A6" s="30"/>
      <c r="B6" s="30"/>
      <c r="C6" s="30"/>
      <c r="D6" s="30"/>
      <c r="E6" s="30"/>
      <c r="F6" s="30"/>
      <c r="G6" s="31" t="s">
        <v>8</v>
      </c>
      <c r="H6" s="31"/>
      <c r="I6" s="31"/>
      <c r="J6" s="32"/>
      <c r="K6" s="33" t="s">
        <v>56</v>
      </c>
      <c r="L6" s="33"/>
      <c r="M6" s="33"/>
      <c r="N6" s="3"/>
      <c r="O6" s="33" t="s">
        <v>57</v>
      </c>
      <c r="P6" s="33"/>
      <c r="Q6" s="33"/>
      <c r="R6" s="3"/>
      <c r="S6" s="33" t="s">
        <v>58</v>
      </c>
      <c r="T6" s="33"/>
      <c r="U6" s="33"/>
    </row>
    <row r="7" spans="1:21" ht="25.5" x14ac:dyDescent="0.2">
      <c r="A7" s="34" t="s">
        <v>3</v>
      </c>
      <c r="B7" s="34"/>
      <c r="C7" s="34" t="s">
        <v>59</v>
      </c>
      <c r="D7" s="34"/>
      <c r="E7" s="34"/>
      <c r="F7" s="34"/>
      <c r="G7" s="35" t="s">
        <v>60</v>
      </c>
      <c r="H7" s="35" t="s">
        <v>61</v>
      </c>
      <c r="I7" s="35" t="s">
        <v>35</v>
      </c>
      <c r="J7" s="35"/>
      <c r="K7" s="35" t="s">
        <v>60</v>
      </c>
      <c r="L7" s="35" t="s">
        <v>61</v>
      </c>
      <c r="M7" s="35" t="s">
        <v>35</v>
      </c>
      <c r="N7" s="36"/>
      <c r="O7" s="35" t="s">
        <v>60</v>
      </c>
      <c r="P7" s="35" t="s">
        <v>61</v>
      </c>
      <c r="Q7" s="35" t="s">
        <v>35</v>
      </c>
      <c r="R7" s="36"/>
      <c r="S7" s="35" t="s">
        <v>60</v>
      </c>
      <c r="T7" s="35" t="s">
        <v>61</v>
      </c>
      <c r="U7" s="35" t="s">
        <v>35</v>
      </c>
    </row>
    <row r="8" spans="1:21" ht="13.5" thickBo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5.0999999999999996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s="40" customFormat="1" x14ac:dyDescent="0.25">
      <c r="A10" s="38" t="s">
        <v>8</v>
      </c>
      <c r="B10" s="38"/>
      <c r="C10" s="38"/>
      <c r="D10" s="38"/>
      <c r="E10" s="38"/>
      <c r="F10" s="38"/>
      <c r="G10" s="39">
        <v>17505.535841680005</v>
      </c>
      <c r="H10" s="39">
        <v>14053.862653049999</v>
      </c>
      <c r="I10" s="39">
        <v>-15337.420991840007</v>
      </c>
      <c r="J10" s="39"/>
      <c r="K10" s="39">
        <v>3367.36853965</v>
      </c>
      <c r="L10" s="39">
        <v>4758.6727861899917</v>
      </c>
      <c r="M10" s="39">
        <v>-2617.8722061999956</v>
      </c>
      <c r="N10" s="39"/>
      <c r="O10" s="39">
        <v>7557.9756214899953</v>
      </c>
      <c r="P10" s="39">
        <v>5496.8416297999984</v>
      </c>
      <c r="Q10" s="39">
        <v>-9462.4796506100029</v>
      </c>
      <c r="R10" s="39"/>
      <c r="S10" s="39">
        <v>6580.1916805400015</v>
      </c>
      <c r="T10" s="39">
        <v>3798.3482370600022</v>
      </c>
      <c r="U10" s="39">
        <v>-3257.0691350299985</v>
      </c>
    </row>
    <row r="11" spans="1:21" s="40" customFormat="1" ht="5.0999999999999996" customHeight="1" x14ac:dyDescent="0.25">
      <c r="A11" s="41"/>
      <c r="B11" s="41"/>
      <c r="C11" s="41"/>
      <c r="D11" s="41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40" customFormat="1" x14ac:dyDescent="0.25">
      <c r="A12" s="43">
        <v>2</v>
      </c>
      <c r="B12" s="43" t="s">
        <v>9</v>
      </c>
      <c r="C12" s="43"/>
      <c r="D12" s="43"/>
      <c r="E12" s="43"/>
      <c r="F12" s="43"/>
      <c r="G12" s="44">
        <v>61.468741849999979</v>
      </c>
      <c r="H12" s="44">
        <v>95.367431630000027</v>
      </c>
      <c r="I12" s="44">
        <v>54.664292119999942</v>
      </c>
      <c r="J12" s="44"/>
      <c r="K12" s="44">
        <v>47.107407880000004</v>
      </c>
      <c r="L12" s="44">
        <v>84.214610390000033</v>
      </c>
      <c r="M12" s="44">
        <v>51.421510499999997</v>
      </c>
      <c r="N12" s="44"/>
      <c r="O12" s="44">
        <v>3.4239098799999796</v>
      </c>
      <c r="P12" s="44">
        <v>2.3969432300000029</v>
      </c>
      <c r="Q12" s="44">
        <v>2.3561185799999498</v>
      </c>
      <c r="R12" s="44"/>
      <c r="S12" s="44">
        <v>10.93742409</v>
      </c>
      <c r="T12" s="44">
        <v>8.75587801</v>
      </c>
      <c r="U12" s="44">
        <v>0.88666303999999885</v>
      </c>
    </row>
    <row r="13" spans="1:21" s="40" customFormat="1" x14ac:dyDescent="0.25">
      <c r="A13" s="41"/>
      <c r="B13" s="41"/>
      <c r="C13" s="45" t="s">
        <v>62</v>
      </c>
      <c r="D13" s="45"/>
      <c r="E13" s="45"/>
      <c r="F13" s="45"/>
      <c r="G13" s="46">
        <v>59.655021209999973</v>
      </c>
      <c r="H13" s="46">
        <v>93.387472490000022</v>
      </c>
      <c r="I13" s="46">
        <v>53.701233949999938</v>
      </c>
      <c r="J13" s="46"/>
      <c r="K13" s="46">
        <v>45.293687239999997</v>
      </c>
      <c r="L13" s="46">
        <v>82.369206170000012</v>
      </c>
      <c r="M13" s="46">
        <v>50.548184099999993</v>
      </c>
      <c r="N13" s="46"/>
      <c r="O13" s="46">
        <v>3.4239098799999796</v>
      </c>
      <c r="P13" s="46">
        <v>2.2623883100000031</v>
      </c>
      <c r="Q13" s="46">
        <v>2.2663868099999496</v>
      </c>
      <c r="R13" s="46"/>
      <c r="S13" s="46">
        <v>10.93742409</v>
      </c>
      <c r="T13" s="46">
        <v>8.75587801</v>
      </c>
      <c r="U13" s="46">
        <v>0.88666303999999885</v>
      </c>
    </row>
    <row r="14" spans="1:21" s="40" customFormat="1" x14ac:dyDescent="0.25">
      <c r="A14" s="41"/>
      <c r="B14" s="41"/>
      <c r="C14" s="41"/>
      <c r="D14" s="41" t="s">
        <v>63</v>
      </c>
      <c r="E14" s="41"/>
      <c r="F14" s="41"/>
      <c r="G14" s="42">
        <v>57.336173649999971</v>
      </c>
      <c r="H14" s="42">
        <v>90.474213030000016</v>
      </c>
      <c r="I14" s="42">
        <v>51.168456079999935</v>
      </c>
      <c r="J14" s="42"/>
      <c r="K14" s="42">
        <v>42.974839679999995</v>
      </c>
      <c r="L14" s="42">
        <v>79.538996220000016</v>
      </c>
      <c r="M14" s="42">
        <v>48.05560169999999</v>
      </c>
      <c r="N14" s="42"/>
      <c r="O14" s="42">
        <v>3.4239098799999792</v>
      </c>
      <c r="P14" s="42">
        <v>2.1793388000000027</v>
      </c>
      <c r="Q14" s="42">
        <v>2.2261913399999496</v>
      </c>
      <c r="R14" s="42"/>
      <c r="S14" s="42">
        <v>10.93742409</v>
      </c>
      <c r="T14" s="42">
        <v>8.75587801</v>
      </c>
      <c r="U14" s="42">
        <v>0.88666303999999885</v>
      </c>
    </row>
    <row r="15" spans="1:21" s="40" customFormat="1" ht="38.25" x14ac:dyDescent="0.25">
      <c r="A15" s="41"/>
      <c r="B15" s="41"/>
      <c r="C15" s="41"/>
      <c r="D15" s="41"/>
      <c r="E15" s="41" t="s">
        <v>64</v>
      </c>
      <c r="F15" s="47" t="s">
        <v>65</v>
      </c>
      <c r="G15" s="42">
        <v>0.32155116000000183</v>
      </c>
      <c r="H15" s="42">
        <v>0.3942030000000018</v>
      </c>
      <c r="I15" s="42">
        <v>0.69398116000000243</v>
      </c>
      <c r="J15" s="42"/>
      <c r="K15" s="42">
        <v>0.32155116000000139</v>
      </c>
      <c r="L15" s="42">
        <v>0.30082675000000175</v>
      </c>
      <c r="M15" s="42">
        <v>0.53163198000000189</v>
      </c>
      <c r="N15" s="42"/>
      <c r="O15" s="42">
        <v>4.5838532969355583E-16</v>
      </c>
      <c r="P15" s="42">
        <v>9.3376250000000077E-2</v>
      </c>
      <c r="Q15" s="42">
        <v>0.16234918000000059</v>
      </c>
      <c r="R15" s="42"/>
      <c r="S15" s="42">
        <v>0</v>
      </c>
      <c r="T15" s="42">
        <v>0</v>
      </c>
      <c r="U15" s="42">
        <v>0</v>
      </c>
    </row>
    <row r="16" spans="1:21" s="40" customFormat="1" ht="25.5" x14ac:dyDescent="0.25">
      <c r="A16" s="41"/>
      <c r="B16" s="41"/>
      <c r="C16" s="41"/>
      <c r="D16" s="41"/>
      <c r="E16" s="41" t="s">
        <v>66</v>
      </c>
      <c r="F16" s="47" t="s">
        <v>67</v>
      </c>
      <c r="G16" s="42">
        <v>40.918966089999998</v>
      </c>
      <c r="H16" s="42">
        <v>68.743098839999988</v>
      </c>
      <c r="I16" s="42">
        <v>54.591653619999967</v>
      </c>
      <c r="J16" s="42"/>
      <c r="K16" s="42">
        <v>37.515453799999996</v>
      </c>
      <c r="L16" s="42">
        <v>66.805017449999994</v>
      </c>
      <c r="M16" s="42">
        <v>42.504040089999982</v>
      </c>
      <c r="N16" s="42"/>
      <c r="O16" s="42">
        <v>3.4035122900000014</v>
      </c>
      <c r="P16" s="42">
        <v>1.9380813899999991</v>
      </c>
      <c r="Q16" s="42">
        <v>11.961613529999989</v>
      </c>
      <c r="R16" s="42"/>
      <c r="S16" s="42">
        <v>0</v>
      </c>
      <c r="T16" s="42">
        <v>0</v>
      </c>
      <c r="U16" s="42">
        <v>0.12599999999999995</v>
      </c>
    </row>
    <row r="17" spans="1:21" s="40" customFormat="1" ht="25.5" x14ac:dyDescent="0.25">
      <c r="A17" s="41"/>
      <c r="B17" s="41"/>
      <c r="C17" s="41"/>
      <c r="D17" s="41"/>
      <c r="E17" s="41" t="s">
        <v>68</v>
      </c>
      <c r="F17" s="47" t="s">
        <v>69</v>
      </c>
      <c r="G17" s="42">
        <v>1.3278764700000008</v>
      </c>
      <c r="H17" s="42">
        <v>1.372793150000001</v>
      </c>
      <c r="I17" s="42">
        <v>2.07484175</v>
      </c>
      <c r="J17" s="42"/>
      <c r="K17" s="42">
        <v>1.3278764700000008</v>
      </c>
      <c r="L17" s="42">
        <v>1.3169177000000012</v>
      </c>
      <c r="M17" s="42">
        <v>1.2130561799999997</v>
      </c>
      <c r="N17" s="42"/>
      <c r="O17" s="42">
        <v>5.8207660913467405E-17</v>
      </c>
      <c r="P17" s="42">
        <v>5.5875450000000042E-2</v>
      </c>
      <c r="Q17" s="42">
        <v>0.86178557000000044</v>
      </c>
      <c r="R17" s="42"/>
      <c r="S17" s="42">
        <v>0</v>
      </c>
      <c r="T17" s="42">
        <v>0</v>
      </c>
      <c r="U17" s="42">
        <v>0</v>
      </c>
    </row>
    <row r="18" spans="1:21" s="40" customFormat="1" ht="25.5" x14ac:dyDescent="0.25">
      <c r="A18" s="41"/>
      <c r="B18" s="41"/>
      <c r="C18" s="41"/>
      <c r="D18" s="41"/>
      <c r="E18" s="41" t="s">
        <v>70</v>
      </c>
      <c r="F18" s="47" t="s">
        <v>71</v>
      </c>
      <c r="G18" s="42">
        <v>14.767779929999971</v>
      </c>
      <c r="H18" s="42">
        <v>19.96411804000002</v>
      </c>
      <c r="I18" s="42">
        <v>-6.1920204500000384</v>
      </c>
      <c r="J18" s="42"/>
      <c r="K18" s="42">
        <v>3.8099582499999949</v>
      </c>
      <c r="L18" s="42">
        <v>11.116234320000022</v>
      </c>
      <c r="M18" s="42">
        <v>3.8068734500000008</v>
      </c>
      <c r="N18" s="42"/>
      <c r="O18" s="42">
        <v>2.0397589999977695E-2</v>
      </c>
      <c r="P18" s="42">
        <v>9.2005710000003627E-2</v>
      </c>
      <c r="Q18" s="42">
        <v>-10.759556940000039</v>
      </c>
      <c r="R18" s="42"/>
      <c r="S18" s="42">
        <v>10.93742409</v>
      </c>
      <c r="T18" s="42">
        <v>8.75587801</v>
      </c>
      <c r="U18" s="42">
        <v>0.76066303999999896</v>
      </c>
    </row>
    <row r="19" spans="1:21" s="40" customFormat="1" x14ac:dyDescent="0.25">
      <c r="A19" s="41"/>
      <c r="B19" s="41"/>
      <c r="C19" s="41"/>
      <c r="D19" s="41" t="s">
        <v>72</v>
      </c>
      <c r="E19" s="41"/>
      <c r="F19" s="47"/>
      <c r="G19" s="42">
        <v>2.3188475600000014</v>
      </c>
      <c r="H19" s="42">
        <v>2.9132594600000021</v>
      </c>
      <c r="I19" s="42">
        <v>2.532777870000003</v>
      </c>
      <c r="J19" s="42"/>
      <c r="K19" s="42">
        <v>2.3188475600000009</v>
      </c>
      <c r="L19" s="42">
        <v>2.8302099500000022</v>
      </c>
      <c r="M19" s="42">
        <v>2.4925824000000025</v>
      </c>
      <c r="N19" s="42"/>
      <c r="O19" s="42">
        <v>2.9103830456733706E-16</v>
      </c>
      <c r="P19" s="42">
        <v>8.3049510000000326E-2</v>
      </c>
      <c r="Q19" s="42">
        <v>4.0195470000000393E-2</v>
      </c>
      <c r="R19" s="42"/>
      <c r="S19" s="42">
        <v>0</v>
      </c>
      <c r="T19" s="42">
        <v>0</v>
      </c>
      <c r="U19" s="42">
        <v>0</v>
      </c>
    </row>
    <row r="20" spans="1:21" s="40" customFormat="1" ht="25.5" x14ac:dyDescent="0.25">
      <c r="A20" s="41"/>
      <c r="B20" s="41"/>
      <c r="C20" s="41"/>
      <c r="D20" s="41"/>
      <c r="E20" s="41" t="s">
        <v>73</v>
      </c>
      <c r="F20" s="47" t="s">
        <v>74</v>
      </c>
      <c r="G20" s="42">
        <v>2.3188475600000014</v>
      </c>
      <c r="H20" s="42">
        <v>2.9132594600000021</v>
      </c>
      <c r="I20" s="42">
        <v>2.532777870000003</v>
      </c>
      <c r="J20" s="42"/>
      <c r="K20" s="42">
        <v>2.3188475600000009</v>
      </c>
      <c r="L20" s="42">
        <v>2.8302099500000022</v>
      </c>
      <c r="M20" s="42">
        <v>2.4925824000000025</v>
      </c>
      <c r="N20" s="42"/>
      <c r="O20" s="42">
        <v>2.9103830456733706E-16</v>
      </c>
      <c r="P20" s="42">
        <v>8.3049510000000326E-2</v>
      </c>
      <c r="Q20" s="42">
        <v>4.0195470000000393E-2</v>
      </c>
      <c r="R20" s="42"/>
      <c r="S20" s="42">
        <v>0</v>
      </c>
      <c r="T20" s="42">
        <v>0</v>
      </c>
      <c r="U20" s="42">
        <v>0</v>
      </c>
    </row>
    <row r="21" spans="1:21" s="40" customFormat="1" x14ac:dyDescent="0.25">
      <c r="A21" s="41"/>
      <c r="B21" s="41"/>
      <c r="C21" s="45" t="s">
        <v>75</v>
      </c>
      <c r="D21" s="45"/>
      <c r="E21" s="45"/>
      <c r="F21" s="48"/>
      <c r="G21" s="46">
        <v>1.8137206400000052</v>
      </c>
      <c r="H21" s="46">
        <v>1.9799591400000016</v>
      </c>
      <c r="I21" s="46">
        <v>0.96305817000000471</v>
      </c>
      <c r="J21" s="46"/>
      <c r="K21" s="46">
        <v>1.8137206400000052</v>
      </c>
      <c r="L21" s="46">
        <v>1.8454042200000014</v>
      </c>
      <c r="M21" s="46">
        <v>0.87332640000000461</v>
      </c>
      <c r="N21" s="46"/>
      <c r="O21" s="46">
        <v>1.1641532182693481E-16</v>
      </c>
      <c r="P21" s="46">
        <v>0.13455492000000011</v>
      </c>
      <c r="Q21" s="46">
        <v>8.9731770000000072E-2</v>
      </c>
      <c r="R21" s="46"/>
      <c r="S21" s="46">
        <v>0</v>
      </c>
      <c r="T21" s="46">
        <v>0</v>
      </c>
      <c r="U21" s="46">
        <v>0</v>
      </c>
    </row>
    <row r="22" spans="1:21" s="40" customFormat="1" x14ac:dyDescent="0.25">
      <c r="A22" s="41"/>
      <c r="B22" s="41"/>
      <c r="C22" s="41"/>
      <c r="D22" s="41" t="s">
        <v>76</v>
      </c>
      <c r="E22" s="41"/>
      <c r="F22" s="47"/>
      <c r="G22" s="42">
        <v>1.6863143300000052</v>
      </c>
      <c r="H22" s="42">
        <v>1.7881018300000013</v>
      </c>
      <c r="I22" s="42">
        <v>0.81269172000000423</v>
      </c>
      <c r="J22" s="42"/>
      <c r="K22" s="42">
        <v>1.6863143300000052</v>
      </c>
      <c r="L22" s="42">
        <v>1.7033239600000012</v>
      </c>
      <c r="M22" s="42">
        <v>0.77691211000000415</v>
      </c>
      <c r="N22" s="42"/>
      <c r="O22" s="42">
        <v>1.1641532182693481E-16</v>
      </c>
      <c r="P22" s="42">
        <v>8.4777870000000102E-2</v>
      </c>
      <c r="Q22" s="42">
        <v>3.5779610000000073E-2</v>
      </c>
      <c r="R22" s="42"/>
      <c r="S22" s="42">
        <v>0</v>
      </c>
      <c r="T22" s="42">
        <v>0</v>
      </c>
      <c r="U22" s="42">
        <v>0</v>
      </c>
    </row>
    <row r="23" spans="1:21" s="40" customFormat="1" x14ac:dyDescent="0.25">
      <c r="A23" s="41"/>
      <c r="B23" s="41"/>
      <c r="C23" s="41"/>
      <c r="D23" s="41"/>
      <c r="E23" s="41" t="s">
        <v>77</v>
      </c>
      <c r="F23" s="47" t="s">
        <v>78</v>
      </c>
      <c r="G23" s="42">
        <v>1.6863143300000052</v>
      </c>
      <c r="H23" s="42">
        <v>1.7881018300000013</v>
      </c>
      <c r="I23" s="42">
        <v>0.81269172000000423</v>
      </c>
      <c r="J23" s="42"/>
      <c r="K23" s="42">
        <v>1.6863143300000052</v>
      </c>
      <c r="L23" s="42">
        <v>1.7033239600000012</v>
      </c>
      <c r="M23" s="42">
        <v>0.77691211000000415</v>
      </c>
      <c r="N23" s="42"/>
      <c r="O23" s="42">
        <v>1.1641532182693481E-16</v>
      </c>
      <c r="P23" s="42">
        <v>8.4777870000000102E-2</v>
      </c>
      <c r="Q23" s="42">
        <v>3.5779610000000073E-2</v>
      </c>
      <c r="R23" s="42"/>
      <c r="S23" s="42">
        <v>0</v>
      </c>
      <c r="T23" s="42">
        <v>0</v>
      </c>
      <c r="U23" s="42">
        <v>0</v>
      </c>
    </row>
    <row r="24" spans="1:21" s="40" customFormat="1" x14ac:dyDescent="0.25">
      <c r="A24" s="41"/>
      <c r="B24" s="41"/>
      <c r="C24" s="41"/>
      <c r="D24" s="41" t="s">
        <v>79</v>
      </c>
      <c r="E24" s="41"/>
      <c r="F24" s="47"/>
      <c r="G24" s="42">
        <v>0.12740631000000011</v>
      </c>
      <c r="H24" s="42">
        <v>0.1918573100000002</v>
      </c>
      <c r="I24" s="42">
        <v>0.15036645000000043</v>
      </c>
      <c r="J24" s="42"/>
      <c r="K24" s="42">
        <v>0.12740631000000011</v>
      </c>
      <c r="L24" s="42">
        <v>0.14208026000000021</v>
      </c>
      <c r="M24" s="42">
        <v>9.6414290000000416E-2</v>
      </c>
      <c r="N24" s="42"/>
      <c r="O24" s="42">
        <v>0</v>
      </c>
      <c r="P24" s="42">
        <v>4.9777049999999989E-2</v>
      </c>
      <c r="Q24" s="42">
        <v>5.3952159999999999E-2</v>
      </c>
      <c r="R24" s="42"/>
      <c r="S24" s="42">
        <v>0</v>
      </c>
      <c r="T24" s="42">
        <v>0</v>
      </c>
      <c r="U24" s="42">
        <v>0</v>
      </c>
    </row>
    <row r="25" spans="1:21" s="40" customFormat="1" x14ac:dyDescent="0.25">
      <c r="A25" s="41"/>
      <c r="B25" s="41"/>
      <c r="C25" s="41"/>
      <c r="D25" s="41"/>
      <c r="E25" s="41" t="s">
        <v>80</v>
      </c>
      <c r="F25" s="47" t="s">
        <v>81</v>
      </c>
      <c r="G25" s="42">
        <v>0.12740631000000011</v>
      </c>
      <c r="H25" s="42">
        <v>0.1918573100000002</v>
      </c>
      <c r="I25" s="42">
        <v>0.15036645000000043</v>
      </c>
      <c r="J25" s="42"/>
      <c r="K25" s="42">
        <v>0.12740631000000011</v>
      </c>
      <c r="L25" s="42">
        <v>0.14208026000000021</v>
      </c>
      <c r="M25" s="42">
        <v>9.6414290000000416E-2</v>
      </c>
      <c r="N25" s="42"/>
      <c r="O25" s="42">
        <v>0</v>
      </c>
      <c r="P25" s="42">
        <v>4.9777049999999989E-2</v>
      </c>
      <c r="Q25" s="42">
        <v>5.3952159999999999E-2</v>
      </c>
      <c r="R25" s="42"/>
      <c r="S25" s="42">
        <v>0</v>
      </c>
      <c r="T25" s="42">
        <v>0</v>
      </c>
      <c r="U25" s="42">
        <v>0</v>
      </c>
    </row>
    <row r="26" spans="1:21" s="40" customFormat="1" x14ac:dyDescent="0.25">
      <c r="A26" s="43">
        <v>4</v>
      </c>
      <c r="B26" s="43" t="s">
        <v>10</v>
      </c>
      <c r="C26" s="43"/>
      <c r="D26" s="43"/>
      <c r="E26" s="43"/>
      <c r="F26" s="43"/>
      <c r="G26" s="44">
        <v>3951.4600254900006</v>
      </c>
      <c r="H26" s="44">
        <v>322.45741532000005</v>
      </c>
      <c r="I26" s="44">
        <v>412.42680870000021</v>
      </c>
      <c r="J26" s="44"/>
      <c r="K26" s="44">
        <v>6.42377000012087E-3</v>
      </c>
      <c r="L26" s="44">
        <v>5.0133820000133722E-2</v>
      </c>
      <c r="M26" s="44">
        <v>88.50550249000014</v>
      </c>
      <c r="N26" s="44"/>
      <c r="O26" s="44">
        <v>3887.4183922000007</v>
      </c>
      <c r="P26" s="44">
        <v>300.33177605999987</v>
      </c>
      <c r="Q26" s="44">
        <v>309.85998054999982</v>
      </c>
      <c r="R26" s="44"/>
      <c r="S26" s="44">
        <v>64.035209520000009</v>
      </c>
      <c r="T26" s="44">
        <v>22.075505439999997</v>
      </c>
      <c r="U26" s="44">
        <v>14.061325659999998</v>
      </c>
    </row>
    <row r="27" spans="1:21" s="40" customFormat="1" x14ac:dyDescent="0.25">
      <c r="A27" s="41"/>
      <c r="B27" s="41"/>
      <c r="C27" s="45" t="s">
        <v>82</v>
      </c>
      <c r="D27" s="45"/>
      <c r="E27" s="45"/>
      <c r="F27" s="48"/>
      <c r="G27" s="46">
        <v>3021.2344370299998</v>
      </c>
      <c r="H27" s="46">
        <v>1.3665416599999025</v>
      </c>
      <c r="I27" s="46">
        <v>11.618793959999877</v>
      </c>
      <c r="J27" s="46"/>
      <c r="K27" s="46">
        <v>0</v>
      </c>
      <c r="L27" s="46">
        <v>0</v>
      </c>
      <c r="M27" s="46">
        <v>0</v>
      </c>
      <c r="N27" s="46"/>
      <c r="O27" s="46">
        <v>3021.2344370299998</v>
      </c>
      <c r="P27" s="46">
        <v>1.3665416599999025</v>
      </c>
      <c r="Q27" s="46">
        <v>11.618793959999877</v>
      </c>
      <c r="R27" s="46"/>
      <c r="S27" s="46">
        <v>0</v>
      </c>
      <c r="T27" s="46">
        <v>0</v>
      </c>
      <c r="U27" s="46">
        <v>0</v>
      </c>
    </row>
    <row r="28" spans="1:21" s="40" customFormat="1" x14ac:dyDescent="0.25">
      <c r="A28" s="41"/>
      <c r="B28" s="41"/>
      <c r="C28" s="41"/>
      <c r="D28" s="41" t="s">
        <v>83</v>
      </c>
      <c r="E28" s="41"/>
      <c r="F28" s="47"/>
      <c r="G28" s="42">
        <v>3021.2344370299998</v>
      </c>
      <c r="H28" s="42">
        <v>1.3665416599999025</v>
      </c>
      <c r="I28" s="42">
        <v>11.618793959999877</v>
      </c>
      <c r="J28" s="42"/>
      <c r="K28" s="42">
        <v>0</v>
      </c>
      <c r="L28" s="42">
        <v>0</v>
      </c>
      <c r="M28" s="42">
        <v>0</v>
      </c>
      <c r="N28" s="42"/>
      <c r="O28" s="42">
        <v>3021.2344370299998</v>
      </c>
      <c r="P28" s="42">
        <v>1.3665416599999025</v>
      </c>
      <c r="Q28" s="42">
        <v>11.618793959999877</v>
      </c>
      <c r="R28" s="42"/>
      <c r="S28" s="42">
        <v>0</v>
      </c>
      <c r="T28" s="42">
        <v>0</v>
      </c>
      <c r="U28" s="42">
        <v>0</v>
      </c>
    </row>
    <row r="29" spans="1:21" s="40" customFormat="1" ht="25.5" x14ac:dyDescent="0.25">
      <c r="A29" s="41"/>
      <c r="B29" s="41"/>
      <c r="C29" s="41"/>
      <c r="D29" s="41"/>
      <c r="E29" s="41" t="s">
        <v>84</v>
      </c>
      <c r="F29" s="47" t="s">
        <v>85</v>
      </c>
      <c r="G29" s="42">
        <v>5.5</v>
      </c>
      <c r="H29" s="42">
        <v>0</v>
      </c>
      <c r="I29" s="42">
        <v>0</v>
      </c>
      <c r="J29" s="42"/>
      <c r="K29" s="42">
        <v>0</v>
      </c>
      <c r="L29" s="42">
        <v>0</v>
      </c>
      <c r="M29" s="42">
        <v>0</v>
      </c>
      <c r="N29" s="42"/>
      <c r="O29" s="42">
        <v>5.5</v>
      </c>
      <c r="P29" s="42">
        <v>0</v>
      </c>
      <c r="Q29" s="42">
        <v>0</v>
      </c>
      <c r="R29" s="42"/>
      <c r="S29" s="42">
        <v>0</v>
      </c>
      <c r="T29" s="42">
        <v>0</v>
      </c>
      <c r="U29" s="42">
        <v>0</v>
      </c>
    </row>
    <row r="30" spans="1:21" s="40" customFormat="1" ht="25.5" x14ac:dyDescent="0.25">
      <c r="A30" s="41"/>
      <c r="B30" s="41"/>
      <c r="C30" s="41"/>
      <c r="D30" s="41"/>
      <c r="E30" s="41" t="s">
        <v>86</v>
      </c>
      <c r="F30" s="47" t="s">
        <v>87</v>
      </c>
      <c r="G30" s="42">
        <v>716.32078649999983</v>
      </c>
      <c r="H30" s="42">
        <v>1.3150720399999183</v>
      </c>
      <c r="I30" s="42">
        <v>-8.1876249800001091</v>
      </c>
      <c r="J30" s="42"/>
      <c r="K30" s="42">
        <v>0</v>
      </c>
      <c r="L30" s="42">
        <v>0</v>
      </c>
      <c r="M30" s="42">
        <v>0</v>
      </c>
      <c r="N30" s="42"/>
      <c r="O30" s="42">
        <v>716.32078649999983</v>
      </c>
      <c r="P30" s="42">
        <v>1.3150720399999183</v>
      </c>
      <c r="Q30" s="42">
        <v>-8.1876249800001091</v>
      </c>
      <c r="R30" s="42"/>
      <c r="S30" s="42">
        <v>0</v>
      </c>
      <c r="T30" s="42">
        <v>0</v>
      </c>
      <c r="U30" s="42">
        <v>0</v>
      </c>
    </row>
    <row r="31" spans="1:21" s="40" customFormat="1" ht="38.25" x14ac:dyDescent="0.25">
      <c r="A31" s="41"/>
      <c r="B31" s="41"/>
      <c r="C31" s="41"/>
      <c r="D31" s="41"/>
      <c r="E31" s="41" t="s">
        <v>88</v>
      </c>
      <c r="F31" s="47" t="s">
        <v>89</v>
      </c>
      <c r="G31" s="42">
        <v>913.0692468200001</v>
      </c>
      <c r="H31" s="42">
        <v>2.9999999701976777E-7</v>
      </c>
      <c r="I31" s="42">
        <v>1.2926036999999979</v>
      </c>
      <c r="J31" s="42"/>
      <c r="K31" s="42">
        <v>0</v>
      </c>
      <c r="L31" s="42">
        <v>0</v>
      </c>
      <c r="M31" s="42">
        <v>0</v>
      </c>
      <c r="N31" s="42"/>
      <c r="O31" s="42">
        <v>913.0692468200001</v>
      </c>
      <c r="P31" s="42">
        <v>2.9999999701976777E-7</v>
      </c>
      <c r="Q31" s="42">
        <v>1.2926036999999979</v>
      </c>
      <c r="R31" s="42"/>
      <c r="S31" s="42">
        <v>0</v>
      </c>
      <c r="T31" s="42">
        <v>0</v>
      </c>
      <c r="U31" s="42">
        <v>0</v>
      </c>
    </row>
    <row r="32" spans="1:21" s="40" customFormat="1" ht="25.5" x14ac:dyDescent="0.25">
      <c r="A32" s="41"/>
      <c r="B32" s="41"/>
      <c r="C32" s="41"/>
      <c r="D32" s="41"/>
      <c r="E32" s="41" t="s">
        <v>90</v>
      </c>
      <c r="F32" s="47" t="s">
        <v>91</v>
      </c>
      <c r="G32" s="42">
        <v>39.537724299999979</v>
      </c>
      <c r="H32" s="42">
        <v>-5.5879354476928712E-15</v>
      </c>
      <c r="I32" s="42">
        <v>8.7273755899999959</v>
      </c>
      <c r="J32" s="42"/>
      <c r="K32" s="42">
        <v>0</v>
      </c>
      <c r="L32" s="42">
        <v>0</v>
      </c>
      <c r="M32" s="42">
        <v>0</v>
      </c>
      <c r="N32" s="42"/>
      <c r="O32" s="42">
        <v>39.537724299999979</v>
      </c>
      <c r="P32" s="42">
        <v>-5.5879354476928712E-15</v>
      </c>
      <c r="Q32" s="42">
        <v>8.7273755899999959</v>
      </c>
      <c r="R32" s="42"/>
      <c r="S32" s="42">
        <v>0</v>
      </c>
      <c r="T32" s="42">
        <v>0</v>
      </c>
      <c r="U32" s="42">
        <v>0</v>
      </c>
    </row>
    <row r="33" spans="1:21" s="40" customFormat="1" x14ac:dyDescent="0.25">
      <c r="A33" s="41"/>
      <c r="B33" s="41"/>
      <c r="C33" s="41"/>
      <c r="D33" s="41"/>
      <c r="E33" s="41" t="s">
        <v>92</v>
      </c>
      <c r="F33" s="47" t="s">
        <v>93</v>
      </c>
      <c r="G33" s="42">
        <v>1346.80667941</v>
      </c>
      <c r="H33" s="42">
        <v>5.1469319999992845E-2</v>
      </c>
      <c r="I33" s="42">
        <v>9.7864396499999931</v>
      </c>
      <c r="J33" s="42"/>
      <c r="K33" s="42">
        <v>0</v>
      </c>
      <c r="L33" s="42">
        <v>0</v>
      </c>
      <c r="M33" s="42">
        <v>0</v>
      </c>
      <c r="N33" s="42"/>
      <c r="O33" s="42">
        <v>1346.80667941</v>
      </c>
      <c r="P33" s="42">
        <v>5.1469319999992845E-2</v>
      </c>
      <c r="Q33" s="42">
        <v>9.7864396499999931</v>
      </c>
      <c r="R33" s="42"/>
      <c r="S33" s="42">
        <v>0</v>
      </c>
      <c r="T33" s="42">
        <v>0</v>
      </c>
      <c r="U33" s="42">
        <v>0</v>
      </c>
    </row>
    <row r="34" spans="1:21" s="40" customFormat="1" x14ac:dyDescent="0.25">
      <c r="A34" s="41"/>
      <c r="B34" s="41"/>
      <c r="C34" s="45" t="s">
        <v>62</v>
      </c>
      <c r="D34" s="45"/>
      <c r="E34" s="45"/>
      <c r="F34" s="48"/>
      <c r="G34" s="46">
        <v>862.89991996000037</v>
      </c>
      <c r="H34" s="46">
        <v>294.38476801000013</v>
      </c>
      <c r="I34" s="46">
        <v>328.81043388000023</v>
      </c>
      <c r="J34" s="46"/>
      <c r="K34" s="46">
        <v>4.7818300001251039E-3</v>
      </c>
      <c r="L34" s="46">
        <v>4.8983260000133325E-2</v>
      </c>
      <c r="M34" s="46">
        <v>80.348072800000139</v>
      </c>
      <c r="N34" s="46"/>
      <c r="O34" s="46">
        <v>799.08649665000019</v>
      </c>
      <c r="P34" s="46">
        <v>272.48685134999988</v>
      </c>
      <c r="Q34" s="46">
        <v>234.62760745999989</v>
      </c>
      <c r="R34" s="46"/>
      <c r="S34" s="46">
        <v>63.808641480000013</v>
      </c>
      <c r="T34" s="46">
        <v>21.8489334</v>
      </c>
      <c r="U34" s="46">
        <v>13.834753619999997</v>
      </c>
    </row>
    <row r="35" spans="1:21" s="40" customFormat="1" x14ac:dyDescent="0.25">
      <c r="A35" s="41"/>
      <c r="B35" s="41"/>
      <c r="C35" s="41"/>
      <c r="D35" s="41" t="s">
        <v>94</v>
      </c>
      <c r="E35" s="41"/>
      <c r="F35" s="47"/>
      <c r="G35" s="42">
        <v>607.01046494000025</v>
      </c>
      <c r="H35" s="42">
        <v>111.17677943999995</v>
      </c>
      <c r="I35" s="42">
        <v>88.67102933999999</v>
      </c>
      <c r="J35" s="42"/>
      <c r="K35" s="42">
        <v>3.1727400001106644E-3</v>
      </c>
      <c r="L35" s="42">
        <v>4.7326650000088878E-2</v>
      </c>
      <c r="M35" s="42">
        <v>31.612299480000146</v>
      </c>
      <c r="N35" s="42"/>
      <c r="O35" s="42">
        <v>579.92092713000011</v>
      </c>
      <c r="P35" s="42">
        <v>105.40274412999987</v>
      </c>
      <c r="Q35" s="42">
        <v>53.381410839999852</v>
      </c>
      <c r="R35" s="42"/>
      <c r="S35" s="42">
        <v>27.086365069999996</v>
      </c>
      <c r="T35" s="42">
        <v>5.7267086599999901</v>
      </c>
      <c r="U35" s="42">
        <v>3.6773190199999912</v>
      </c>
    </row>
    <row r="36" spans="1:21" s="40" customFormat="1" x14ac:dyDescent="0.25">
      <c r="A36" s="41"/>
      <c r="B36" s="41"/>
      <c r="C36" s="41"/>
      <c r="D36" s="41"/>
      <c r="E36" s="41" t="s">
        <v>95</v>
      </c>
      <c r="F36" s="47" t="s">
        <v>96</v>
      </c>
      <c r="G36" s="42">
        <v>93.734848909999968</v>
      </c>
      <c r="H36" s="42">
        <v>22.94466592000003</v>
      </c>
      <c r="I36" s="42">
        <v>-6.3752787199998613</v>
      </c>
      <c r="J36" s="42"/>
      <c r="K36" s="42">
        <v>9.3982999996910805E-4</v>
      </c>
      <c r="L36" s="42">
        <v>7.6100000457372516E-6</v>
      </c>
      <c r="M36" s="42">
        <v>6.539764840000152</v>
      </c>
      <c r="N36" s="42"/>
      <c r="O36" s="42">
        <v>76.175242489999988</v>
      </c>
      <c r="P36" s="42">
        <v>18.059716609999999</v>
      </c>
      <c r="Q36" s="42">
        <v>-15.750595620000004</v>
      </c>
      <c r="R36" s="42"/>
      <c r="S36" s="42">
        <v>17.558666590000001</v>
      </c>
      <c r="T36" s="42">
        <v>4.88494169999999</v>
      </c>
      <c r="U36" s="42">
        <v>2.835552059999991</v>
      </c>
    </row>
    <row r="37" spans="1:21" s="40" customFormat="1" x14ac:dyDescent="0.25">
      <c r="A37" s="41"/>
      <c r="B37" s="41"/>
      <c r="C37" s="41"/>
      <c r="D37" s="41"/>
      <c r="E37" s="41" t="s">
        <v>97</v>
      </c>
      <c r="F37" s="47" t="s">
        <v>98</v>
      </c>
      <c r="G37" s="42">
        <v>8.5415318800000009</v>
      </c>
      <c r="H37" s="42">
        <v>3.4673712399999981</v>
      </c>
      <c r="I37" s="42">
        <v>9.6405465099999983</v>
      </c>
      <c r="J37" s="42"/>
      <c r="K37" s="42">
        <v>-8.1490725278854369E-16</v>
      </c>
      <c r="L37" s="42">
        <v>1.3699999997770648E-6</v>
      </c>
      <c r="M37" s="42">
        <v>3.8867307099999984</v>
      </c>
      <c r="N37" s="42"/>
      <c r="O37" s="42">
        <v>8.5415318800000009</v>
      </c>
      <c r="P37" s="42">
        <v>3.4673698699999984</v>
      </c>
      <c r="Q37" s="42">
        <v>5.753815799999999</v>
      </c>
      <c r="R37" s="42"/>
      <c r="S37" s="42">
        <v>0</v>
      </c>
      <c r="T37" s="42">
        <v>0</v>
      </c>
      <c r="U37" s="42">
        <v>0</v>
      </c>
    </row>
    <row r="38" spans="1:21" s="40" customFormat="1" ht="25.5" x14ac:dyDescent="0.25">
      <c r="A38" s="41"/>
      <c r="B38" s="41"/>
      <c r="C38" s="41"/>
      <c r="D38" s="41"/>
      <c r="E38" s="41" t="s">
        <v>99</v>
      </c>
      <c r="F38" s="47" t="s">
        <v>100</v>
      </c>
      <c r="G38" s="42">
        <v>13.413655060000004</v>
      </c>
      <c r="H38" s="42">
        <v>4.1708859100000035</v>
      </c>
      <c r="I38" s="42">
        <v>3.4387205300000034</v>
      </c>
      <c r="J38" s="42"/>
      <c r="K38" s="42">
        <v>0</v>
      </c>
      <c r="L38" s="42">
        <v>4.0000000029976947E-8</v>
      </c>
      <c r="M38" s="42">
        <v>1.1873243900000006</v>
      </c>
      <c r="N38" s="42"/>
      <c r="O38" s="42">
        <v>13.413655060000004</v>
      </c>
      <c r="P38" s="42">
        <v>4.1708858700000038</v>
      </c>
      <c r="Q38" s="42">
        <v>2.2513961400000029</v>
      </c>
      <c r="R38" s="42"/>
      <c r="S38" s="42">
        <v>0</v>
      </c>
      <c r="T38" s="42">
        <v>0</v>
      </c>
      <c r="U38" s="42">
        <v>0</v>
      </c>
    </row>
    <row r="39" spans="1:21" s="40" customFormat="1" x14ac:dyDescent="0.25">
      <c r="A39" s="41"/>
      <c r="B39" s="41"/>
      <c r="C39" s="41"/>
      <c r="D39" s="41"/>
      <c r="E39" s="41" t="s">
        <v>101</v>
      </c>
      <c r="F39" s="47" t="s">
        <v>102</v>
      </c>
      <c r="G39" s="42">
        <v>2.2061062800000006</v>
      </c>
      <c r="H39" s="42">
        <v>2.6179804800000008</v>
      </c>
      <c r="I39" s="42">
        <v>2.6576554699999999</v>
      </c>
      <c r="J39" s="42"/>
      <c r="K39" s="42">
        <v>3.4924596548080445E-16</v>
      </c>
      <c r="L39" s="42">
        <v>6.9000000080541214E-7</v>
      </c>
      <c r="M39" s="42">
        <v>0.14242805000000006</v>
      </c>
      <c r="N39" s="42"/>
      <c r="O39" s="42">
        <v>2.2061062800000002</v>
      </c>
      <c r="P39" s="42">
        <v>2.6179797900000001</v>
      </c>
      <c r="Q39" s="42">
        <v>2.51522742</v>
      </c>
      <c r="R39" s="42"/>
      <c r="S39" s="42">
        <v>0</v>
      </c>
      <c r="T39" s="42">
        <v>0</v>
      </c>
      <c r="U39" s="42">
        <v>0</v>
      </c>
    </row>
    <row r="40" spans="1:21" s="40" customFormat="1" x14ac:dyDescent="0.25">
      <c r="A40" s="41"/>
      <c r="B40" s="41"/>
      <c r="C40" s="41"/>
      <c r="D40" s="41"/>
      <c r="E40" s="41" t="s">
        <v>103</v>
      </c>
      <c r="F40" s="47" t="s">
        <v>104</v>
      </c>
      <c r="G40" s="42">
        <v>421.31806304000031</v>
      </c>
      <c r="H40" s="42">
        <v>43.530348880000005</v>
      </c>
      <c r="I40" s="42">
        <v>24.252826199999951</v>
      </c>
      <c r="J40" s="42"/>
      <c r="K40" s="42">
        <v>1.0385300001485448E-3</v>
      </c>
      <c r="L40" s="42">
        <v>8.5300000606221155E-6</v>
      </c>
      <c r="M40" s="42">
        <v>7.7248018400000023</v>
      </c>
      <c r="N40" s="42"/>
      <c r="O40" s="42">
        <v>411.78932603000015</v>
      </c>
      <c r="P40" s="42">
        <v>42.688573389999938</v>
      </c>
      <c r="Q40" s="42">
        <v>15.686257399999946</v>
      </c>
      <c r="R40" s="42"/>
      <c r="S40" s="42">
        <v>9.5276984799999962</v>
      </c>
      <c r="T40" s="42">
        <v>0.84176695999999995</v>
      </c>
      <c r="U40" s="42">
        <v>0.84176695999999995</v>
      </c>
    </row>
    <row r="41" spans="1:21" s="40" customFormat="1" ht="25.5" x14ac:dyDescent="0.25">
      <c r="A41" s="41"/>
      <c r="B41" s="41"/>
      <c r="C41" s="41"/>
      <c r="D41" s="41"/>
      <c r="E41" s="41" t="s">
        <v>105</v>
      </c>
      <c r="F41" s="47" t="s">
        <v>106</v>
      </c>
      <c r="G41" s="42">
        <v>1.7326988899999876</v>
      </c>
      <c r="H41" s="42">
        <v>1.2954854499999899</v>
      </c>
      <c r="I41" s="42">
        <v>5.5197492900000027</v>
      </c>
      <c r="J41" s="42"/>
      <c r="K41" s="42">
        <v>1.1929499999873223E-3</v>
      </c>
      <c r="L41" s="42">
        <v>1.3499999900814146E-6</v>
      </c>
      <c r="M41" s="42">
        <v>3.9360682000000029</v>
      </c>
      <c r="N41" s="42"/>
      <c r="O41" s="42">
        <v>1.7315059400000001</v>
      </c>
      <c r="P41" s="42">
        <v>1.2954840999999999</v>
      </c>
      <c r="Q41" s="42">
        <v>1.5836810899999998</v>
      </c>
      <c r="R41" s="42"/>
      <c r="S41" s="42">
        <v>0</v>
      </c>
      <c r="T41" s="42">
        <v>0</v>
      </c>
      <c r="U41" s="42">
        <v>0</v>
      </c>
    </row>
    <row r="42" spans="1:21" s="40" customFormat="1" ht="25.5" x14ac:dyDescent="0.25">
      <c r="A42" s="41"/>
      <c r="B42" s="41"/>
      <c r="C42" s="41"/>
      <c r="D42" s="41"/>
      <c r="E42" s="41" t="s">
        <v>107</v>
      </c>
      <c r="F42" s="47" t="s">
        <v>108</v>
      </c>
      <c r="G42" s="42">
        <v>10.778458749999999</v>
      </c>
      <c r="H42" s="42">
        <v>9.2681976000000041</v>
      </c>
      <c r="I42" s="42">
        <v>10.551244970000003</v>
      </c>
      <c r="J42" s="42"/>
      <c r="K42" s="42">
        <v>-1.1641532182693481E-16</v>
      </c>
      <c r="L42" s="42">
        <v>4.7267749999999768E-2</v>
      </c>
      <c r="M42" s="42">
        <v>1.5481011699999985</v>
      </c>
      <c r="N42" s="42"/>
      <c r="O42" s="42">
        <v>10.778458749999999</v>
      </c>
      <c r="P42" s="42">
        <v>9.2209298500000028</v>
      </c>
      <c r="Q42" s="42">
        <v>9.0031438000000037</v>
      </c>
      <c r="R42" s="42"/>
      <c r="S42" s="42">
        <v>0</v>
      </c>
      <c r="T42" s="42">
        <v>0</v>
      </c>
      <c r="U42" s="42">
        <v>0</v>
      </c>
    </row>
    <row r="43" spans="1:21" s="40" customFormat="1" x14ac:dyDescent="0.25">
      <c r="A43" s="41"/>
      <c r="B43" s="41"/>
      <c r="C43" s="41"/>
      <c r="D43" s="41"/>
      <c r="E43" s="41" t="s">
        <v>109</v>
      </c>
      <c r="F43" s="47" t="s">
        <v>110</v>
      </c>
      <c r="G43" s="42">
        <v>33.221510549999962</v>
      </c>
      <c r="H43" s="42">
        <v>4.8271987399999343</v>
      </c>
      <c r="I43" s="42">
        <v>13.423565409999917</v>
      </c>
      <c r="J43" s="42"/>
      <c r="K43" s="42">
        <v>1.4299999988215858E-6</v>
      </c>
      <c r="L43" s="42">
        <v>3.6259999999463613E-5</v>
      </c>
      <c r="M43" s="42">
        <v>3.1030893199999983</v>
      </c>
      <c r="N43" s="42"/>
      <c r="O43" s="42">
        <v>33.221509119999958</v>
      </c>
      <c r="P43" s="42">
        <v>4.8271624799999344</v>
      </c>
      <c r="Q43" s="42">
        <v>10.320476089999918</v>
      </c>
      <c r="R43" s="42"/>
      <c r="S43" s="42">
        <v>0</v>
      </c>
      <c r="T43" s="42">
        <v>0</v>
      </c>
      <c r="U43" s="42">
        <v>0</v>
      </c>
    </row>
    <row r="44" spans="1:21" s="40" customFormat="1" x14ac:dyDescent="0.25">
      <c r="A44" s="41"/>
      <c r="B44" s="41"/>
      <c r="C44" s="41"/>
      <c r="D44" s="41"/>
      <c r="E44" s="41" t="s">
        <v>111</v>
      </c>
      <c r="F44" s="47" t="s">
        <v>112</v>
      </c>
      <c r="G44" s="42">
        <v>0</v>
      </c>
      <c r="H44" s="42">
        <v>0</v>
      </c>
      <c r="I44" s="42">
        <v>0</v>
      </c>
      <c r="J44" s="42"/>
      <c r="K44" s="42">
        <v>0</v>
      </c>
      <c r="L44" s="42">
        <v>0</v>
      </c>
      <c r="M44" s="42">
        <v>0</v>
      </c>
      <c r="N44" s="42"/>
      <c r="O44" s="42">
        <v>0</v>
      </c>
      <c r="P44" s="42">
        <v>0</v>
      </c>
      <c r="Q44" s="42">
        <v>0</v>
      </c>
      <c r="R44" s="42"/>
      <c r="S44" s="42">
        <v>0</v>
      </c>
      <c r="T44" s="42">
        <v>0</v>
      </c>
      <c r="U44" s="42">
        <v>0</v>
      </c>
    </row>
    <row r="45" spans="1:21" s="40" customFormat="1" ht="25.5" x14ac:dyDescent="0.25">
      <c r="A45" s="41"/>
      <c r="B45" s="41"/>
      <c r="C45" s="41"/>
      <c r="D45" s="41"/>
      <c r="E45" s="41" t="s">
        <v>113</v>
      </c>
      <c r="F45" s="47" t="s">
        <v>114</v>
      </c>
      <c r="G45" s="42">
        <v>0.97261558999999798</v>
      </c>
      <c r="H45" s="42">
        <v>5.6138080299999897</v>
      </c>
      <c r="I45" s="42">
        <v>2.1942021499999909</v>
      </c>
      <c r="J45" s="42"/>
      <c r="K45" s="42">
        <v>7.4505805969238278E-15</v>
      </c>
      <c r="L45" s="42">
        <v>3.9999999990686776E-7</v>
      </c>
      <c r="M45" s="42">
        <v>0.786443310000003</v>
      </c>
      <c r="N45" s="42"/>
      <c r="O45" s="42">
        <v>0.97261558999999054</v>
      </c>
      <c r="P45" s="42">
        <v>5.6138076299999904</v>
      </c>
      <c r="Q45" s="42">
        <v>1.4077588399999883</v>
      </c>
      <c r="R45" s="42"/>
      <c r="S45" s="42">
        <v>0</v>
      </c>
      <c r="T45" s="42">
        <v>0</v>
      </c>
      <c r="U45" s="42">
        <v>0</v>
      </c>
    </row>
    <row r="46" spans="1:21" s="40" customFormat="1" ht="25.5" x14ac:dyDescent="0.25">
      <c r="A46" s="41"/>
      <c r="B46" s="41"/>
      <c r="C46" s="41"/>
      <c r="D46" s="41"/>
      <c r="E46" s="41" t="s">
        <v>115</v>
      </c>
      <c r="F46" s="47" t="s">
        <v>116</v>
      </c>
      <c r="G46" s="42">
        <v>21.09097599</v>
      </c>
      <c r="H46" s="42">
        <v>13.440837189999993</v>
      </c>
      <c r="I46" s="42">
        <v>23.367797529999994</v>
      </c>
      <c r="J46" s="42"/>
      <c r="K46" s="42">
        <v>-9.094947017729282E-19</v>
      </c>
      <c r="L46" s="42">
        <v>2.6499999926872986E-6</v>
      </c>
      <c r="M46" s="42">
        <v>2.7575476499999909</v>
      </c>
      <c r="N46" s="42"/>
      <c r="O46" s="42">
        <v>21.09097599</v>
      </c>
      <c r="P46" s="42">
        <v>13.440834539999999</v>
      </c>
      <c r="Q46" s="42">
        <v>20.610249880000001</v>
      </c>
      <c r="R46" s="42"/>
      <c r="S46" s="42">
        <v>0</v>
      </c>
      <c r="T46" s="42">
        <v>0</v>
      </c>
      <c r="U46" s="42">
        <v>0</v>
      </c>
    </row>
    <row r="47" spans="1:21" s="40" customFormat="1" x14ac:dyDescent="0.25">
      <c r="A47" s="41"/>
      <c r="B47" s="41"/>
      <c r="C47" s="41"/>
      <c r="D47" s="41" t="s">
        <v>63</v>
      </c>
      <c r="E47" s="41"/>
      <c r="F47" s="47"/>
      <c r="G47" s="42">
        <v>67.655178609999979</v>
      </c>
      <c r="H47" s="42">
        <v>167.08579403000007</v>
      </c>
      <c r="I47" s="42">
        <v>229.98200014000003</v>
      </c>
      <c r="J47" s="42"/>
      <c r="K47" s="42">
        <v>1.6090900000144393E-3</v>
      </c>
      <c r="L47" s="42">
        <v>1.6566100000444475E-3</v>
      </c>
      <c r="M47" s="42">
        <v>48.735773320000014</v>
      </c>
      <c r="N47" s="42"/>
      <c r="O47" s="42">
        <v>67.653569519999976</v>
      </c>
      <c r="P47" s="42">
        <v>167.08410722000002</v>
      </c>
      <c r="Q47" s="42">
        <v>181.24619662000003</v>
      </c>
      <c r="R47" s="42"/>
      <c r="S47" s="42">
        <v>0</v>
      </c>
      <c r="T47" s="42">
        <v>3.0199999999953432E-5</v>
      </c>
      <c r="U47" s="42">
        <v>3.0199999999953432E-5</v>
      </c>
    </row>
    <row r="48" spans="1:21" s="40" customFormat="1" ht="38.25" x14ac:dyDescent="0.25">
      <c r="A48" s="41"/>
      <c r="B48" s="41"/>
      <c r="C48" s="41"/>
      <c r="D48" s="41"/>
      <c r="E48" s="41" t="s">
        <v>64</v>
      </c>
      <c r="F48" s="47" t="s">
        <v>117</v>
      </c>
      <c r="G48" s="42">
        <v>37.658603679999999</v>
      </c>
      <c r="H48" s="42">
        <v>7.8699268700000307</v>
      </c>
      <c r="I48" s="42">
        <v>31.054060290000006</v>
      </c>
      <c r="J48" s="42"/>
      <c r="K48" s="42">
        <v>7.261300000127157E-4</v>
      </c>
      <c r="L48" s="42">
        <v>7.3625000001388986E-4</v>
      </c>
      <c r="M48" s="42">
        <v>24.899121509999997</v>
      </c>
      <c r="N48" s="42"/>
      <c r="O48" s="42">
        <v>37.657877549999988</v>
      </c>
      <c r="P48" s="42">
        <v>7.8691906200000172</v>
      </c>
      <c r="Q48" s="42">
        <v>6.1549387800000073</v>
      </c>
      <c r="R48" s="42"/>
      <c r="S48" s="42">
        <v>0</v>
      </c>
      <c r="T48" s="42">
        <v>0</v>
      </c>
      <c r="U48" s="42">
        <v>0</v>
      </c>
    </row>
    <row r="49" spans="1:21" s="40" customFormat="1" ht="25.5" x14ac:dyDescent="0.25">
      <c r="A49" s="41"/>
      <c r="B49" s="41"/>
      <c r="C49" s="41"/>
      <c r="D49" s="41"/>
      <c r="E49" s="41" t="s">
        <v>66</v>
      </c>
      <c r="F49" s="47" t="s">
        <v>118</v>
      </c>
      <c r="G49" s="42">
        <v>1.1364746099999985</v>
      </c>
      <c r="H49" s="42">
        <v>1.4536511799999945</v>
      </c>
      <c r="I49" s="42">
        <v>1.2618930699999962</v>
      </c>
      <c r="J49" s="42"/>
      <c r="K49" s="42">
        <v>-9.3496055342257027E-16</v>
      </c>
      <c r="L49" s="42">
        <v>8.5499999988824123E-6</v>
      </c>
      <c r="M49" s="42">
        <v>0.435927959999999</v>
      </c>
      <c r="N49" s="42"/>
      <c r="O49" s="42">
        <v>1.1364746099999994</v>
      </c>
      <c r="P49" s="42">
        <v>1.4536426299999956</v>
      </c>
      <c r="Q49" s="42">
        <v>0.82596510999999695</v>
      </c>
      <c r="R49" s="42"/>
      <c r="S49" s="42">
        <v>0</v>
      </c>
      <c r="T49" s="42">
        <v>0</v>
      </c>
      <c r="U49" s="42">
        <v>0</v>
      </c>
    </row>
    <row r="50" spans="1:21" s="40" customFormat="1" x14ac:dyDescent="0.25">
      <c r="A50" s="41"/>
      <c r="B50" s="41"/>
      <c r="C50" s="41"/>
      <c r="D50" s="41"/>
      <c r="E50" s="41" t="s">
        <v>70</v>
      </c>
      <c r="F50" s="47" t="s">
        <v>119</v>
      </c>
      <c r="G50" s="42">
        <v>8.0985547000000011</v>
      </c>
      <c r="H50" s="42">
        <v>1.0945132600000005</v>
      </c>
      <c r="I50" s="42">
        <v>4.3694313599999992</v>
      </c>
      <c r="J50" s="42"/>
      <c r="K50" s="42">
        <v>8.1308826338499789E-16</v>
      </c>
      <c r="L50" s="42">
        <v>1.4400000007281051E-6</v>
      </c>
      <c r="M50" s="42">
        <v>3.29518339</v>
      </c>
      <c r="N50" s="42"/>
      <c r="O50" s="42">
        <v>8.0985546999999993</v>
      </c>
      <c r="P50" s="42">
        <v>1.0945118199999999</v>
      </c>
      <c r="Q50" s="42">
        <v>1.0742479699999998</v>
      </c>
      <c r="R50" s="42"/>
      <c r="S50" s="42">
        <v>0</v>
      </c>
      <c r="T50" s="42">
        <v>0</v>
      </c>
      <c r="U50" s="42">
        <v>0</v>
      </c>
    </row>
    <row r="51" spans="1:21" s="40" customFormat="1" ht="38.25" x14ac:dyDescent="0.25">
      <c r="A51" s="41"/>
      <c r="B51" s="41"/>
      <c r="C51" s="41"/>
      <c r="D51" s="41"/>
      <c r="E51" s="41" t="s">
        <v>120</v>
      </c>
      <c r="F51" s="47" t="s">
        <v>121</v>
      </c>
      <c r="G51" s="42">
        <v>1.4151029200000005</v>
      </c>
      <c r="H51" s="42">
        <v>143.17500909</v>
      </c>
      <c r="I51" s="42">
        <v>161.84629991000003</v>
      </c>
      <c r="J51" s="42"/>
      <c r="K51" s="42">
        <v>-4.3837644625455138E-15</v>
      </c>
      <c r="L51" s="42">
        <v>7.1100000020514923E-6</v>
      </c>
      <c r="M51" s="42">
        <v>1.7996245299999998</v>
      </c>
      <c r="N51" s="42"/>
      <c r="O51" s="42">
        <v>1.4151029200000047</v>
      </c>
      <c r="P51" s="42">
        <v>143.17497177999999</v>
      </c>
      <c r="Q51" s="42">
        <v>160.04664518000004</v>
      </c>
      <c r="R51" s="42"/>
      <c r="S51" s="42">
        <v>0</v>
      </c>
      <c r="T51" s="42">
        <v>3.0199999999953432E-5</v>
      </c>
      <c r="U51" s="42">
        <v>3.0199999999953432E-5</v>
      </c>
    </row>
    <row r="52" spans="1:21" s="40" customFormat="1" x14ac:dyDescent="0.25">
      <c r="A52" s="41"/>
      <c r="B52" s="41"/>
      <c r="C52" s="41"/>
      <c r="D52" s="41"/>
      <c r="E52" s="41" t="s">
        <v>122</v>
      </c>
      <c r="F52" s="47" t="s">
        <v>123</v>
      </c>
      <c r="G52" s="42">
        <v>1.2419683600000007</v>
      </c>
      <c r="H52" s="42">
        <v>0.55272231000000072</v>
      </c>
      <c r="I52" s="42">
        <v>5.6148026500000006</v>
      </c>
      <c r="J52" s="42"/>
      <c r="K52" s="42">
        <v>4.3655745685100557E-16</v>
      </c>
      <c r="L52" s="42">
        <v>1.9700000006123445E-6</v>
      </c>
      <c r="M52" s="42">
        <v>2.0529921800000008</v>
      </c>
      <c r="N52" s="42"/>
      <c r="O52" s="42">
        <v>1.24196836</v>
      </c>
      <c r="P52" s="42">
        <v>0.55272034000000003</v>
      </c>
      <c r="Q52" s="42">
        <v>3.5618104699999993</v>
      </c>
      <c r="R52" s="42"/>
      <c r="S52" s="42">
        <v>0</v>
      </c>
      <c r="T52" s="42">
        <v>0</v>
      </c>
      <c r="U52" s="42">
        <v>0</v>
      </c>
    </row>
    <row r="53" spans="1:21" s="40" customFormat="1" ht="25.5" x14ac:dyDescent="0.25">
      <c r="A53" s="41"/>
      <c r="B53" s="41"/>
      <c r="C53" s="41"/>
      <c r="D53" s="41"/>
      <c r="E53" s="41" t="s">
        <v>124</v>
      </c>
      <c r="F53" s="47" t="s">
        <v>125</v>
      </c>
      <c r="G53" s="42">
        <v>2.8301014200000014</v>
      </c>
      <c r="H53" s="42">
        <v>2.3283027200000026</v>
      </c>
      <c r="I53" s="42">
        <v>3.9355409399999997</v>
      </c>
      <c r="J53" s="42"/>
      <c r="K53" s="42">
        <v>1.4169927453622221E-15</v>
      </c>
      <c r="L53" s="42">
        <v>4.0500000021656889E-6</v>
      </c>
      <c r="M53" s="42">
        <v>2.5306447199999997</v>
      </c>
      <c r="N53" s="42"/>
      <c r="O53" s="42">
        <v>2.8301014200000001</v>
      </c>
      <c r="P53" s="42">
        <v>2.3282986700000006</v>
      </c>
      <c r="Q53" s="42">
        <v>1.4048962199999997</v>
      </c>
      <c r="R53" s="42"/>
      <c r="S53" s="42">
        <v>0</v>
      </c>
      <c r="T53" s="42">
        <v>0</v>
      </c>
      <c r="U53" s="42">
        <v>0</v>
      </c>
    </row>
    <row r="54" spans="1:21" s="40" customFormat="1" x14ac:dyDescent="0.25">
      <c r="A54" s="41"/>
      <c r="B54" s="41"/>
      <c r="C54" s="41"/>
      <c r="D54" s="41"/>
      <c r="E54" s="41" t="s">
        <v>126</v>
      </c>
      <c r="F54" s="47" t="s">
        <v>127</v>
      </c>
      <c r="G54" s="42">
        <v>3.5459865700000006</v>
      </c>
      <c r="H54" s="42">
        <v>2.5212734900000138</v>
      </c>
      <c r="I54" s="42">
        <v>3.9582350900000081</v>
      </c>
      <c r="J54" s="42"/>
      <c r="K54" s="42">
        <v>0</v>
      </c>
      <c r="L54" s="42">
        <v>3.7000001221895219E-7</v>
      </c>
      <c r="M54" s="42">
        <v>1.7603059200000071</v>
      </c>
      <c r="N54" s="42"/>
      <c r="O54" s="42">
        <v>3.5459865700000006</v>
      </c>
      <c r="P54" s="42">
        <v>2.5212731200000014</v>
      </c>
      <c r="Q54" s="42">
        <v>2.1979291700000014</v>
      </c>
      <c r="R54" s="42"/>
      <c r="S54" s="42">
        <v>0</v>
      </c>
      <c r="T54" s="42">
        <v>0</v>
      </c>
      <c r="U54" s="42">
        <v>0</v>
      </c>
    </row>
    <row r="55" spans="1:21" s="40" customFormat="1" ht="25.5" x14ac:dyDescent="0.25">
      <c r="A55" s="41"/>
      <c r="B55" s="41"/>
      <c r="C55" s="41"/>
      <c r="D55" s="41"/>
      <c r="E55" s="41" t="s">
        <v>128</v>
      </c>
      <c r="F55" s="47" t="s">
        <v>129</v>
      </c>
      <c r="G55" s="42">
        <v>0.15304302999999991</v>
      </c>
      <c r="H55" s="42">
        <v>0.11318724999999989</v>
      </c>
      <c r="I55" s="42">
        <v>-2.687959000000012E-2</v>
      </c>
      <c r="J55" s="42"/>
      <c r="K55" s="42">
        <v>0</v>
      </c>
      <c r="L55" s="42">
        <v>0</v>
      </c>
      <c r="M55" s="42">
        <v>0</v>
      </c>
      <c r="N55" s="42"/>
      <c r="O55" s="42">
        <v>0.15304302999999991</v>
      </c>
      <c r="P55" s="42">
        <v>0.11318724999999989</v>
      </c>
      <c r="Q55" s="42">
        <v>-2.687959000000012E-2</v>
      </c>
      <c r="R55" s="42"/>
      <c r="S55" s="42">
        <v>0</v>
      </c>
      <c r="T55" s="42">
        <v>0</v>
      </c>
      <c r="U55" s="42">
        <v>0</v>
      </c>
    </row>
    <row r="56" spans="1:21" s="40" customFormat="1" ht="38.25" x14ac:dyDescent="0.25">
      <c r="A56" s="41"/>
      <c r="B56" s="41"/>
      <c r="C56" s="41"/>
      <c r="D56" s="41"/>
      <c r="E56" s="41" t="s">
        <v>130</v>
      </c>
      <c r="F56" s="47" t="s">
        <v>131</v>
      </c>
      <c r="G56" s="42">
        <v>3.9354313299999837</v>
      </c>
      <c r="H56" s="42">
        <v>1.0068414899999976</v>
      </c>
      <c r="I56" s="42">
        <v>-1.734637820000001</v>
      </c>
      <c r="J56" s="42"/>
      <c r="K56" s="42">
        <v>0</v>
      </c>
      <c r="L56" s="42">
        <v>0</v>
      </c>
      <c r="M56" s="42">
        <v>0</v>
      </c>
      <c r="N56" s="42"/>
      <c r="O56" s="42">
        <v>3.9354313299999837</v>
      </c>
      <c r="P56" s="42">
        <v>1.0068414899999976</v>
      </c>
      <c r="Q56" s="42">
        <v>-1.734637820000001</v>
      </c>
      <c r="R56" s="42"/>
      <c r="S56" s="42">
        <v>0</v>
      </c>
      <c r="T56" s="42">
        <v>0</v>
      </c>
      <c r="U56" s="42">
        <v>0</v>
      </c>
    </row>
    <row r="57" spans="1:21" s="40" customFormat="1" ht="38.25" x14ac:dyDescent="0.25">
      <c r="A57" s="41"/>
      <c r="B57" s="41"/>
      <c r="C57" s="41"/>
      <c r="D57" s="41"/>
      <c r="E57" s="41" t="s">
        <v>132</v>
      </c>
      <c r="F57" s="47" t="s">
        <v>133</v>
      </c>
      <c r="G57" s="42">
        <v>0.66376486000000035</v>
      </c>
      <c r="H57" s="42">
        <v>0.5087831900000005</v>
      </c>
      <c r="I57" s="42">
        <v>2.1073420000000696E-2</v>
      </c>
      <c r="J57" s="42"/>
      <c r="K57" s="42">
        <v>0</v>
      </c>
      <c r="L57" s="42">
        <v>0</v>
      </c>
      <c r="M57" s="42">
        <v>0</v>
      </c>
      <c r="N57" s="42"/>
      <c r="O57" s="42">
        <v>0.66376486000000035</v>
      </c>
      <c r="P57" s="42">
        <v>0.5087831900000005</v>
      </c>
      <c r="Q57" s="42">
        <v>2.1073420000000696E-2</v>
      </c>
      <c r="R57" s="42"/>
      <c r="S57" s="42">
        <v>0</v>
      </c>
      <c r="T57" s="42">
        <v>0</v>
      </c>
      <c r="U57" s="42">
        <v>0</v>
      </c>
    </row>
    <row r="58" spans="1:21" s="40" customFormat="1" ht="25.5" x14ac:dyDescent="0.25">
      <c r="A58" s="41"/>
      <c r="B58" s="41"/>
      <c r="C58" s="41"/>
      <c r="D58" s="41"/>
      <c r="E58" s="41" t="s">
        <v>134</v>
      </c>
      <c r="F58" s="47" t="s">
        <v>135</v>
      </c>
      <c r="G58" s="42">
        <v>1.0618568300000046</v>
      </c>
      <c r="H58" s="42">
        <v>1.7374104900000134</v>
      </c>
      <c r="I58" s="42">
        <v>9.1016555900000053</v>
      </c>
      <c r="J58" s="42"/>
      <c r="K58" s="42">
        <v>8.8295000000491563E-4</v>
      </c>
      <c r="L58" s="42">
        <v>8.8438000001416362E-4</v>
      </c>
      <c r="M58" s="42">
        <v>9.3070363400000051</v>
      </c>
      <c r="N58" s="42"/>
      <c r="O58" s="42">
        <v>1.0609738799999999</v>
      </c>
      <c r="P58" s="42">
        <v>1.7365261099999991</v>
      </c>
      <c r="Q58" s="42">
        <v>-0.2053807499999997</v>
      </c>
      <c r="R58" s="42"/>
      <c r="S58" s="42">
        <v>0</v>
      </c>
      <c r="T58" s="42">
        <v>0</v>
      </c>
      <c r="U58" s="42">
        <v>0</v>
      </c>
    </row>
    <row r="59" spans="1:21" s="40" customFormat="1" ht="25.5" x14ac:dyDescent="0.25">
      <c r="A59" s="41"/>
      <c r="B59" s="41"/>
      <c r="C59" s="41"/>
      <c r="D59" s="41"/>
      <c r="E59" s="41" t="s">
        <v>136</v>
      </c>
      <c r="F59" s="47" t="s">
        <v>137</v>
      </c>
      <c r="G59" s="42">
        <v>1.2541946099999999</v>
      </c>
      <c r="H59" s="42">
        <v>1.2541946099999999</v>
      </c>
      <c r="I59" s="42">
        <v>1.2541946099999999</v>
      </c>
      <c r="J59" s="42"/>
      <c r="K59" s="42">
        <v>0</v>
      </c>
      <c r="L59" s="42">
        <v>0</v>
      </c>
      <c r="M59" s="42">
        <v>0</v>
      </c>
      <c r="N59" s="42"/>
      <c r="O59" s="42">
        <v>1.2541946099999999</v>
      </c>
      <c r="P59" s="42">
        <v>1.2541946099999999</v>
      </c>
      <c r="Q59" s="42">
        <v>1.2541946099999999</v>
      </c>
      <c r="R59" s="42"/>
      <c r="S59" s="42">
        <v>0</v>
      </c>
      <c r="T59" s="42">
        <v>0</v>
      </c>
      <c r="U59" s="42">
        <v>0</v>
      </c>
    </row>
    <row r="60" spans="1:21" s="40" customFormat="1" ht="38.25" x14ac:dyDescent="0.25">
      <c r="A60" s="41"/>
      <c r="B60" s="41"/>
      <c r="C60" s="41"/>
      <c r="D60" s="41"/>
      <c r="E60" s="41" t="s">
        <v>138</v>
      </c>
      <c r="F60" s="47" t="s">
        <v>139</v>
      </c>
      <c r="G60" s="42">
        <v>0.88701521000000139</v>
      </c>
      <c r="H60" s="42">
        <v>0.69021765999999962</v>
      </c>
      <c r="I60" s="42">
        <v>1.5729582900000014</v>
      </c>
      <c r="J60" s="42"/>
      <c r="K60" s="42">
        <v>1.0000001322623576E-8</v>
      </c>
      <c r="L60" s="42">
        <v>1.167999999953372E-5</v>
      </c>
      <c r="M60" s="42">
        <v>0.71394691000000132</v>
      </c>
      <c r="N60" s="42"/>
      <c r="O60" s="42">
        <v>0.88701520000000011</v>
      </c>
      <c r="P60" s="42">
        <v>0.69020598</v>
      </c>
      <c r="Q60" s="42">
        <v>0.85901137999999999</v>
      </c>
      <c r="R60" s="42"/>
      <c r="S60" s="42">
        <v>0</v>
      </c>
      <c r="T60" s="42">
        <v>0</v>
      </c>
      <c r="U60" s="42">
        <v>0</v>
      </c>
    </row>
    <row r="61" spans="1:21" s="40" customFormat="1" ht="25.5" x14ac:dyDescent="0.25">
      <c r="A61" s="41"/>
      <c r="B61" s="41"/>
      <c r="C61" s="41"/>
      <c r="D61" s="41"/>
      <c r="E61" s="41" t="s">
        <v>140</v>
      </c>
      <c r="F61" s="47" t="s">
        <v>141</v>
      </c>
      <c r="G61" s="42">
        <v>3.0515058700000002</v>
      </c>
      <c r="H61" s="42">
        <v>2.1443500000000002</v>
      </c>
      <c r="I61" s="42">
        <v>5.2532967200000007</v>
      </c>
      <c r="J61" s="42"/>
      <c r="K61" s="42">
        <v>0</v>
      </c>
      <c r="L61" s="42">
        <v>0</v>
      </c>
      <c r="M61" s="42">
        <v>0</v>
      </c>
      <c r="N61" s="42"/>
      <c r="O61" s="42">
        <v>3.0515058700000002</v>
      </c>
      <c r="P61" s="42">
        <v>2.1443500000000002</v>
      </c>
      <c r="Q61" s="42">
        <v>5.2532967200000007</v>
      </c>
      <c r="R61" s="42"/>
      <c r="S61" s="42">
        <v>0</v>
      </c>
      <c r="T61" s="42">
        <v>0</v>
      </c>
      <c r="U61" s="42">
        <v>0</v>
      </c>
    </row>
    <row r="62" spans="1:21" s="40" customFormat="1" ht="25.5" x14ac:dyDescent="0.25">
      <c r="A62" s="41"/>
      <c r="B62" s="41"/>
      <c r="C62" s="41"/>
      <c r="D62" s="41"/>
      <c r="E62" s="41" t="s">
        <v>142</v>
      </c>
      <c r="F62" s="47" t="s">
        <v>143</v>
      </c>
      <c r="G62" s="42">
        <v>0.72157460999999812</v>
      </c>
      <c r="H62" s="42">
        <v>0.63541042000000014</v>
      </c>
      <c r="I62" s="42">
        <v>1.4922619499999996</v>
      </c>
      <c r="J62" s="42"/>
      <c r="K62" s="42">
        <v>-1.8626451492309569E-15</v>
      </c>
      <c r="L62" s="42">
        <v>8.1000000020139847E-7</v>
      </c>
      <c r="M62" s="42">
        <v>0.93317619999999979</v>
      </c>
      <c r="N62" s="42"/>
      <c r="O62" s="42">
        <v>0.72157461000000001</v>
      </c>
      <c r="P62" s="42">
        <v>0.63540960999999996</v>
      </c>
      <c r="Q62" s="42">
        <v>0.55908575000000005</v>
      </c>
      <c r="R62" s="42"/>
      <c r="S62" s="42">
        <v>0</v>
      </c>
      <c r="T62" s="42">
        <v>0</v>
      </c>
      <c r="U62" s="42">
        <v>0</v>
      </c>
    </row>
    <row r="63" spans="1:21" s="40" customFormat="1" x14ac:dyDescent="0.25">
      <c r="A63" s="41"/>
      <c r="B63" s="41"/>
      <c r="C63" s="41"/>
      <c r="D63" s="41"/>
      <c r="E63" s="41" t="s">
        <v>144</v>
      </c>
      <c r="F63" s="47" t="s">
        <v>145</v>
      </c>
      <c r="G63" s="42">
        <v>0</v>
      </c>
      <c r="H63" s="42">
        <v>0</v>
      </c>
      <c r="I63" s="42">
        <v>1.0078136599999998</v>
      </c>
      <c r="J63" s="42"/>
      <c r="K63" s="42">
        <v>0</v>
      </c>
      <c r="L63" s="42">
        <v>0</v>
      </c>
      <c r="M63" s="42">
        <v>1.0078136599999998</v>
      </c>
      <c r="N63" s="42"/>
      <c r="O63" s="42">
        <v>0</v>
      </c>
      <c r="P63" s="42">
        <v>0</v>
      </c>
      <c r="Q63" s="42">
        <v>0</v>
      </c>
      <c r="R63" s="42"/>
      <c r="S63" s="42">
        <v>0</v>
      </c>
      <c r="T63" s="42">
        <v>0</v>
      </c>
      <c r="U63" s="42">
        <v>0</v>
      </c>
    </row>
    <row r="64" spans="1:21" s="40" customFormat="1" x14ac:dyDescent="0.25">
      <c r="A64" s="41"/>
      <c r="B64" s="41"/>
      <c r="C64" s="41"/>
      <c r="D64" s="41" t="s">
        <v>72</v>
      </c>
      <c r="E64" s="41"/>
      <c r="F64" s="47"/>
      <c r="G64" s="42">
        <v>151.512</v>
      </c>
      <c r="H64" s="42">
        <v>0</v>
      </c>
      <c r="I64" s="42">
        <v>0</v>
      </c>
      <c r="J64" s="42"/>
      <c r="K64" s="42">
        <v>0</v>
      </c>
      <c r="L64" s="42">
        <v>0</v>
      </c>
      <c r="M64" s="42">
        <v>0</v>
      </c>
      <c r="N64" s="42"/>
      <c r="O64" s="42">
        <v>151.512</v>
      </c>
      <c r="P64" s="42">
        <v>0</v>
      </c>
      <c r="Q64" s="42">
        <v>0</v>
      </c>
      <c r="R64" s="42"/>
      <c r="S64" s="42">
        <v>0</v>
      </c>
      <c r="T64" s="42">
        <v>0</v>
      </c>
      <c r="U64" s="42">
        <v>0</v>
      </c>
    </row>
    <row r="65" spans="1:21" s="40" customFormat="1" ht="25.5" x14ac:dyDescent="0.25">
      <c r="A65" s="41"/>
      <c r="B65" s="41"/>
      <c r="C65" s="41"/>
      <c r="D65" s="41"/>
      <c r="E65" s="41" t="s">
        <v>146</v>
      </c>
      <c r="F65" s="47" t="s">
        <v>147</v>
      </c>
      <c r="G65" s="42">
        <v>151.512</v>
      </c>
      <c r="H65" s="42">
        <v>0</v>
      </c>
      <c r="I65" s="42">
        <v>0</v>
      </c>
      <c r="J65" s="42"/>
      <c r="K65" s="42">
        <v>0</v>
      </c>
      <c r="L65" s="42">
        <v>0</v>
      </c>
      <c r="M65" s="42">
        <v>0</v>
      </c>
      <c r="N65" s="42"/>
      <c r="O65" s="42">
        <v>151.512</v>
      </c>
      <c r="P65" s="42">
        <v>0</v>
      </c>
      <c r="Q65" s="42">
        <v>0</v>
      </c>
      <c r="R65" s="42"/>
      <c r="S65" s="42">
        <v>0</v>
      </c>
      <c r="T65" s="42">
        <v>0</v>
      </c>
      <c r="U65" s="42">
        <v>0</v>
      </c>
    </row>
    <row r="66" spans="1:21" s="40" customFormat="1" x14ac:dyDescent="0.25">
      <c r="A66" s="41"/>
      <c r="B66" s="41"/>
      <c r="C66" s="41"/>
      <c r="D66" s="41" t="s">
        <v>148</v>
      </c>
      <c r="E66" s="41"/>
      <c r="F66" s="47"/>
      <c r="G66" s="42">
        <v>36.722276410000013</v>
      </c>
      <c r="H66" s="42">
        <v>16.12219454000001</v>
      </c>
      <c r="I66" s="42">
        <v>10.157404400000006</v>
      </c>
      <c r="J66" s="42"/>
      <c r="K66" s="42">
        <v>0</v>
      </c>
      <c r="L66" s="42">
        <v>0</v>
      </c>
      <c r="M66" s="42">
        <v>0</v>
      </c>
      <c r="N66" s="42"/>
      <c r="O66" s="42">
        <v>0</v>
      </c>
      <c r="P66" s="42">
        <v>0</v>
      </c>
      <c r="Q66" s="42">
        <v>0</v>
      </c>
      <c r="R66" s="42"/>
      <c r="S66" s="42">
        <v>36.722276410000013</v>
      </c>
      <c r="T66" s="42">
        <v>16.12219454000001</v>
      </c>
      <c r="U66" s="42">
        <v>10.157404400000006</v>
      </c>
    </row>
    <row r="67" spans="1:21" s="40" customFormat="1" x14ac:dyDescent="0.25">
      <c r="A67" s="41"/>
      <c r="B67" s="41"/>
      <c r="C67" s="41"/>
      <c r="D67" s="41"/>
      <c r="E67" s="41" t="s">
        <v>149</v>
      </c>
      <c r="F67" s="47" t="s">
        <v>150</v>
      </c>
      <c r="G67" s="42">
        <v>34.633458140000009</v>
      </c>
      <c r="H67" s="42">
        <v>15.605153820000007</v>
      </c>
      <c r="I67" s="42">
        <v>10.157346420000005</v>
      </c>
      <c r="J67" s="42"/>
      <c r="K67" s="42">
        <v>0</v>
      </c>
      <c r="L67" s="42">
        <v>0</v>
      </c>
      <c r="M67" s="42">
        <v>0</v>
      </c>
      <c r="N67" s="42"/>
      <c r="O67" s="42">
        <v>0</v>
      </c>
      <c r="P67" s="42">
        <v>0</v>
      </c>
      <c r="Q67" s="42">
        <v>0</v>
      </c>
      <c r="R67" s="42"/>
      <c r="S67" s="42">
        <v>34.633458140000009</v>
      </c>
      <c r="T67" s="42">
        <v>15.605153820000007</v>
      </c>
      <c r="U67" s="42">
        <v>10.157346420000005</v>
      </c>
    </row>
    <row r="68" spans="1:21" s="40" customFormat="1" x14ac:dyDescent="0.25">
      <c r="A68" s="41"/>
      <c r="B68" s="41"/>
      <c r="C68" s="41"/>
      <c r="D68" s="41"/>
      <c r="E68" s="41" t="s">
        <v>151</v>
      </c>
      <c r="F68" s="47" t="s">
        <v>152</v>
      </c>
      <c r="G68" s="42">
        <v>2.08881827</v>
      </c>
      <c r="H68" s="42">
        <v>0.51704072000000001</v>
      </c>
      <c r="I68" s="42">
        <v>5.7979999999944994E-5</v>
      </c>
      <c r="J68" s="42"/>
      <c r="K68" s="42">
        <v>0</v>
      </c>
      <c r="L68" s="42">
        <v>0</v>
      </c>
      <c r="M68" s="42">
        <v>0</v>
      </c>
      <c r="N68" s="42"/>
      <c r="O68" s="42">
        <v>0</v>
      </c>
      <c r="P68" s="42">
        <v>0</v>
      </c>
      <c r="Q68" s="42">
        <v>0</v>
      </c>
      <c r="R68" s="42"/>
      <c r="S68" s="42">
        <v>2.08881827</v>
      </c>
      <c r="T68" s="42">
        <v>0.51704072000000001</v>
      </c>
      <c r="U68" s="42">
        <v>5.7979999999944994E-5</v>
      </c>
    </row>
    <row r="69" spans="1:21" s="40" customFormat="1" x14ac:dyDescent="0.25">
      <c r="A69" s="41"/>
      <c r="B69" s="41"/>
      <c r="C69" s="45" t="s">
        <v>75</v>
      </c>
      <c r="D69" s="45"/>
      <c r="E69" s="45"/>
      <c r="F69" s="48"/>
      <c r="G69" s="46">
        <v>34.236129579999997</v>
      </c>
      <c r="H69" s="46">
        <v>20.812932490000001</v>
      </c>
      <c r="I69" s="46">
        <v>63.239141550000021</v>
      </c>
      <c r="J69" s="46"/>
      <c r="K69" s="46">
        <v>1.6419399999987928E-3</v>
      </c>
      <c r="L69" s="46">
        <v>1.1453300000003074E-3</v>
      </c>
      <c r="M69" s="46">
        <v>5.5090490800000014</v>
      </c>
      <c r="N69" s="46"/>
      <c r="O69" s="46">
        <v>34.234487639999998</v>
      </c>
      <c r="P69" s="46">
        <v>20.81178216</v>
      </c>
      <c r="Q69" s="46">
        <v>57.730087470000022</v>
      </c>
      <c r="R69" s="46"/>
      <c r="S69" s="46">
        <v>0</v>
      </c>
      <c r="T69" s="46">
        <v>5.0000000000000004E-6</v>
      </c>
      <c r="U69" s="46">
        <v>5.0000000000000004E-6</v>
      </c>
    </row>
    <row r="70" spans="1:21" s="40" customFormat="1" x14ac:dyDescent="0.25">
      <c r="A70" s="41"/>
      <c r="B70" s="41"/>
      <c r="C70" s="41"/>
      <c r="D70" s="41" t="s">
        <v>76</v>
      </c>
      <c r="E70" s="41"/>
      <c r="F70" s="47"/>
      <c r="G70" s="42">
        <v>33.676918860000001</v>
      </c>
      <c r="H70" s="42">
        <v>20.201187760000003</v>
      </c>
      <c r="I70" s="42">
        <v>62.114145790000023</v>
      </c>
      <c r="J70" s="42"/>
      <c r="K70" s="42">
        <v>1.1389399999987926E-3</v>
      </c>
      <c r="L70" s="42">
        <v>1.1440000000007495E-3</v>
      </c>
      <c r="M70" s="42">
        <v>4.8248158900000035</v>
      </c>
      <c r="N70" s="42"/>
      <c r="O70" s="42">
        <v>33.675779920000004</v>
      </c>
      <c r="P70" s="42">
        <v>20.200038760000002</v>
      </c>
      <c r="Q70" s="42">
        <v>57.289324900000018</v>
      </c>
      <c r="R70" s="42"/>
      <c r="S70" s="42">
        <v>0</v>
      </c>
      <c r="T70" s="42">
        <v>5.0000000000000004E-6</v>
      </c>
      <c r="U70" s="42">
        <v>5.0000000000000004E-6</v>
      </c>
    </row>
    <row r="71" spans="1:21" s="40" customFormat="1" x14ac:dyDescent="0.25">
      <c r="A71" s="41"/>
      <c r="B71" s="41"/>
      <c r="C71" s="41"/>
      <c r="D71" s="41"/>
      <c r="E71" s="41" t="s">
        <v>77</v>
      </c>
      <c r="F71" s="47" t="s">
        <v>78</v>
      </c>
      <c r="G71" s="42">
        <v>33.676918860000001</v>
      </c>
      <c r="H71" s="42">
        <v>20.201187760000003</v>
      </c>
      <c r="I71" s="42">
        <v>62.114145790000023</v>
      </c>
      <c r="J71" s="42"/>
      <c r="K71" s="42">
        <v>1.1389399999987926E-3</v>
      </c>
      <c r="L71" s="42">
        <v>1.1440000000007495E-3</v>
      </c>
      <c r="M71" s="42">
        <v>4.8248158900000035</v>
      </c>
      <c r="N71" s="42"/>
      <c r="O71" s="42">
        <v>33.675779920000004</v>
      </c>
      <c r="P71" s="42">
        <v>20.200038760000002</v>
      </c>
      <c r="Q71" s="42">
        <v>57.289324900000018</v>
      </c>
      <c r="R71" s="42"/>
      <c r="S71" s="42">
        <v>0</v>
      </c>
      <c r="T71" s="42">
        <v>5.0000000000000004E-6</v>
      </c>
      <c r="U71" s="42">
        <v>5.0000000000000004E-6</v>
      </c>
    </row>
    <row r="72" spans="1:21" s="40" customFormat="1" x14ac:dyDescent="0.25">
      <c r="A72" s="41"/>
      <c r="B72" s="41"/>
      <c r="C72" s="41"/>
      <c r="D72" s="41" t="s">
        <v>79</v>
      </c>
      <c r="E72" s="41"/>
      <c r="F72" s="47"/>
      <c r="G72" s="42">
        <v>0.55921071999999994</v>
      </c>
      <c r="H72" s="42">
        <v>0.61174472999999963</v>
      </c>
      <c r="I72" s="42">
        <v>1.124995759999998</v>
      </c>
      <c r="J72" s="42"/>
      <c r="K72" s="42">
        <v>5.0299999999999997E-4</v>
      </c>
      <c r="L72" s="42">
        <v>1.3299999995579127E-6</v>
      </c>
      <c r="M72" s="42">
        <v>0.68423318999999783</v>
      </c>
      <c r="N72" s="42"/>
      <c r="O72" s="42">
        <v>0.55870772000000002</v>
      </c>
      <c r="P72" s="42">
        <v>0.61174340000000005</v>
      </c>
      <c r="Q72" s="42">
        <v>0.44076257000000002</v>
      </c>
      <c r="R72" s="42"/>
      <c r="S72" s="42">
        <v>0</v>
      </c>
      <c r="T72" s="42">
        <v>0</v>
      </c>
      <c r="U72" s="42">
        <v>0</v>
      </c>
    </row>
    <row r="73" spans="1:21" s="40" customFormat="1" x14ac:dyDescent="0.25">
      <c r="A73" s="41"/>
      <c r="B73" s="41"/>
      <c r="C73" s="41"/>
      <c r="D73" s="41"/>
      <c r="E73" s="41" t="s">
        <v>80</v>
      </c>
      <c r="F73" s="47" t="s">
        <v>81</v>
      </c>
      <c r="G73" s="42">
        <v>0.55921071999999994</v>
      </c>
      <c r="H73" s="42">
        <v>0.61174472999999963</v>
      </c>
      <c r="I73" s="42">
        <v>1.124995759999998</v>
      </c>
      <c r="J73" s="42"/>
      <c r="K73" s="42">
        <v>5.0299999999999997E-4</v>
      </c>
      <c r="L73" s="42">
        <v>1.3299999995579127E-6</v>
      </c>
      <c r="M73" s="42">
        <v>0.68423318999999783</v>
      </c>
      <c r="N73" s="42"/>
      <c r="O73" s="42">
        <v>0.55870772000000002</v>
      </c>
      <c r="P73" s="42">
        <v>0.61174340000000005</v>
      </c>
      <c r="Q73" s="42">
        <v>0.44076257000000002</v>
      </c>
      <c r="R73" s="42"/>
      <c r="S73" s="42">
        <v>0</v>
      </c>
      <c r="T73" s="42">
        <v>0</v>
      </c>
      <c r="U73" s="42">
        <v>0</v>
      </c>
    </row>
    <row r="74" spans="1:21" s="40" customFormat="1" x14ac:dyDescent="0.25">
      <c r="A74" s="41"/>
      <c r="B74" s="41"/>
      <c r="C74" s="45" t="s">
        <v>153</v>
      </c>
      <c r="D74" s="45"/>
      <c r="E74" s="45"/>
      <c r="F74" s="48"/>
      <c r="G74" s="46">
        <v>33.089538919999995</v>
      </c>
      <c r="H74" s="46">
        <v>5.8931731600000061</v>
      </c>
      <c r="I74" s="46">
        <v>8.7584393100000106</v>
      </c>
      <c r="J74" s="46"/>
      <c r="K74" s="46">
        <v>-3.026798367500305E-15</v>
      </c>
      <c r="L74" s="46">
        <v>5.230000000094151E-6</v>
      </c>
      <c r="M74" s="46">
        <v>2.6483806100000042</v>
      </c>
      <c r="N74" s="46"/>
      <c r="O74" s="46">
        <v>32.862970880000006</v>
      </c>
      <c r="P74" s="46">
        <v>5.6666008900000051</v>
      </c>
      <c r="Q74" s="46">
        <v>5.883491660000006</v>
      </c>
      <c r="R74" s="46"/>
      <c r="S74" s="46">
        <v>0.22656804000000022</v>
      </c>
      <c r="T74" s="46">
        <v>0.22656704000000022</v>
      </c>
      <c r="U74" s="46">
        <v>0.22656704000000022</v>
      </c>
    </row>
    <row r="75" spans="1:21" s="40" customFormat="1" x14ac:dyDescent="0.25">
      <c r="A75" s="41"/>
      <c r="B75" s="41"/>
      <c r="C75" s="41"/>
      <c r="D75" s="41" t="s">
        <v>154</v>
      </c>
      <c r="E75" s="41"/>
      <c r="F75" s="47"/>
      <c r="G75" s="42">
        <v>1.8600575400000019</v>
      </c>
      <c r="H75" s="42">
        <v>0.660303160000003</v>
      </c>
      <c r="I75" s="42">
        <v>0.80427078000000307</v>
      </c>
      <c r="J75" s="42"/>
      <c r="K75" s="42">
        <v>0</v>
      </c>
      <c r="L75" s="42">
        <v>0</v>
      </c>
      <c r="M75" s="42">
        <v>0</v>
      </c>
      <c r="N75" s="42"/>
      <c r="O75" s="42">
        <v>1.8600575400000019</v>
      </c>
      <c r="P75" s="42">
        <v>0.660303160000003</v>
      </c>
      <c r="Q75" s="42">
        <v>0.80427078000000307</v>
      </c>
      <c r="R75" s="42"/>
      <c r="S75" s="42">
        <v>0</v>
      </c>
      <c r="T75" s="42">
        <v>0</v>
      </c>
      <c r="U75" s="42">
        <v>0</v>
      </c>
    </row>
    <row r="76" spans="1:21" s="40" customFormat="1" ht="38.25" x14ac:dyDescent="0.25">
      <c r="A76" s="41"/>
      <c r="B76" s="41"/>
      <c r="C76" s="41"/>
      <c r="D76" s="41"/>
      <c r="E76" s="41" t="s">
        <v>155</v>
      </c>
      <c r="F76" s="47" t="s">
        <v>156</v>
      </c>
      <c r="G76" s="42">
        <v>1.8600575400000019</v>
      </c>
      <c r="H76" s="42">
        <v>0.660303160000003</v>
      </c>
      <c r="I76" s="42">
        <v>0.80427078000000307</v>
      </c>
      <c r="J76" s="42"/>
      <c r="K76" s="42">
        <v>0</v>
      </c>
      <c r="L76" s="42">
        <v>0</v>
      </c>
      <c r="M76" s="42">
        <v>0</v>
      </c>
      <c r="N76" s="42"/>
      <c r="O76" s="42">
        <v>1.8600575400000019</v>
      </c>
      <c r="P76" s="42">
        <v>0.660303160000003</v>
      </c>
      <c r="Q76" s="42">
        <v>0.80427078000000307</v>
      </c>
      <c r="R76" s="42"/>
      <c r="S76" s="42">
        <v>0</v>
      </c>
      <c r="T76" s="42">
        <v>0</v>
      </c>
      <c r="U76" s="42">
        <v>0</v>
      </c>
    </row>
    <row r="77" spans="1:21" s="40" customFormat="1" x14ac:dyDescent="0.25">
      <c r="A77" s="41"/>
      <c r="B77" s="41"/>
      <c r="C77" s="41"/>
      <c r="D77" s="41" t="s">
        <v>157</v>
      </c>
      <c r="E77" s="41"/>
      <c r="F77" s="47"/>
      <c r="G77" s="42">
        <v>31.229481379999996</v>
      </c>
      <c r="H77" s="42">
        <v>5.2328700000000028</v>
      </c>
      <c r="I77" s="42">
        <v>7.9541685300000067</v>
      </c>
      <c r="J77" s="42"/>
      <c r="K77" s="42">
        <v>-3.026798367500305E-15</v>
      </c>
      <c r="L77" s="42">
        <v>5.230000000094151E-6</v>
      </c>
      <c r="M77" s="42">
        <v>2.6483806100000042</v>
      </c>
      <c r="N77" s="42"/>
      <c r="O77" s="42">
        <v>31.002913339999999</v>
      </c>
      <c r="P77" s="42">
        <v>5.0062977300000027</v>
      </c>
      <c r="Q77" s="42">
        <v>5.0792208800000029</v>
      </c>
      <c r="R77" s="42"/>
      <c r="S77" s="42">
        <v>0.22656804000000022</v>
      </c>
      <c r="T77" s="42">
        <v>0.22656704000000022</v>
      </c>
      <c r="U77" s="42">
        <v>0.22656704000000022</v>
      </c>
    </row>
    <row r="78" spans="1:21" s="40" customFormat="1" x14ac:dyDescent="0.25">
      <c r="A78" s="41"/>
      <c r="B78" s="41"/>
      <c r="C78" s="41"/>
      <c r="D78" s="41"/>
      <c r="E78" s="41" t="s">
        <v>158</v>
      </c>
      <c r="F78" s="47" t="s">
        <v>159</v>
      </c>
      <c r="G78" s="42">
        <v>31.229481379999996</v>
      </c>
      <c r="H78" s="42">
        <v>5.2328700000000028</v>
      </c>
      <c r="I78" s="42">
        <v>7.9541685300000067</v>
      </c>
      <c r="J78" s="42"/>
      <c r="K78" s="42">
        <v>-3.026798367500305E-15</v>
      </c>
      <c r="L78" s="42">
        <v>5.230000000094151E-6</v>
      </c>
      <c r="M78" s="42">
        <v>2.6483806100000042</v>
      </c>
      <c r="N78" s="42"/>
      <c r="O78" s="42">
        <v>31.002913339999999</v>
      </c>
      <c r="P78" s="42">
        <v>5.0062977300000027</v>
      </c>
      <c r="Q78" s="42">
        <v>5.0792208800000029</v>
      </c>
      <c r="R78" s="42"/>
      <c r="S78" s="42">
        <v>0.22656804000000022</v>
      </c>
      <c r="T78" s="42">
        <v>0.22656704000000022</v>
      </c>
      <c r="U78" s="42">
        <v>0.22656704000000022</v>
      </c>
    </row>
    <row r="79" spans="1:21" s="40" customFormat="1" x14ac:dyDescent="0.25">
      <c r="A79" s="43">
        <v>5</v>
      </c>
      <c r="B79" s="43" t="s">
        <v>11</v>
      </c>
      <c r="C79" s="43"/>
      <c r="D79" s="43"/>
      <c r="E79" s="43"/>
      <c r="F79" s="43"/>
      <c r="G79" s="44">
        <v>262.08673802999999</v>
      </c>
      <c r="H79" s="44">
        <v>519.68659982000008</v>
      </c>
      <c r="I79" s="44">
        <v>-1.6547244900001188</v>
      </c>
      <c r="J79" s="44"/>
      <c r="K79" s="44">
        <v>126.13244568999994</v>
      </c>
      <c r="L79" s="44">
        <v>217.73199754000015</v>
      </c>
      <c r="M79" s="44">
        <v>121.65125230999998</v>
      </c>
      <c r="N79" s="44"/>
      <c r="O79" s="44">
        <v>126.86831465</v>
      </c>
      <c r="P79" s="44">
        <v>275.55063362999999</v>
      </c>
      <c r="Q79" s="44">
        <v>-137.50049372000015</v>
      </c>
      <c r="R79" s="44"/>
      <c r="S79" s="44">
        <v>9.0859776900000071</v>
      </c>
      <c r="T79" s="44">
        <v>26.403968650000003</v>
      </c>
      <c r="U79" s="44">
        <v>14.194516920000002</v>
      </c>
    </row>
    <row r="80" spans="1:21" s="40" customFormat="1" x14ac:dyDescent="0.25">
      <c r="A80" s="41"/>
      <c r="B80" s="41"/>
      <c r="C80" s="45" t="s">
        <v>62</v>
      </c>
      <c r="D80" s="45"/>
      <c r="E80" s="45"/>
      <c r="F80" s="48"/>
      <c r="G80" s="46">
        <v>95.522408029999923</v>
      </c>
      <c r="H80" s="46">
        <v>389.93294554000011</v>
      </c>
      <c r="I80" s="46">
        <v>-68.534810590000106</v>
      </c>
      <c r="J80" s="46"/>
      <c r="K80" s="46">
        <v>10.564412619999901</v>
      </c>
      <c r="L80" s="46">
        <v>172.21622450000012</v>
      </c>
      <c r="M80" s="46">
        <v>67.336989289999963</v>
      </c>
      <c r="N80" s="46"/>
      <c r="O80" s="46">
        <v>75.872017720000017</v>
      </c>
      <c r="P80" s="46">
        <v>191.31275239000001</v>
      </c>
      <c r="Q80" s="46">
        <v>-150.0663168000001</v>
      </c>
      <c r="R80" s="46"/>
      <c r="S80" s="46">
        <v>9.0859776900000071</v>
      </c>
      <c r="T80" s="46">
        <v>26.403968650000003</v>
      </c>
      <c r="U80" s="46">
        <v>14.194516920000002</v>
      </c>
    </row>
    <row r="81" spans="1:21" s="40" customFormat="1" x14ac:dyDescent="0.25">
      <c r="A81" s="41"/>
      <c r="B81" s="41"/>
      <c r="C81" s="41"/>
      <c r="D81" s="41" t="s">
        <v>94</v>
      </c>
      <c r="E81" s="41"/>
      <c r="F81" s="47"/>
      <c r="G81" s="42">
        <v>56.447737390000022</v>
      </c>
      <c r="H81" s="42">
        <v>176.82526267999998</v>
      </c>
      <c r="I81" s="42">
        <v>-96.928098220000024</v>
      </c>
      <c r="J81" s="42"/>
      <c r="K81" s="42">
        <v>2.8611235199999996</v>
      </c>
      <c r="L81" s="42">
        <v>6.8801684099999951</v>
      </c>
      <c r="M81" s="42">
        <v>7.5627875199999837</v>
      </c>
      <c r="N81" s="42"/>
      <c r="O81" s="42">
        <v>49.385326130000017</v>
      </c>
      <c r="P81" s="42">
        <v>164.43600160999998</v>
      </c>
      <c r="Q81" s="42">
        <v>-108.31615462000001</v>
      </c>
      <c r="R81" s="42"/>
      <c r="S81" s="42">
        <v>4.2012877400000024</v>
      </c>
      <c r="T81" s="42">
        <v>5.5090926599999994</v>
      </c>
      <c r="U81" s="42">
        <v>3.825268880000003</v>
      </c>
    </row>
    <row r="82" spans="1:21" s="40" customFormat="1" x14ac:dyDescent="0.25">
      <c r="A82" s="41"/>
      <c r="B82" s="41"/>
      <c r="C82" s="41"/>
      <c r="D82" s="41"/>
      <c r="E82" s="41" t="s">
        <v>95</v>
      </c>
      <c r="F82" s="47" t="s">
        <v>160</v>
      </c>
      <c r="G82" s="42">
        <v>0.85553219999999641</v>
      </c>
      <c r="H82" s="42">
        <v>0.33623473999999637</v>
      </c>
      <c r="I82" s="42">
        <v>-31.124366240000001</v>
      </c>
      <c r="J82" s="42"/>
      <c r="K82" s="42">
        <v>0.15025643999999996</v>
      </c>
      <c r="L82" s="42">
        <v>0.18933048000000008</v>
      </c>
      <c r="M82" s="42">
        <v>0.19135581000000076</v>
      </c>
      <c r="N82" s="42"/>
      <c r="O82" s="42">
        <v>0.70527575999999648</v>
      </c>
      <c r="P82" s="42">
        <v>0.14690425999999634</v>
      </c>
      <c r="Q82" s="42">
        <v>-31.315722050000005</v>
      </c>
      <c r="R82" s="42"/>
      <c r="S82" s="42">
        <v>0</v>
      </c>
      <c r="T82" s="42">
        <v>0</v>
      </c>
      <c r="U82" s="42">
        <v>0</v>
      </c>
    </row>
    <row r="83" spans="1:21" s="40" customFormat="1" x14ac:dyDescent="0.25">
      <c r="A83" s="41"/>
      <c r="B83" s="41"/>
      <c r="C83" s="41"/>
      <c r="D83" s="41"/>
      <c r="E83" s="41" t="s">
        <v>97</v>
      </c>
      <c r="F83" s="47" t="s">
        <v>161</v>
      </c>
      <c r="G83" s="42">
        <v>1.5156252200000206</v>
      </c>
      <c r="H83" s="42">
        <v>1.2539926000000017</v>
      </c>
      <c r="I83" s="42">
        <v>1.0680226300000228</v>
      </c>
      <c r="J83" s="42"/>
      <c r="K83" s="42">
        <v>0.14943893999999952</v>
      </c>
      <c r="L83" s="42">
        <v>0.18019197000000051</v>
      </c>
      <c r="M83" s="42">
        <v>0.74215767999999982</v>
      </c>
      <c r="N83" s="42"/>
      <c r="O83" s="42">
        <v>1.3661862800000213</v>
      </c>
      <c r="P83" s="42">
        <v>1.0738006300000014</v>
      </c>
      <c r="Q83" s="42">
        <v>0.32586495000002319</v>
      </c>
      <c r="R83" s="42"/>
      <c r="S83" s="42">
        <v>0</v>
      </c>
      <c r="T83" s="42">
        <v>0</v>
      </c>
      <c r="U83" s="42">
        <v>0</v>
      </c>
    </row>
    <row r="84" spans="1:21" s="40" customFormat="1" x14ac:dyDescent="0.25">
      <c r="A84" s="41"/>
      <c r="B84" s="41"/>
      <c r="C84" s="41"/>
      <c r="D84" s="41"/>
      <c r="E84" s="41" t="s">
        <v>162</v>
      </c>
      <c r="F84" s="47" t="s">
        <v>163</v>
      </c>
      <c r="G84" s="42">
        <v>47.870932980000006</v>
      </c>
      <c r="H84" s="42">
        <v>19.02207632</v>
      </c>
      <c r="I84" s="42">
        <v>10.966833130000003</v>
      </c>
      <c r="J84" s="42"/>
      <c r="K84" s="42">
        <v>1.8208115000000018</v>
      </c>
      <c r="L84" s="42">
        <v>2.0017004399999965</v>
      </c>
      <c r="M84" s="42">
        <v>5.2270447699999867</v>
      </c>
      <c r="N84" s="42"/>
      <c r="O84" s="42">
        <v>42.858597650000007</v>
      </c>
      <c r="P84" s="42">
        <v>13.828852050000002</v>
      </c>
      <c r="Q84" s="42">
        <v>2.5482645300000164</v>
      </c>
      <c r="R84" s="42"/>
      <c r="S84" s="42">
        <v>3.19152383</v>
      </c>
      <c r="T84" s="42">
        <v>3.19152383</v>
      </c>
      <c r="U84" s="42">
        <v>3.19152383</v>
      </c>
    </row>
    <row r="85" spans="1:21" s="40" customFormat="1" ht="25.5" x14ac:dyDescent="0.25">
      <c r="A85" s="41"/>
      <c r="B85" s="41"/>
      <c r="C85" s="41"/>
      <c r="D85" s="41"/>
      <c r="E85" s="41" t="s">
        <v>99</v>
      </c>
      <c r="F85" s="47" t="s">
        <v>164</v>
      </c>
      <c r="G85" s="42">
        <v>0.47046309000000053</v>
      </c>
      <c r="H85" s="42">
        <v>1.3865323499999991</v>
      </c>
      <c r="I85" s="42">
        <v>2.3920507399999997</v>
      </c>
      <c r="J85" s="42"/>
      <c r="K85" s="42">
        <v>0.15092693999999995</v>
      </c>
      <c r="L85" s="42">
        <v>1.0963878799999991</v>
      </c>
      <c r="M85" s="42">
        <v>0.70459405999999913</v>
      </c>
      <c r="N85" s="42"/>
      <c r="O85" s="42">
        <v>0.31953615000000063</v>
      </c>
      <c r="P85" s="42">
        <v>0.29014446999999999</v>
      </c>
      <c r="Q85" s="42">
        <v>1.6874566800000006</v>
      </c>
      <c r="R85" s="42"/>
      <c r="S85" s="42">
        <v>0</v>
      </c>
      <c r="T85" s="42">
        <v>0</v>
      </c>
      <c r="U85" s="42">
        <v>0</v>
      </c>
    </row>
    <row r="86" spans="1:21" s="40" customFormat="1" ht="25.5" x14ac:dyDescent="0.25">
      <c r="A86" s="41"/>
      <c r="B86" s="41"/>
      <c r="C86" s="41"/>
      <c r="D86" s="41"/>
      <c r="E86" s="41" t="s">
        <v>165</v>
      </c>
      <c r="F86" s="47" t="s">
        <v>166</v>
      </c>
      <c r="G86" s="42">
        <v>0.44981321999999946</v>
      </c>
      <c r="H86" s="42">
        <v>2.44771304</v>
      </c>
      <c r="I86" s="42">
        <v>0.50425955999999972</v>
      </c>
      <c r="J86" s="42"/>
      <c r="K86" s="42">
        <v>0.44981321999999946</v>
      </c>
      <c r="L86" s="42">
        <v>2.44771304</v>
      </c>
      <c r="M86" s="42">
        <v>0.50425955999999972</v>
      </c>
      <c r="N86" s="42"/>
      <c r="O86" s="42">
        <v>0</v>
      </c>
      <c r="P86" s="42">
        <v>0</v>
      </c>
      <c r="Q86" s="42">
        <v>0</v>
      </c>
      <c r="R86" s="42"/>
      <c r="S86" s="42">
        <v>0</v>
      </c>
      <c r="T86" s="42">
        <v>0</v>
      </c>
      <c r="U86" s="42">
        <v>0</v>
      </c>
    </row>
    <row r="87" spans="1:21" s="40" customFormat="1" ht="25.5" x14ac:dyDescent="0.25">
      <c r="A87" s="41"/>
      <c r="B87" s="41"/>
      <c r="C87" s="41"/>
      <c r="D87" s="41"/>
      <c r="E87" s="41" t="s">
        <v>101</v>
      </c>
      <c r="F87" s="47" t="s">
        <v>167</v>
      </c>
      <c r="G87" s="42">
        <v>0.31129398999999908</v>
      </c>
      <c r="H87" s="42">
        <v>1.1911380899999988</v>
      </c>
      <c r="I87" s="42">
        <v>0.39796732999999879</v>
      </c>
      <c r="J87" s="42"/>
      <c r="K87" s="42">
        <v>0.13987647999999911</v>
      </c>
      <c r="L87" s="42">
        <v>0.96484459999999894</v>
      </c>
      <c r="M87" s="42">
        <v>0.19337563999999896</v>
      </c>
      <c r="N87" s="42"/>
      <c r="O87" s="42">
        <v>0.17141750999999991</v>
      </c>
      <c r="P87" s="42">
        <v>0.2262934899999999</v>
      </c>
      <c r="Q87" s="42">
        <v>0.20459168999999983</v>
      </c>
      <c r="R87" s="42"/>
      <c r="S87" s="42">
        <v>0</v>
      </c>
      <c r="T87" s="42">
        <v>0</v>
      </c>
      <c r="U87" s="42">
        <v>0</v>
      </c>
    </row>
    <row r="88" spans="1:21" s="40" customFormat="1" x14ac:dyDescent="0.25">
      <c r="A88" s="41"/>
      <c r="B88" s="41"/>
      <c r="C88" s="41"/>
      <c r="D88" s="41"/>
      <c r="E88" s="41" t="s">
        <v>168</v>
      </c>
      <c r="F88" s="47" t="s">
        <v>169</v>
      </c>
      <c r="G88" s="42">
        <v>4.9740766899999977</v>
      </c>
      <c r="H88" s="42">
        <v>151.18757553999998</v>
      </c>
      <c r="I88" s="42">
        <v>-81.132865370000047</v>
      </c>
      <c r="J88" s="42"/>
      <c r="K88" s="42">
        <v>0</v>
      </c>
      <c r="L88" s="42">
        <v>0</v>
      </c>
      <c r="M88" s="42">
        <v>0</v>
      </c>
      <c r="N88" s="42"/>
      <c r="O88" s="42">
        <v>3.9643127799999958</v>
      </c>
      <c r="P88" s="42">
        <v>148.87000670999998</v>
      </c>
      <c r="Q88" s="42">
        <v>-81.766610420000049</v>
      </c>
      <c r="R88" s="42"/>
      <c r="S88" s="42">
        <v>1.0097639100000018</v>
      </c>
      <c r="T88" s="42">
        <v>2.317568829999999</v>
      </c>
      <c r="U88" s="42">
        <v>0.63374505000000303</v>
      </c>
    </row>
    <row r="89" spans="1:21" s="40" customFormat="1" x14ac:dyDescent="0.25">
      <c r="A89" s="41"/>
      <c r="B89" s="41"/>
      <c r="C89" s="41"/>
      <c r="D89" s="41" t="s">
        <v>63</v>
      </c>
      <c r="E89" s="41"/>
      <c r="F89" s="47"/>
      <c r="G89" s="42">
        <v>26.66189070999993</v>
      </c>
      <c r="H89" s="42">
        <v>169.83433491000014</v>
      </c>
      <c r="I89" s="42">
        <v>23.390095729999921</v>
      </c>
      <c r="J89" s="42"/>
      <c r="K89" s="42">
        <v>7.7032890999999033</v>
      </c>
      <c r="L89" s="42">
        <v>165.33605609000011</v>
      </c>
      <c r="M89" s="42">
        <v>59.774201769999983</v>
      </c>
      <c r="N89" s="42"/>
      <c r="O89" s="42">
        <v>17.122404680000024</v>
      </c>
      <c r="P89" s="42">
        <v>-3.2232492199999641</v>
      </c>
      <c r="Q89" s="42">
        <v>-41.80378597000005</v>
      </c>
      <c r="R89" s="42"/>
      <c r="S89" s="42">
        <v>1.8361969300000007</v>
      </c>
      <c r="T89" s="42">
        <v>7.7215280399999981</v>
      </c>
      <c r="U89" s="42">
        <v>5.4196799299999991</v>
      </c>
    </row>
    <row r="90" spans="1:21" s="40" customFormat="1" ht="25.5" x14ac:dyDescent="0.25">
      <c r="A90" s="41"/>
      <c r="B90" s="41"/>
      <c r="C90" s="41"/>
      <c r="D90" s="41"/>
      <c r="E90" s="41" t="s">
        <v>64</v>
      </c>
      <c r="F90" s="47" t="s">
        <v>170</v>
      </c>
      <c r="G90" s="42">
        <v>2.5016432900000023</v>
      </c>
      <c r="H90" s="42">
        <v>5.3747078400000019</v>
      </c>
      <c r="I90" s="42">
        <v>4.7939153800000005</v>
      </c>
      <c r="J90" s="42"/>
      <c r="K90" s="42">
        <v>0.4310136800000024</v>
      </c>
      <c r="L90" s="42">
        <v>3.255836240000002</v>
      </c>
      <c r="M90" s="42">
        <v>3.4504511100000013</v>
      </c>
      <c r="N90" s="42"/>
      <c r="O90" s="42">
        <v>2.0706296099999997</v>
      </c>
      <c r="P90" s="42">
        <v>2.1188716000000003</v>
      </c>
      <c r="Q90" s="42">
        <v>1.3434642700000001</v>
      </c>
      <c r="R90" s="42"/>
      <c r="S90" s="42">
        <v>0</v>
      </c>
      <c r="T90" s="42">
        <v>0</v>
      </c>
      <c r="U90" s="42">
        <v>0</v>
      </c>
    </row>
    <row r="91" spans="1:21" s="40" customFormat="1" x14ac:dyDescent="0.25">
      <c r="A91" s="41"/>
      <c r="B91" s="41"/>
      <c r="C91" s="41"/>
      <c r="D91" s="41"/>
      <c r="E91" s="41" t="s">
        <v>66</v>
      </c>
      <c r="F91" s="47" t="s">
        <v>171</v>
      </c>
      <c r="G91" s="42">
        <v>2.8703222299999962</v>
      </c>
      <c r="H91" s="42">
        <v>-16.764775359999998</v>
      </c>
      <c r="I91" s="42">
        <v>4.9149600600000003</v>
      </c>
      <c r="J91" s="42"/>
      <c r="K91" s="42">
        <v>0.31748533999999667</v>
      </c>
      <c r="L91" s="42">
        <v>0.71019320999999669</v>
      </c>
      <c r="M91" s="42">
        <v>4.0274352700000025</v>
      </c>
      <c r="N91" s="42"/>
      <c r="O91" s="42">
        <v>2.5528368899999996</v>
      </c>
      <c r="P91" s="42">
        <v>-17.474968569999998</v>
      </c>
      <c r="Q91" s="42">
        <v>0.8875247899999984</v>
      </c>
      <c r="R91" s="42"/>
      <c r="S91" s="42">
        <v>0</v>
      </c>
      <c r="T91" s="42">
        <v>0</v>
      </c>
      <c r="U91" s="42">
        <v>0</v>
      </c>
    </row>
    <row r="92" spans="1:21" s="40" customFormat="1" ht="25.5" x14ac:dyDescent="0.25">
      <c r="A92" s="41"/>
      <c r="B92" s="41"/>
      <c r="C92" s="41"/>
      <c r="D92" s="41"/>
      <c r="E92" s="41" t="s">
        <v>68</v>
      </c>
      <c r="F92" s="47" t="s">
        <v>172</v>
      </c>
      <c r="G92" s="42">
        <v>0.51147264999999886</v>
      </c>
      <c r="H92" s="42">
        <v>0.24448508999999993</v>
      </c>
      <c r="I92" s="42">
        <v>0.94437582999999892</v>
      </c>
      <c r="J92" s="42"/>
      <c r="K92" s="42">
        <v>9.3277609999998914E-2</v>
      </c>
      <c r="L92" s="42">
        <v>0.14926167999999981</v>
      </c>
      <c r="M92" s="42">
        <v>0.86786305999999891</v>
      </c>
      <c r="N92" s="42"/>
      <c r="O92" s="42">
        <v>0.41819503999999991</v>
      </c>
      <c r="P92" s="42">
        <v>9.5223410000000119E-2</v>
      </c>
      <c r="Q92" s="42">
        <v>7.6512770000000063E-2</v>
      </c>
      <c r="R92" s="42"/>
      <c r="S92" s="42">
        <v>0</v>
      </c>
      <c r="T92" s="42">
        <v>0</v>
      </c>
      <c r="U92" s="42">
        <v>0</v>
      </c>
    </row>
    <row r="93" spans="1:21" s="40" customFormat="1" ht="25.5" x14ac:dyDescent="0.25">
      <c r="A93" s="41"/>
      <c r="B93" s="41"/>
      <c r="C93" s="41"/>
      <c r="D93" s="41"/>
      <c r="E93" s="41" t="s">
        <v>70</v>
      </c>
      <c r="F93" s="47" t="s">
        <v>173</v>
      </c>
      <c r="G93" s="42">
        <v>14.354958719999958</v>
      </c>
      <c r="H93" s="42">
        <v>129.11143915000019</v>
      </c>
      <c r="I93" s="42">
        <v>-7.2986250200000384</v>
      </c>
      <c r="J93" s="42"/>
      <c r="K93" s="42">
        <v>5.1589665799999329</v>
      </c>
      <c r="L93" s="42">
        <v>116.91622612000018</v>
      </c>
      <c r="M93" s="42">
        <v>22.842050680000007</v>
      </c>
      <c r="N93" s="42"/>
      <c r="O93" s="42">
        <v>7.3597952100000237</v>
      </c>
      <c r="P93" s="42">
        <v>5.3595257200000326</v>
      </c>
      <c r="Q93" s="42">
        <v>-35.581643500000048</v>
      </c>
      <c r="R93" s="42"/>
      <c r="S93" s="42">
        <v>1.8361969300000007</v>
      </c>
      <c r="T93" s="42">
        <v>6.8356873099999991</v>
      </c>
      <c r="U93" s="42">
        <v>5.4409677999999992</v>
      </c>
    </row>
    <row r="94" spans="1:21" s="40" customFormat="1" ht="38.25" x14ac:dyDescent="0.25">
      <c r="A94" s="41"/>
      <c r="B94" s="41"/>
      <c r="C94" s="41"/>
      <c r="D94" s="41"/>
      <c r="E94" s="41" t="s">
        <v>120</v>
      </c>
      <c r="F94" s="47" t="s">
        <v>174</v>
      </c>
      <c r="G94" s="42">
        <v>3.6813696799999729</v>
      </c>
      <c r="H94" s="42">
        <v>46.57147611999995</v>
      </c>
      <c r="I94" s="42">
        <v>19.243881279999968</v>
      </c>
      <c r="J94" s="42"/>
      <c r="K94" s="42">
        <v>1.5236094399999722</v>
      </c>
      <c r="L94" s="42">
        <v>42.721249479999955</v>
      </c>
      <c r="M94" s="42">
        <v>27.615787699999967</v>
      </c>
      <c r="N94" s="42"/>
      <c r="O94" s="42">
        <v>2.1577602400000004</v>
      </c>
      <c r="P94" s="42">
        <v>2.9643859100000047</v>
      </c>
      <c r="Q94" s="42">
        <v>-8.3506185499999983</v>
      </c>
      <c r="R94" s="42"/>
      <c r="S94" s="42">
        <v>-1.1641532182693481E-16</v>
      </c>
      <c r="T94" s="42">
        <v>0.88584072999999985</v>
      </c>
      <c r="U94" s="42">
        <v>-2.1287870000000077E-2</v>
      </c>
    </row>
    <row r="95" spans="1:21" s="40" customFormat="1" x14ac:dyDescent="0.25">
      <c r="A95" s="41"/>
      <c r="B95" s="41"/>
      <c r="C95" s="41"/>
      <c r="D95" s="41"/>
      <c r="E95" s="41" t="s">
        <v>175</v>
      </c>
      <c r="F95" s="47" t="s">
        <v>176</v>
      </c>
      <c r="G95" s="42">
        <v>2.7156488599999991</v>
      </c>
      <c r="H95" s="42">
        <v>5.0614871099999954</v>
      </c>
      <c r="I95" s="42">
        <v>0.61056051999999594</v>
      </c>
      <c r="J95" s="42"/>
      <c r="K95" s="42">
        <v>0.17893645000000008</v>
      </c>
      <c r="L95" s="42">
        <v>1.58328936</v>
      </c>
      <c r="M95" s="42">
        <v>0.97061394999999961</v>
      </c>
      <c r="N95" s="42"/>
      <c r="O95" s="42">
        <v>2.5367124099999989</v>
      </c>
      <c r="P95" s="42">
        <v>3.4781977499999956</v>
      </c>
      <c r="Q95" s="42">
        <v>-0.36005343000000367</v>
      </c>
      <c r="R95" s="42"/>
      <c r="S95" s="42">
        <v>0</v>
      </c>
      <c r="T95" s="42">
        <v>0</v>
      </c>
      <c r="U95" s="42">
        <v>0</v>
      </c>
    </row>
    <row r="96" spans="1:21" s="40" customFormat="1" ht="25.5" x14ac:dyDescent="0.25">
      <c r="A96" s="41"/>
      <c r="B96" s="41"/>
      <c r="C96" s="41"/>
      <c r="D96" s="41"/>
      <c r="E96" s="41" t="s">
        <v>177</v>
      </c>
      <c r="F96" s="47" t="s">
        <v>178</v>
      </c>
      <c r="G96" s="42">
        <v>2.6475280000000007E-2</v>
      </c>
      <c r="H96" s="42">
        <v>0.23551496</v>
      </c>
      <c r="I96" s="42">
        <v>0.18102768</v>
      </c>
      <c r="J96" s="42"/>
      <c r="K96" s="42">
        <v>0</v>
      </c>
      <c r="L96" s="42">
        <v>0</v>
      </c>
      <c r="M96" s="42">
        <v>0</v>
      </c>
      <c r="N96" s="42"/>
      <c r="O96" s="42">
        <v>2.6475280000000007E-2</v>
      </c>
      <c r="P96" s="42">
        <v>0.23551496</v>
      </c>
      <c r="Q96" s="42">
        <v>0.18102768</v>
      </c>
      <c r="R96" s="42"/>
      <c r="S96" s="42">
        <v>0</v>
      </c>
      <c r="T96" s="42">
        <v>0</v>
      </c>
      <c r="U96" s="42">
        <v>0</v>
      </c>
    </row>
    <row r="97" spans="1:21" s="40" customFormat="1" x14ac:dyDescent="0.25">
      <c r="A97" s="41"/>
      <c r="B97" s="41"/>
      <c r="C97" s="41"/>
      <c r="D97" s="41" t="s">
        <v>72</v>
      </c>
      <c r="E97" s="41"/>
      <c r="F97" s="47"/>
      <c r="G97" s="42">
        <v>9.3642869099999775</v>
      </c>
      <c r="H97" s="42">
        <v>30.1</v>
      </c>
      <c r="I97" s="42">
        <v>5.3623789999999109E-2</v>
      </c>
      <c r="J97" s="42"/>
      <c r="K97" s="42">
        <v>0</v>
      </c>
      <c r="L97" s="42">
        <v>0</v>
      </c>
      <c r="M97" s="42">
        <v>0</v>
      </c>
      <c r="N97" s="42"/>
      <c r="O97" s="42">
        <v>9.3642869099999775</v>
      </c>
      <c r="P97" s="42">
        <v>30.1</v>
      </c>
      <c r="Q97" s="42">
        <v>5.3623789999999109E-2</v>
      </c>
      <c r="R97" s="42"/>
      <c r="S97" s="42">
        <v>0</v>
      </c>
      <c r="T97" s="42">
        <v>0</v>
      </c>
      <c r="U97" s="42">
        <v>0</v>
      </c>
    </row>
    <row r="98" spans="1:21" s="40" customFormat="1" ht="25.5" x14ac:dyDescent="0.25">
      <c r="A98" s="41"/>
      <c r="B98" s="41"/>
      <c r="C98" s="41"/>
      <c r="D98" s="41"/>
      <c r="E98" s="41" t="s">
        <v>73</v>
      </c>
      <c r="F98" s="47" t="s">
        <v>179</v>
      </c>
      <c r="G98" s="42">
        <v>5.3642869099999784</v>
      </c>
      <c r="H98" s="42">
        <v>30.1</v>
      </c>
      <c r="I98" s="42">
        <v>5.3623789999999109E-2</v>
      </c>
      <c r="J98" s="42"/>
      <c r="K98" s="42">
        <v>0</v>
      </c>
      <c r="L98" s="42">
        <v>0</v>
      </c>
      <c r="M98" s="42">
        <v>0</v>
      </c>
      <c r="N98" s="42"/>
      <c r="O98" s="42">
        <v>5.3642869099999784</v>
      </c>
      <c r="P98" s="42">
        <v>30.1</v>
      </c>
      <c r="Q98" s="42">
        <v>5.3623789999999109E-2</v>
      </c>
      <c r="R98" s="42"/>
      <c r="S98" s="42">
        <v>0</v>
      </c>
      <c r="T98" s="42">
        <v>0</v>
      </c>
      <c r="U98" s="42">
        <v>0</v>
      </c>
    </row>
    <row r="99" spans="1:21" s="40" customFormat="1" ht="38.25" x14ac:dyDescent="0.25">
      <c r="A99" s="41"/>
      <c r="B99" s="41"/>
      <c r="C99" s="41"/>
      <c r="D99" s="41"/>
      <c r="E99" s="41" t="s">
        <v>180</v>
      </c>
      <c r="F99" s="47" t="s">
        <v>181</v>
      </c>
      <c r="G99" s="42">
        <v>0</v>
      </c>
      <c r="H99" s="42">
        <v>0</v>
      </c>
      <c r="I99" s="42">
        <v>0</v>
      </c>
      <c r="J99" s="42"/>
      <c r="K99" s="42">
        <v>0</v>
      </c>
      <c r="L99" s="42">
        <v>0</v>
      </c>
      <c r="M99" s="42">
        <v>0</v>
      </c>
      <c r="N99" s="42"/>
      <c r="O99" s="42">
        <v>0</v>
      </c>
      <c r="P99" s="42">
        <v>0</v>
      </c>
      <c r="Q99" s="42">
        <v>0</v>
      </c>
      <c r="R99" s="42"/>
      <c r="S99" s="42">
        <v>0</v>
      </c>
      <c r="T99" s="42">
        <v>0</v>
      </c>
      <c r="U99" s="42">
        <v>0</v>
      </c>
    </row>
    <row r="100" spans="1:21" s="40" customFormat="1" ht="25.5" x14ac:dyDescent="0.25">
      <c r="A100" s="41"/>
      <c r="B100" s="41"/>
      <c r="C100" s="41"/>
      <c r="D100" s="41"/>
      <c r="E100" s="41" t="s">
        <v>182</v>
      </c>
      <c r="F100" s="47" t="s">
        <v>183</v>
      </c>
      <c r="G100" s="42">
        <v>4</v>
      </c>
      <c r="H100" s="42">
        <v>0</v>
      </c>
      <c r="I100" s="42">
        <v>0</v>
      </c>
      <c r="J100" s="42"/>
      <c r="K100" s="42">
        <v>0</v>
      </c>
      <c r="L100" s="42">
        <v>0</v>
      </c>
      <c r="M100" s="42">
        <v>0</v>
      </c>
      <c r="N100" s="42"/>
      <c r="O100" s="42">
        <v>4</v>
      </c>
      <c r="P100" s="42">
        <v>0</v>
      </c>
      <c r="Q100" s="42">
        <v>0</v>
      </c>
      <c r="R100" s="42"/>
      <c r="S100" s="42">
        <v>0</v>
      </c>
      <c r="T100" s="42">
        <v>0</v>
      </c>
      <c r="U100" s="42">
        <v>0</v>
      </c>
    </row>
    <row r="101" spans="1:21" s="40" customFormat="1" x14ac:dyDescent="0.25">
      <c r="A101" s="41"/>
      <c r="B101" s="41"/>
      <c r="C101" s="41"/>
      <c r="D101" s="41" t="s">
        <v>148</v>
      </c>
      <c r="E101" s="41"/>
      <c r="F101" s="47"/>
      <c r="G101" s="42">
        <v>3.048493020000004</v>
      </c>
      <c r="H101" s="42">
        <v>13.173347950000004</v>
      </c>
      <c r="I101" s="42">
        <v>4.9495681099999986</v>
      </c>
      <c r="J101" s="42"/>
      <c r="K101" s="42">
        <v>0</v>
      </c>
      <c r="L101" s="42">
        <v>0</v>
      </c>
      <c r="M101" s="42">
        <v>0</v>
      </c>
      <c r="N101" s="42"/>
      <c r="O101" s="42">
        <v>0</v>
      </c>
      <c r="P101" s="42">
        <v>0</v>
      </c>
      <c r="Q101" s="42">
        <v>0</v>
      </c>
      <c r="R101" s="42"/>
      <c r="S101" s="42">
        <v>3.048493020000004</v>
      </c>
      <c r="T101" s="42">
        <v>13.173347950000004</v>
      </c>
      <c r="U101" s="42">
        <v>4.9495681099999986</v>
      </c>
    </row>
    <row r="102" spans="1:21" s="40" customFormat="1" x14ac:dyDescent="0.25">
      <c r="A102" s="41"/>
      <c r="B102" s="41"/>
      <c r="C102" s="41"/>
      <c r="D102" s="41"/>
      <c r="E102" s="41" t="s">
        <v>184</v>
      </c>
      <c r="F102" s="47" t="s">
        <v>185</v>
      </c>
      <c r="G102" s="42">
        <v>0</v>
      </c>
      <c r="H102" s="42">
        <v>3.6864203000000009</v>
      </c>
      <c r="I102" s="42">
        <v>4.9829885499999991</v>
      </c>
      <c r="J102" s="42"/>
      <c r="K102" s="42">
        <v>0</v>
      </c>
      <c r="L102" s="42">
        <v>0</v>
      </c>
      <c r="M102" s="42">
        <v>0</v>
      </c>
      <c r="N102" s="42"/>
      <c r="O102" s="42">
        <v>0</v>
      </c>
      <c r="P102" s="42">
        <v>0</v>
      </c>
      <c r="Q102" s="42">
        <v>0</v>
      </c>
      <c r="R102" s="42"/>
      <c r="S102" s="42">
        <v>0</v>
      </c>
      <c r="T102" s="42">
        <v>3.6864203000000009</v>
      </c>
      <c r="U102" s="42">
        <v>4.9829885499999991</v>
      </c>
    </row>
    <row r="103" spans="1:21" s="40" customFormat="1" x14ac:dyDescent="0.25">
      <c r="A103" s="41"/>
      <c r="B103" s="41"/>
      <c r="C103" s="41"/>
      <c r="D103" s="41"/>
      <c r="E103" s="41" t="s">
        <v>186</v>
      </c>
      <c r="F103" s="47" t="s">
        <v>187</v>
      </c>
      <c r="G103" s="42">
        <v>4.6569100000001494E-3</v>
      </c>
      <c r="H103" s="42">
        <v>5.4395940000000413E-2</v>
      </c>
      <c r="I103" s="42">
        <v>-3.6219830000000189E-2</v>
      </c>
      <c r="J103" s="42"/>
      <c r="K103" s="42">
        <v>0</v>
      </c>
      <c r="L103" s="42">
        <v>0</v>
      </c>
      <c r="M103" s="42">
        <v>0</v>
      </c>
      <c r="N103" s="42"/>
      <c r="O103" s="42">
        <v>0</v>
      </c>
      <c r="P103" s="42">
        <v>0</v>
      </c>
      <c r="Q103" s="42">
        <v>0</v>
      </c>
      <c r="R103" s="42"/>
      <c r="S103" s="42">
        <v>4.6569100000001494E-3</v>
      </c>
      <c r="T103" s="42">
        <v>5.4395940000000413E-2</v>
      </c>
      <c r="U103" s="42">
        <v>-3.6219830000000189E-2</v>
      </c>
    </row>
    <row r="104" spans="1:21" s="40" customFormat="1" x14ac:dyDescent="0.25">
      <c r="A104" s="41"/>
      <c r="B104" s="41"/>
      <c r="C104" s="41"/>
      <c r="D104" s="41"/>
      <c r="E104" s="41" t="s">
        <v>188</v>
      </c>
      <c r="F104" s="47" t="s">
        <v>189</v>
      </c>
      <c r="G104" s="42">
        <v>3.043836110000004</v>
      </c>
      <c r="H104" s="42">
        <v>9.4297323200000012</v>
      </c>
      <c r="I104" s="42">
        <v>0</v>
      </c>
      <c r="J104" s="42"/>
      <c r="K104" s="42">
        <v>0</v>
      </c>
      <c r="L104" s="42">
        <v>0</v>
      </c>
      <c r="M104" s="42">
        <v>0</v>
      </c>
      <c r="N104" s="42"/>
      <c r="O104" s="42">
        <v>0</v>
      </c>
      <c r="P104" s="42">
        <v>0</v>
      </c>
      <c r="Q104" s="42">
        <v>0</v>
      </c>
      <c r="R104" s="42"/>
      <c r="S104" s="42">
        <v>3.043836110000004</v>
      </c>
      <c r="T104" s="42">
        <v>9.4297323200000012</v>
      </c>
      <c r="U104" s="42">
        <v>0</v>
      </c>
    </row>
    <row r="105" spans="1:21" s="40" customFormat="1" x14ac:dyDescent="0.25">
      <c r="A105" s="41"/>
      <c r="B105" s="41"/>
      <c r="C105" s="41"/>
      <c r="D105" s="41"/>
      <c r="E105" s="41" t="s">
        <v>151</v>
      </c>
      <c r="F105" s="47" t="s">
        <v>152</v>
      </c>
      <c r="G105" s="42">
        <v>0</v>
      </c>
      <c r="H105" s="42">
        <v>2.7993899999999993E-3</v>
      </c>
      <c r="I105" s="42">
        <v>2.7993899999999993E-3</v>
      </c>
      <c r="J105" s="42"/>
      <c r="K105" s="42">
        <v>0</v>
      </c>
      <c r="L105" s="42">
        <v>0</v>
      </c>
      <c r="M105" s="42">
        <v>0</v>
      </c>
      <c r="N105" s="42"/>
      <c r="O105" s="42">
        <v>0</v>
      </c>
      <c r="P105" s="42">
        <v>0</v>
      </c>
      <c r="Q105" s="42">
        <v>0</v>
      </c>
      <c r="R105" s="42"/>
      <c r="S105" s="42">
        <v>0</v>
      </c>
      <c r="T105" s="42">
        <v>2.7993899999999993E-3</v>
      </c>
      <c r="U105" s="42">
        <v>2.7993899999999993E-3</v>
      </c>
    </row>
    <row r="106" spans="1:21" s="40" customFormat="1" x14ac:dyDescent="0.25">
      <c r="A106" s="41"/>
      <c r="B106" s="41"/>
      <c r="C106" s="45" t="s">
        <v>75</v>
      </c>
      <c r="D106" s="45"/>
      <c r="E106" s="45"/>
      <c r="F106" s="48"/>
      <c r="G106" s="46">
        <v>166.56433000000004</v>
      </c>
      <c r="H106" s="46">
        <v>129.75365428000003</v>
      </c>
      <c r="I106" s="46">
        <v>66.880086099999986</v>
      </c>
      <c r="J106" s="46"/>
      <c r="K106" s="46">
        <v>115.56803307000004</v>
      </c>
      <c r="L106" s="46">
        <v>45.515773040000042</v>
      </c>
      <c r="M106" s="46">
        <v>54.31426302000002</v>
      </c>
      <c r="N106" s="46"/>
      <c r="O106" s="46">
        <v>50.996296929999986</v>
      </c>
      <c r="P106" s="46">
        <v>84.237881239999993</v>
      </c>
      <c r="Q106" s="46">
        <v>12.565823079999971</v>
      </c>
      <c r="R106" s="46"/>
      <c r="S106" s="46">
        <v>0</v>
      </c>
      <c r="T106" s="46">
        <v>0</v>
      </c>
      <c r="U106" s="46">
        <v>0</v>
      </c>
    </row>
    <row r="107" spans="1:21" s="40" customFormat="1" x14ac:dyDescent="0.25">
      <c r="A107" s="41"/>
      <c r="B107" s="41"/>
      <c r="C107" s="41"/>
      <c r="D107" s="41" t="s">
        <v>76</v>
      </c>
      <c r="E107" s="41"/>
      <c r="F107" s="47"/>
      <c r="G107" s="42">
        <v>165.98239432000003</v>
      </c>
      <c r="H107" s="42">
        <v>129.20372322000003</v>
      </c>
      <c r="I107" s="42">
        <v>65.94836681999999</v>
      </c>
      <c r="J107" s="42"/>
      <c r="K107" s="42">
        <v>115.46688289000004</v>
      </c>
      <c r="L107" s="42">
        <v>45.272120100000038</v>
      </c>
      <c r="M107" s="42">
        <v>53.677775680000018</v>
      </c>
      <c r="N107" s="42"/>
      <c r="O107" s="42">
        <v>50.515511429999982</v>
      </c>
      <c r="P107" s="42">
        <v>83.931603119999991</v>
      </c>
      <c r="Q107" s="42">
        <v>12.27059113999997</v>
      </c>
      <c r="R107" s="42"/>
      <c r="S107" s="42">
        <v>0</v>
      </c>
      <c r="T107" s="42">
        <v>0</v>
      </c>
      <c r="U107" s="42">
        <v>0</v>
      </c>
    </row>
    <row r="108" spans="1:21" s="40" customFormat="1" x14ac:dyDescent="0.25">
      <c r="A108" s="41"/>
      <c r="B108" s="41"/>
      <c r="C108" s="41"/>
      <c r="D108" s="41"/>
      <c r="E108" s="41" t="s">
        <v>77</v>
      </c>
      <c r="F108" s="47" t="s">
        <v>78</v>
      </c>
      <c r="G108" s="42">
        <v>165.98239432000003</v>
      </c>
      <c r="H108" s="42">
        <v>129.20372322000003</v>
      </c>
      <c r="I108" s="42">
        <v>65.94836681999999</v>
      </c>
      <c r="J108" s="42"/>
      <c r="K108" s="42">
        <v>115.46688289000004</v>
      </c>
      <c r="L108" s="42">
        <v>45.272120100000038</v>
      </c>
      <c r="M108" s="42">
        <v>53.677775680000018</v>
      </c>
      <c r="N108" s="42"/>
      <c r="O108" s="42">
        <v>50.515511429999982</v>
      </c>
      <c r="P108" s="42">
        <v>83.931603119999991</v>
      </c>
      <c r="Q108" s="42">
        <v>12.27059113999997</v>
      </c>
      <c r="R108" s="42"/>
      <c r="S108" s="42">
        <v>0</v>
      </c>
      <c r="T108" s="42">
        <v>0</v>
      </c>
      <c r="U108" s="42">
        <v>0</v>
      </c>
    </row>
    <row r="109" spans="1:21" s="40" customFormat="1" x14ac:dyDescent="0.25">
      <c r="A109" s="41"/>
      <c r="B109" s="41"/>
      <c r="C109" s="41"/>
      <c r="D109" s="41" t="s">
        <v>79</v>
      </c>
      <c r="E109" s="41"/>
      <c r="F109" s="47"/>
      <c r="G109" s="42">
        <v>0.58193568000000218</v>
      </c>
      <c r="H109" s="42">
        <v>0.54993106000000325</v>
      </c>
      <c r="I109" s="42">
        <v>0.9317192800000037</v>
      </c>
      <c r="J109" s="42"/>
      <c r="K109" s="42">
        <v>0.1011501800000021</v>
      </c>
      <c r="L109" s="42">
        <v>0.24365294000000315</v>
      </c>
      <c r="M109" s="42">
        <v>0.63648734000000373</v>
      </c>
      <c r="N109" s="42"/>
      <c r="O109" s="42">
        <v>0.48078550000000003</v>
      </c>
      <c r="P109" s="42">
        <v>0.30627812000000004</v>
      </c>
      <c r="Q109" s="42">
        <v>0.29523194000000003</v>
      </c>
      <c r="R109" s="42"/>
      <c r="S109" s="42">
        <v>0</v>
      </c>
      <c r="T109" s="42">
        <v>0</v>
      </c>
      <c r="U109" s="42">
        <v>0</v>
      </c>
    </row>
    <row r="110" spans="1:21" s="40" customFormat="1" x14ac:dyDescent="0.25">
      <c r="A110" s="41"/>
      <c r="B110" s="41"/>
      <c r="C110" s="41"/>
      <c r="D110" s="41"/>
      <c r="E110" s="41" t="s">
        <v>80</v>
      </c>
      <c r="F110" s="47" t="s">
        <v>81</v>
      </c>
      <c r="G110" s="42">
        <v>0.58193568000000218</v>
      </c>
      <c r="H110" s="42">
        <v>0.54993106000000325</v>
      </c>
      <c r="I110" s="42">
        <v>0.9317192800000037</v>
      </c>
      <c r="J110" s="42"/>
      <c r="K110" s="42">
        <v>0.1011501800000021</v>
      </c>
      <c r="L110" s="42">
        <v>0.24365294000000315</v>
      </c>
      <c r="M110" s="42">
        <v>0.63648734000000373</v>
      </c>
      <c r="N110" s="42"/>
      <c r="O110" s="42">
        <v>0.48078550000000003</v>
      </c>
      <c r="P110" s="42">
        <v>0.30627812000000004</v>
      </c>
      <c r="Q110" s="42">
        <v>0.29523194000000003</v>
      </c>
      <c r="R110" s="42"/>
      <c r="S110" s="42">
        <v>0</v>
      </c>
      <c r="T110" s="42">
        <v>0</v>
      </c>
      <c r="U110" s="42">
        <v>0</v>
      </c>
    </row>
    <row r="111" spans="1:21" s="40" customFormat="1" x14ac:dyDescent="0.25">
      <c r="A111" s="43">
        <v>6</v>
      </c>
      <c r="B111" s="43" t="s">
        <v>12</v>
      </c>
      <c r="C111" s="43"/>
      <c r="D111" s="43"/>
      <c r="E111" s="43"/>
      <c r="F111" s="43"/>
      <c r="G111" s="44">
        <v>1355.1789920100005</v>
      </c>
      <c r="H111" s="44">
        <v>1909.5194919600008</v>
      </c>
      <c r="I111" s="44">
        <v>306.80540537000024</v>
      </c>
      <c r="J111" s="44"/>
      <c r="K111" s="44">
        <v>618.28133391000051</v>
      </c>
      <c r="L111" s="44">
        <v>1013.3620042000007</v>
      </c>
      <c r="M111" s="44">
        <v>10.587201490000313</v>
      </c>
      <c r="N111" s="44"/>
      <c r="O111" s="44">
        <v>643.10211569000023</v>
      </c>
      <c r="P111" s="44">
        <v>527.97053892999986</v>
      </c>
      <c r="Q111" s="44">
        <v>78.94283998999984</v>
      </c>
      <c r="R111" s="44"/>
      <c r="S111" s="44">
        <v>93.795542409999953</v>
      </c>
      <c r="T111" s="44">
        <v>368.18694883000006</v>
      </c>
      <c r="U111" s="44">
        <v>217.27536389000008</v>
      </c>
    </row>
    <row r="112" spans="1:21" s="40" customFormat="1" x14ac:dyDescent="0.25">
      <c r="A112" s="41"/>
      <c r="B112" s="41"/>
      <c r="C112" s="45" t="s">
        <v>82</v>
      </c>
      <c r="D112" s="45"/>
      <c r="E112" s="45"/>
      <c r="F112" s="48"/>
      <c r="G112" s="46">
        <v>140.18290052000015</v>
      </c>
      <c r="H112" s="46">
        <v>31.639591559999936</v>
      </c>
      <c r="I112" s="46">
        <v>4.9071296499999635</v>
      </c>
      <c r="J112" s="46"/>
      <c r="K112" s="46">
        <v>0.34993777000001164</v>
      </c>
      <c r="L112" s="46">
        <v>17.764710319999995</v>
      </c>
      <c r="M112" s="46">
        <v>6.8057100000029893E-3</v>
      </c>
      <c r="N112" s="46"/>
      <c r="O112" s="46">
        <v>139.83296275000015</v>
      </c>
      <c r="P112" s="46">
        <v>13.87488123999994</v>
      </c>
      <c r="Q112" s="46">
        <v>4.9003239399999607</v>
      </c>
      <c r="R112" s="46"/>
      <c r="S112" s="46">
        <v>0</v>
      </c>
      <c r="T112" s="46">
        <v>0</v>
      </c>
      <c r="U112" s="46">
        <v>0</v>
      </c>
    </row>
    <row r="113" spans="1:21" s="40" customFormat="1" x14ac:dyDescent="0.25">
      <c r="A113" s="41"/>
      <c r="B113" s="41"/>
      <c r="C113" s="41"/>
      <c r="D113" s="41" t="s">
        <v>190</v>
      </c>
      <c r="E113" s="41"/>
      <c r="F113" s="47"/>
      <c r="G113" s="42">
        <v>134.72428344000014</v>
      </c>
      <c r="H113" s="42">
        <v>30.447512859999936</v>
      </c>
      <c r="I113" s="42">
        <v>3.8451837299999712</v>
      </c>
      <c r="J113" s="42"/>
      <c r="K113" s="42">
        <v>0.34993777000001164</v>
      </c>
      <c r="L113" s="42">
        <v>17.764710319999995</v>
      </c>
      <c r="M113" s="42">
        <v>6.8057100000029893E-3</v>
      </c>
      <c r="N113" s="42"/>
      <c r="O113" s="42">
        <v>134.37434567000014</v>
      </c>
      <c r="P113" s="42">
        <v>12.682802539999939</v>
      </c>
      <c r="Q113" s="42">
        <v>3.8383780199999684</v>
      </c>
      <c r="R113" s="42"/>
      <c r="S113" s="42">
        <v>0</v>
      </c>
      <c r="T113" s="42">
        <v>0</v>
      </c>
      <c r="U113" s="42">
        <v>0</v>
      </c>
    </row>
    <row r="114" spans="1:21" s="40" customFormat="1" x14ac:dyDescent="0.25">
      <c r="A114" s="41"/>
      <c r="B114" s="41"/>
      <c r="C114" s="41"/>
      <c r="D114" s="41"/>
      <c r="E114" s="41" t="s">
        <v>191</v>
      </c>
      <c r="F114" s="47" t="s">
        <v>192</v>
      </c>
      <c r="G114" s="42">
        <v>-1.1920928955078124E-13</v>
      </c>
      <c r="H114" s="42">
        <v>-1.1920928955078124E-13</v>
      </c>
      <c r="I114" s="42">
        <v>-1.1920928955078124E-13</v>
      </c>
      <c r="J114" s="42"/>
      <c r="K114" s="42">
        <v>0</v>
      </c>
      <c r="L114" s="42">
        <v>0</v>
      </c>
      <c r="M114" s="42">
        <v>0</v>
      </c>
      <c r="N114" s="42"/>
      <c r="O114" s="42">
        <v>-1.1920928955078124E-13</v>
      </c>
      <c r="P114" s="42">
        <v>-1.1920928955078124E-13</v>
      </c>
      <c r="Q114" s="42">
        <v>-1.1920928955078124E-13</v>
      </c>
      <c r="R114" s="42"/>
      <c r="S114" s="42">
        <v>0</v>
      </c>
      <c r="T114" s="42">
        <v>0</v>
      </c>
      <c r="U114" s="42">
        <v>0</v>
      </c>
    </row>
    <row r="115" spans="1:21" s="40" customFormat="1" x14ac:dyDescent="0.25">
      <c r="A115" s="41"/>
      <c r="B115" s="41"/>
      <c r="C115" s="41"/>
      <c r="D115" s="41"/>
      <c r="E115" s="41" t="s">
        <v>193</v>
      </c>
      <c r="F115" s="47" t="s">
        <v>194</v>
      </c>
      <c r="G115" s="42">
        <v>0.86617601</v>
      </c>
      <c r="H115" s="42">
        <v>0.86046521999999992</v>
      </c>
      <c r="I115" s="42">
        <v>0</v>
      </c>
      <c r="J115" s="42"/>
      <c r="K115" s="42">
        <v>0</v>
      </c>
      <c r="L115" s="42">
        <v>0</v>
      </c>
      <c r="M115" s="42">
        <v>0</v>
      </c>
      <c r="N115" s="42"/>
      <c r="O115" s="42">
        <v>0.86617601</v>
      </c>
      <c r="P115" s="42">
        <v>0.86046521999999992</v>
      </c>
      <c r="Q115" s="42">
        <v>0</v>
      </c>
      <c r="R115" s="42"/>
      <c r="S115" s="42">
        <v>0</v>
      </c>
      <c r="T115" s="42">
        <v>0</v>
      </c>
      <c r="U115" s="42">
        <v>0</v>
      </c>
    </row>
    <row r="116" spans="1:21" s="40" customFormat="1" ht="25.5" x14ac:dyDescent="0.25">
      <c r="A116" s="41"/>
      <c r="B116" s="41"/>
      <c r="C116" s="41"/>
      <c r="D116" s="41"/>
      <c r="E116" s="41" t="s">
        <v>195</v>
      </c>
      <c r="F116" s="47" t="s">
        <v>196</v>
      </c>
      <c r="G116" s="42">
        <v>0</v>
      </c>
      <c r="H116" s="42">
        <v>0</v>
      </c>
      <c r="I116" s="42">
        <v>0</v>
      </c>
      <c r="J116" s="42"/>
      <c r="K116" s="42">
        <v>0</v>
      </c>
      <c r="L116" s="42">
        <v>0</v>
      </c>
      <c r="M116" s="42">
        <v>0</v>
      </c>
      <c r="N116" s="42"/>
      <c r="O116" s="42">
        <v>0</v>
      </c>
      <c r="P116" s="42">
        <v>0</v>
      </c>
      <c r="Q116" s="42">
        <v>0</v>
      </c>
      <c r="R116" s="42"/>
      <c r="S116" s="42">
        <v>0</v>
      </c>
      <c r="T116" s="42">
        <v>0</v>
      </c>
      <c r="U116" s="42">
        <v>0</v>
      </c>
    </row>
    <row r="117" spans="1:21" s="40" customFormat="1" ht="25.5" x14ac:dyDescent="0.25">
      <c r="A117" s="41"/>
      <c r="B117" s="41"/>
      <c r="C117" s="41"/>
      <c r="D117" s="41"/>
      <c r="E117" s="41" t="s">
        <v>197</v>
      </c>
      <c r="F117" s="47" t="s">
        <v>198</v>
      </c>
      <c r="G117" s="42">
        <v>7.0000007076856716E-8</v>
      </c>
      <c r="H117" s="42">
        <v>5.5624800000032577E-3</v>
      </c>
      <c r="I117" s="42">
        <v>1.7858164600000437</v>
      </c>
      <c r="J117" s="42"/>
      <c r="K117" s="42">
        <v>0</v>
      </c>
      <c r="L117" s="42">
        <v>2.0861625760204562E-15</v>
      </c>
      <c r="M117" s="42">
        <v>1.8626451492309569E-15</v>
      </c>
      <c r="N117" s="42"/>
      <c r="O117" s="42">
        <v>7.0000007076856716E-8</v>
      </c>
      <c r="P117" s="42">
        <v>5.5624800000011708E-3</v>
      </c>
      <c r="Q117" s="42">
        <v>1.7858164600000419</v>
      </c>
      <c r="R117" s="42"/>
      <c r="S117" s="42">
        <v>0</v>
      </c>
      <c r="T117" s="42">
        <v>0</v>
      </c>
      <c r="U117" s="42">
        <v>0</v>
      </c>
    </row>
    <row r="118" spans="1:21" s="40" customFormat="1" x14ac:dyDescent="0.25">
      <c r="A118" s="41"/>
      <c r="B118" s="41"/>
      <c r="C118" s="41"/>
      <c r="D118" s="41"/>
      <c r="E118" s="41" t="s">
        <v>199</v>
      </c>
      <c r="F118" s="47" t="s">
        <v>200</v>
      </c>
      <c r="G118" s="42">
        <v>61.796761160000059</v>
      </c>
      <c r="H118" s="42">
        <v>8.8402304900000122</v>
      </c>
      <c r="I118" s="42">
        <v>0.6365304600000109</v>
      </c>
      <c r="J118" s="42"/>
      <c r="K118" s="42">
        <v>2.5241339999999852E-2</v>
      </c>
      <c r="L118" s="42">
        <v>2.0864859199999999</v>
      </c>
      <c r="M118" s="42">
        <v>0</v>
      </c>
      <c r="N118" s="42"/>
      <c r="O118" s="42">
        <v>61.771519820000059</v>
      </c>
      <c r="P118" s="42">
        <v>6.7537445700000118</v>
      </c>
      <c r="Q118" s="42">
        <v>0.6365304600000109</v>
      </c>
      <c r="R118" s="42"/>
      <c r="S118" s="42">
        <v>0</v>
      </c>
      <c r="T118" s="42">
        <v>0</v>
      </c>
      <c r="U118" s="42">
        <v>0</v>
      </c>
    </row>
    <row r="119" spans="1:21" s="40" customFormat="1" ht="25.5" x14ac:dyDescent="0.25">
      <c r="A119" s="41"/>
      <c r="B119" s="41"/>
      <c r="C119" s="41"/>
      <c r="D119" s="41"/>
      <c r="E119" s="41" t="s">
        <v>201</v>
      </c>
      <c r="F119" s="47" t="s">
        <v>202</v>
      </c>
      <c r="G119" s="42">
        <v>50.421077710000205</v>
      </c>
      <c r="H119" s="42">
        <v>14.454984620000047</v>
      </c>
      <c r="I119" s="42">
        <v>0.51307929000003194</v>
      </c>
      <c r="J119" s="42"/>
      <c r="K119" s="42">
        <v>0.29656720000001041</v>
      </c>
      <c r="L119" s="42">
        <v>14.058912149999991</v>
      </c>
      <c r="M119" s="42">
        <v>0</v>
      </c>
      <c r="N119" s="42"/>
      <c r="O119" s="42">
        <v>50.124510510000192</v>
      </c>
      <c r="P119" s="42">
        <v>0.39607247000005674</v>
      </c>
      <c r="Q119" s="42">
        <v>0.51307929000003194</v>
      </c>
      <c r="R119" s="42"/>
      <c r="S119" s="42">
        <v>0</v>
      </c>
      <c r="T119" s="42">
        <v>0</v>
      </c>
      <c r="U119" s="42">
        <v>0</v>
      </c>
    </row>
    <row r="120" spans="1:21" s="40" customFormat="1" x14ac:dyDescent="0.25">
      <c r="A120" s="41"/>
      <c r="B120" s="41"/>
      <c r="C120" s="41"/>
      <c r="D120" s="41"/>
      <c r="E120" s="41" t="s">
        <v>203</v>
      </c>
      <c r="F120" s="47" t="s">
        <v>204</v>
      </c>
      <c r="G120" s="42">
        <v>4.2312874599999999</v>
      </c>
      <c r="H120" s="42">
        <v>1.5128699299999986</v>
      </c>
      <c r="I120" s="42">
        <v>0.19395126999999995</v>
      </c>
      <c r="J120" s="42"/>
      <c r="K120" s="42">
        <v>1.7481390000001526E-2</v>
      </c>
      <c r="L120" s="42">
        <v>0.90059891999999997</v>
      </c>
      <c r="M120" s="42">
        <v>6.8057100000008938E-3</v>
      </c>
      <c r="N120" s="42"/>
      <c r="O120" s="42">
        <v>4.2138060699999986</v>
      </c>
      <c r="P120" s="42">
        <v>0.61227100999999862</v>
      </c>
      <c r="Q120" s="42">
        <v>0.18714555999999907</v>
      </c>
      <c r="R120" s="42"/>
      <c r="S120" s="42">
        <v>0</v>
      </c>
      <c r="T120" s="42">
        <v>0</v>
      </c>
      <c r="U120" s="42">
        <v>0</v>
      </c>
    </row>
    <row r="121" spans="1:21" s="40" customFormat="1" ht="25.5" x14ac:dyDescent="0.25">
      <c r="A121" s="41"/>
      <c r="B121" s="41"/>
      <c r="C121" s="41"/>
      <c r="D121" s="41"/>
      <c r="E121" s="41" t="s">
        <v>205</v>
      </c>
      <c r="F121" s="47" t="s">
        <v>206</v>
      </c>
      <c r="G121" s="42">
        <v>10.884837069999987</v>
      </c>
      <c r="H121" s="42">
        <v>0.56956809999998848</v>
      </c>
      <c r="I121" s="42">
        <v>7.8068190000000939E-2</v>
      </c>
      <c r="J121" s="42"/>
      <c r="K121" s="42">
        <v>7.1049999999999998E-4</v>
      </c>
      <c r="L121" s="42">
        <v>0.23642895000000019</v>
      </c>
      <c r="M121" s="42">
        <v>0</v>
      </c>
      <c r="N121" s="42"/>
      <c r="O121" s="42">
        <v>10.884126569999987</v>
      </c>
      <c r="P121" s="42">
        <v>0.33313914999998828</v>
      </c>
      <c r="Q121" s="42">
        <v>7.8068190000000939E-2</v>
      </c>
      <c r="R121" s="42"/>
      <c r="S121" s="42">
        <v>0</v>
      </c>
      <c r="T121" s="42">
        <v>0</v>
      </c>
      <c r="U121" s="42">
        <v>0</v>
      </c>
    </row>
    <row r="122" spans="1:21" s="40" customFormat="1" ht="25.5" x14ac:dyDescent="0.25">
      <c r="A122" s="41"/>
      <c r="B122" s="41"/>
      <c r="C122" s="41"/>
      <c r="D122" s="41"/>
      <c r="E122" s="41" t="s">
        <v>207</v>
      </c>
      <c r="F122" s="47" t="s">
        <v>208</v>
      </c>
      <c r="G122" s="42">
        <v>0.19578325999999985</v>
      </c>
      <c r="H122" s="42">
        <v>0.35662564999999996</v>
      </c>
      <c r="I122" s="42">
        <v>3.3468409999999879E-2</v>
      </c>
      <c r="J122" s="42"/>
      <c r="K122" s="42">
        <v>4.5565699999999491E-3</v>
      </c>
      <c r="L122" s="42">
        <v>8.7492969999999975E-2</v>
      </c>
      <c r="M122" s="42">
        <v>-1.1641532182693481E-16</v>
      </c>
      <c r="N122" s="42"/>
      <c r="O122" s="42">
        <v>0.19122668999999989</v>
      </c>
      <c r="P122" s="42">
        <v>0.26913268000000001</v>
      </c>
      <c r="Q122" s="42">
        <v>3.3468409999999997E-2</v>
      </c>
      <c r="R122" s="42"/>
      <c r="S122" s="42">
        <v>0</v>
      </c>
      <c r="T122" s="42">
        <v>0</v>
      </c>
      <c r="U122" s="42">
        <v>0</v>
      </c>
    </row>
    <row r="123" spans="1:21" s="40" customFormat="1" ht="25.5" x14ac:dyDescent="0.25">
      <c r="A123" s="41"/>
      <c r="B123" s="41"/>
      <c r="C123" s="41"/>
      <c r="D123" s="41"/>
      <c r="E123" s="41" t="s">
        <v>209</v>
      </c>
      <c r="F123" s="47" t="s">
        <v>210</v>
      </c>
      <c r="G123" s="42">
        <v>0.85185476999999987</v>
      </c>
      <c r="H123" s="42">
        <v>0.12545588999999985</v>
      </c>
      <c r="I123" s="42">
        <v>9.5672079999999854E-2</v>
      </c>
      <c r="J123" s="42"/>
      <c r="K123" s="42">
        <v>1.9128399999999673E-3</v>
      </c>
      <c r="L123" s="42">
        <v>7.8334799999999927E-2</v>
      </c>
      <c r="M123" s="42">
        <v>-1.1641532182693481E-16</v>
      </c>
      <c r="N123" s="42"/>
      <c r="O123" s="42">
        <v>0.84994192999999996</v>
      </c>
      <c r="P123" s="42">
        <v>4.7121089999999921E-2</v>
      </c>
      <c r="Q123" s="42">
        <v>9.5672079999999979E-2</v>
      </c>
      <c r="R123" s="42"/>
      <c r="S123" s="42">
        <v>0</v>
      </c>
      <c r="T123" s="42">
        <v>0</v>
      </c>
      <c r="U123" s="42">
        <v>0</v>
      </c>
    </row>
    <row r="124" spans="1:21" s="40" customFormat="1" x14ac:dyDescent="0.25">
      <c r="A124" s="41"/>
      <c r="B124" s="41"/>
      <c r="C124" s="41"/>
      <c r="D124" s="41"/>
      <c r="E124" s="41" t="s">
        <v>211</v>
      </c>
      <c r="F124" s="47" t="s">
        <v>212</v>
      </c>
      <c r="G124" s="42">
        <v>2.1384061000000032</v>
      </c>
      <c r="H124" s="42">
        <v>1.6358866900000033</v>
      </c>
      <c r="I124" s="42">
        <v>0.15321750000000156</v>
      </c>
      <c r="J124" s="42"/>
      <c r="K124" s="42">
        <v>2.2794399999999443E-3</v>
      </c>
      <c r="L124" s="42">
        <v>0.24246001000000025</v>
      </c>
      <c r="M124" s="42">
        <v>4.6566128730773924E-16</v>
      </c>
      <c r="N124" s="42"/>
      <c r="O124" s="42">
        <v>2.1361266600000035</v>
      </c>
      <c r="P124" s="42">
        <v>1.393426680000003</v>
      </c>
      <c r="Q124" s="42">
        <v>0.15321750000000112</v>
      </c>
      <c r="R124" s="42"/>
      <c r="S124" s="42">
        <v>0</v>
      </c>
      <c r="T124" s="42">
        <v>0</v>
      </c>
      <c r="U124" s="42">
        <v>0</v>
      </c>
    </row>
    <row r="125" spans="1:21" s="40" customFormat="1" ht="25.5" x14ac:dyDescent="0.25">
      <c r="A125" s="41"/>
      <c r="B125" s="41"/>
      <c r="C125" s="41"/>
      <c r="D125" s="41"/>
      <c r="E125" s="41" t="s">
        <v>213</v>
      </c>
      <c r="F125" s="47" t="s">
        <v>214</v>
      </c>
      <c r="G125" s="42">
        <v>1.2904483399999984</v>
      </c>
      <c r="H125" s="42">
        <v>1.1788369400000003</v>
      </c>
      <c r="I125" s="42">
        <v>9.4724489999999995E-2</v>
      </c>
      <c r="J125" s="42"/>
      <c r="K125" s="42">
        <v>1.1884899999999906E-3</v>
      </c>
      <c r="L125" s="42">
        <v>7.3996600000000093E-2</v>
      </c>
      <c r="M125" s="42">
        <v>0</v>
      </c>
      <c r="N125" s="42"/>
      <c r="O125" s="42">
        <v>1.2892598499999985</v>
      </c>
      <c r="P125" s="42">
        <v>1.10484034</v>
      </c>
      <c r="Q125" s="42">
        <v>9.4724489999999995E-2</v>
      </c>
      <c r="R125" s="42"/>
      <c r="S125" s="42">
        <v>0</v>
      </c>
      <c r="T125" s="42">
        <v>0</v>
      </c>
      <c r="U125" s="42">
        <v>0</v>
      </c>
    </row>
    <row r="126" spans="1:21" s="40" customFormat="1" x14ac:dyDescent="0.25">
      <c r="A126" s="41"/>
      <c r="B126" s="41"/>
      <c r="C126" s="41"/>
      <c r="D126" s="41"/>
      <c r="E126" s="41" t="s">
        <v>215</v>
      </c>
      <c r="F126" s="47" t="s">
        <v>216</v>
      </c>
      <c r="G126" s="42">
        <v>0</v>
      </c>
      <c r="H126" s="42">
        <v>0</v>
      </c>
      <c r="I126" s="42">
        <v>0</v>
      </c>
      <c r="J126" s="42"/>
      <c r="K126" s="42">
        <v>0</v>
      </c>
      <c r="L126" s="42">
        <v>0</v>
      </c>
      <c r="M126" s="42">
        <v>0</v>
      </c>
      <c r="N126" s="42"/>
      <c r="O126" s="42">
        <v>0</v>
      </c>
      <c r="P126" s="42">
        <v>0</v>
      </c>
      <c r="Q126" s="42">
        <v>0</v>
      </c>
      <c r="R126" s="42"/>
      <c r="S126" s="42">
        <v>0</v>
      </c>
      <c r="T126" s="42">
        <v>0</v>
      </c>
      <c r="U126" s="42">
        <v>0</v>
      </c>
    </row>
    <row r="127" spans="1:21" s="40" customFormat="1" ht="25.5" x14ac:dyDescent="0.25">
      <c r="A127" s="41"/>
      <c r="B127" s="41"/>
      <c r="C127" s="41"/>
      <c r="D127" s="41"/>
      <c r="E127" s="41" t="s">
        <v>217</v>
      </c>
      <c r="F127" s="47" t="s">
        <v>218</v>
      </c>
      <c r="G127" s="42">
        <v>0.71505496000000002</v>
      </c>
      <c r="H127" s="42">
        <v>0.79329785999999991</v>
      </c>
      <c r="I127" s="42">
        <v>0</v>
      </c>
      <c r="J127" s="42"/>
      <c r="K127" s="42">
        <v>0</v>
      </c>
      <c r="L127" s="42">
        <v>0</v>
      </c>
      <c r="M127" s="42">
        <v>0</v>
      </c>
      <c r="N127" s="42"/>
      <c r="O127" s="42">
        <v>0.71505496000000002</v>
      </c>
      <c r="P127" s="42">
        <v>0.79329785999999991</v>
      </c>
      <c r="Q127" s="42">
        <v>0</v>
      </c>
      <c r="R127" s="42"/>
      <c r="S127" s="42">
        <v>0</v>
      </c>
      <c r="T127" s="42">
        <v>0</v>
      </c>
      <c r="U127" s="42">
        <v>0</v>
      </c>
    </row>
    <row r="128" spans="1:21" s="40" customFormat="1" x14ac:dyDescent="0.25">
      <c r="A128" s="41"/>
      <c r="B128" s="41"/>
      <c r="C128" s="41"/>
      <c r="D128" s="41"/>
      <c r="E128" s="41" t="s">
        <v>219</v>
      </c>
      <c r="F128" s="47" t="s">
        <v>220</v>
      </c>
      <c r="G128" s="42">
        <v>1.3325965300000022</v>
      </c>
      <c r="H128" s="42">
        <v>0.11372899000000224</v>
      </c>
      <c r="I128" s="42">
        <v>0.26065558000000155</v>
      </c>
      <c r="J128" s="42"/>
      <c r="K128" s="42">
        <v>0</v>
      </c>
      <c r="L128" s="42">
        <v>0</v>
      </c>
      <c r="M128" s="42">
        <v>0</v>
      </c>
      <c r="N128" s="42"/>
      <c r="O128" s="42">
        <v>1.3325965300000022</v>
      </c>
      <c r="P128" s="42">
        <v>0.11372899000000224</v>
      </c>
      <c r="Q128" s="42">
        <v>0.26065558000000155</v>
      </c>
      <c r="R128" s="42"/>
      <c r="S128" s="42">
        <v>0</v>
      </c>
      <c r="T128" s="42">
        <v>0</v>
      </c>
      <c r="U128" s="42">
        <v>0</v>
      </c>
    </row>
    <row r="129" spans="1:21" s="40" customFormat="1" x14ac:dyDescent="0.25">
      <c r="A129" s="41"/>
      <c r="B129" s="41"/>
      <c r="C129" s="41"/>
      <c r="D129" s="41" t="s">
        <v>83</v>
      </c>
      <c r="E129" s="41"/>
      <c r="F129" s="47"/>
      <c r="G129" s="42">
        <v>5.4586170800000007</v>
      </c>
      <c r="H129" s="42">
        <v>1.1920787000000008</v>
      </c>
      <c r="I129" s="42">
        <v>1.0619459199999921</v>
      </c>
      <c r="J129" s="42"/>
      <c r="K129" s="42">
        <v>0</v>
      </c>
      <c r="L129" s="42">
        <v>0</v>
      </c>
      <c r="M129" s="42">
        <v>0</v>
      </c>
      <c r="N129" s="42"/>
      <c r="O129" s="42">
        <v>5.4586170800000007</v>
      </c>
      <c r="P129" s="42">
        <v>1.1920787000000008</v>
      </c>
      <c r="Q129" s="42">
        <v>1.0619459199999921</v>
      </c>
      <c r="R129" s="42"/>
      <c r="S129" s="42">
        <v>0</v>
      </c>
      <c r="T129" s="42">
        <v>0</v>
      </c>
      <c r="U129" s="42">
        <v>0</v>
      </c>
    </row>
    <row r="130" spans="1:21" s="40" customFormat="1" ht="25.5" x14ac:dyDescent="0.25">
      <c r="A130" s="41"/>
      <c r="B130" s="41"/>
      <c r="C130" s="41"/>
      <c r="D130" s="41"/>
      <c r="E130" s="41" t="s">
        <v>84</v>
      </c>
      <c r="F130" s="47" t="s">
        <v>221</v>
      </c>
      <c r="G130" s="42">
        <v>0.10438787999999896</v>
      </c>
      <c r="H130" s="42">
        <v>-1.0477378964424134E-15</v>
      </c>
      <c r="I130" s="42">
        <v>0</v>
      </c>
      <c r="J130" s="42"/>
      <c r="K130" s="42">
        <v>0</v>
      </c>
      <c r="L130" s="42">
        <v>0</v>
      </c>
      <c r="M130" s="42">
        <v>0</v>
      </c>
      <c r="N130" s="42"/>
      <c r="O130" s="42">
        <v>0.10438787999999896</v>
      </c>
      <c r="P130" s="42">
        <v>-1.0477378964424134E-15</v>
      </c>
      <c r="Q130" s="42">
        <v>0</v>
      </c>
      <c r="R130" s="42"/>
      <c r="S130" s="42">
        <v>0</v>
      </c>
      <c r="T130" s="42">
        <v>0</v>
      </c>
      <c r="U130" s="42">
        <v>0</v>
      </c>
    </row>
    <row r="131" spans="1:21" s="40" customFormat="1" ht="25.5" x14ac:dyDescent="0.25">
      <c r="A131" s="41"/>
      <c r="B131" s="41"/>
      <c r="C131" s="41"/>
      <c r="D131" s="41"/>
      <c r="E131" s="41" t="s">
        <v>86</v>
      </c>
      <c r="F131" s="47" t="s">
        <v>222</v>
      </c>
      <c r="G131" s="42">
        <v>4.3569999999999998E-3</v>
      </c>
      <c r="H131" s="42">
        <v>3.57E-4</v>
      </c>
      <c r="I131" s="42">
        <v>2.3058800000000001E-2</v>
      </c>
      <c r="J131" s="42"/>
      <c r="K131" s="42">
        <v>0</v>
      </c>
      <c r="L131" s="42">
        <v>0</v>
      </c>
      <c r="M131" s="42">
        <v>0</v>
      </c>
      <c r="N131" s="42"/>
      <c r="O131" s="42">
        <v>4.3569999999999998E-3</v>
      </c>
      <c r="P131" s="42">
        <v>3.57E-4</v>
      </c>
      <c r="Q131" s="42">
        <v>2.3058800000000001E-2</v>
      </c>
      <c r="R131" s="42"/>
      <c r="S131" s="42">
        <v>0</v>
      </c>
      <c r="T131" s="42">
        <v>0</v>
      </c>
      <c r="U131" s="42">
        <v>0</v>
      </c>
    </row>
    <row r="132" spans="1:21" s="40" customFormat="1" x14ac:dyDescent="0.25">
      <c r="A132" s="41"/>
      <c r="B132" s="41"/>
      <c r="C132" s="41"/>
      <c r="D132" s="41"/>
      <c r="E132" s="41" t="s">
        <v>90</v>
      </c>
      <c r="F132" s="47" t="s">
        <v>223</v>
      </c>
      <c r="G132" s="42">
        <v>3.4739879999999987E-2</v>
      </c>
      <c r="H132" s="42">
        <v>3.6720800000000307E-3</v>
      </c>
      <c r="I132" s="42">
        <v>1.5865800000000048E-2</v>
      </c>
      <c r="J132" s="42"/>
      <c r="K132" s="42">
        <v>0</v>
      </c>
      <c r="L132" s="42">
        <v>0</v>
      </c>
      <c r="M132" s="42">
        <v>0</v>
      </c>
      <c r="N132" s="42"/>
      <c r="O132" s="42">
        <v>3.4739879999999987E-2</v>
      </c>
      <c r="P132" s="42">
        <v>3.6720800000000307E-3</v>
      </c>
      <c r="Q132" s="42">
        <v>1.5865800000000048E-2</v>
      </c>
      <c r="R132" s="42"/>
      <c r="S132" s="42">
        <v>0</v>
      </c>
      <c r="T132" s="42">
        <v>0</v>
      </c>
      <c r="U132" s="42">
        <v>0</v>
      </c>
    </row>
    <row r="133" spans="1:21" s="40" customFormat="1" x14ac:dyDescent="0.25">
      <c r="A133" s="41"/>
      <c r="B133" s="41"/>
      <c r="C133" s="41"/>
      <c r="D133" s="41"/>
      <c r="E133" s="41" t="s">
        <v>224</v>
      </c>
      <c r="F133" s="47" t="s">
        <v>225</v>
      </c>
      <c r="G133" s="42">
        <v>2.7493985900000011</v>
      </c>
      <c r="H133" s="42">
        <v>0.95540073000000203</v>
      </c>
      <c r="I133" s="42">
        <v>2.9999999999999997E-4</v>
      </c>
      <c r="J133" s="42"/>
      <c r="K133" s="42">
        <v>0</v>
      </c>
      <c r="L133" s="42">
        <v>0</v>
      </c>
      <c r="M133" s="42">
        <v>0</v>
      </c>
      <c r="N133" s="42"/>
      <c r="O133" s="42">
        <v>2.7493985900000011</v>
      </c>
      <c r="P133" s="42">
        <v>0.95540073000000203</v>
      </c>
      <c r="Q133" s="42">
        <v>2.9999999999999997E-4</v>
      </c>
      <c r="R133" s="42"/>
      <c r="S133" s="42">
        <v>0</v>
      </c>
      <c r="T133" s="42">
        <v>0</v>
      </c>
      <c r="U133" s="42">
        <v>0</v>
      </c>
    </row>
    <row r="134" spans="1:21" s="40" customFormat="1" ht="25.5" x14ac:dyDescent="0.25">
      <c r="A134" s="41"/>
      <c r="B134" s="41"/>
      <c r="C134" s="41"/>
      <c r="D134" s="41"/>
      <c r="E134" s="41" t="s">
        <v>226</v>
      </c>
      <c r="F134" s="47" t="s">
        <v>227</v>
      </c>
      <c r="G134" s="42">
        <v>1.4356259900000008</v>
      </c>
      <c r="H134" s="42">
        <v>1.3478000000000932E-2</v>
      </c>
      <c r="I134" s="42">
        <v>0.32996872000000088</v>
      </c>
      <c r="J134" s="42"/>
      <c r="K134" s="42">
        <v>0</v>
      </c>
      <c r="L134" s="42">
        <v>0</v>
      </c>
      <c r="M134" s="42">
        <v>0</v>
      </c>
      <c r="N134" s="42"/>
      <c r="O134" s="42">
        <v>1.4356259900000008</v>
      </c>
      <c r="P134" s="42">
        <v>1.3478000000000932E-2</v>
      </c>
      <c r="Q134" s="42">
        <v>0.32996872000000088</v>
      </c>
      <c r="R134" s="42"/>
      <c r="S134" s="42">
        <v>0</v>
      </c>
      <c r="T134" s="42">
        <v>0</v>
      </c>
      <c r="U134" s="42">
        <v>0</v>
      </c>
    </row>
    <row r="135" spans="1:21" s="40" customFormat="1" x14ac:dyDescent="0.25">
      <c r="A135" s="41"/>
      <c r="B135" s="41"/>
      <c r="C135" s="41"/>
      <c r="D135" s="41"/>
      <c r="E135" s="41" t="s">
        <v>228</v>
      </c>
      <c r="F135" s="47" t="s">
        <v>229</v>
      </c>
      <c r="G135" s="42">
        <v>1.1301077399999999</v>
      </c>
      <c r="H135" s="42">
        <v>0.21509108000000013</v>
      </c>
      <c r="I135" s="42">
        <v>0.18718820000000014</v>
      </c>
      <c r="J135" s="42"/>
      <c r="K135" s="42">
        <v>0</v>
      </c>
      <c r="L135" s="42">
        <v>0</v>
      </c>
      <c r="M135" s="42">
        <v>0</v>
      </c>
      <c r="N135" s="42"/>
      <c r="O135" s="42">
        <v>1.1301077399999999</v>
      </c>
      <c r="P135" s="42">
        <v>0.21509108000000013</v>
      </c>
      <c r="Q135" s="42">
        <v>0.18718820000000014</v>
      </c>
      <c r="R135" s="42"/>
      <c r="S135" s="42">
        <v>0</v>
      </c>
      <c r="T135" s="42">
        <v>0</v>
      </c>
      <c r="U135" s="42">
        <v>0</v>
      </c>
    </row>
    <row r="136" spans="1:21" s="40" customFormat="1" x14ac:dyDescent="0.25">
      <c r="A136" s="41"/>
      <c r="B136" s="41"/>
      <c r="C136" s="41"/>
      <c r="D136" s="41"/>
      <c r="E136" s="41" t="s">
        <v>230</v>
      </c>
      <c r="F136" s="47" t="s">
        <v>231</v>
      </c>
      <c r="G136" s="42">
        <v>0</v>
      </c>
      <c r="H136" s="42">
        <v>4.0798099999986587E-3</v>
      </c>
      <c r="I136" s="42">
        <v>0.50556439999999103</v>
      </c>
      <c r="J136" s="42"/>
      <c r="K136" s="42">
        <v>0</v>
      </c>
      <c r="L136" s="42">
        <v>0</v>
      </c>
      <c r="M136" s="42">
        <v>0</v>
      </c>
      <c r="N136" s="42"/>
      <c r="O136" s="42">
        <v>0</v>
      </c>
      <c r="P136" s="42">
        <v>4.0798099999986587E-3</v>
      </c>
      <c r="Q136" s="42">
        <v>0.50556439999999103</v>
      </c>
      <c r="R136" s="42"/>
      <c r="S136" s="42">
        <v>0</v>
      </c>
      <c r="T136" s="42">
        <v>0</v>
      </c>
      <c r="U136" s="42">
        <v>0</v>
      </c>
    </row>
    <row r="137" spans="1:21" s="40" customFormat="1" x14ac:dyDescent="0.25">
      <c r="A137" s="41"/>
      <c r="B137" s="41"/>
      <c r="C137" s="45" t="s">
        <v>62</v>
      </c>
      <c r="D137" s="45"/>
      <c r="E137" s="45"/>
      <c r="F137" s="48"/>
      <c r="G137" s="46">
        <v>1072.9221179900003</v>
      </c>
      <c r="H137" s="46">
        <v>1559.1360108700005</v>
      </c>
      <c r="I137" s="46">
        <v>277.83751558000051</v>
      </c>
      <c r="J137" s="46"/>
      <c r="K137" s="46">
        <v>519.61355023000044</v>
      </c>
      <c r="L137" s="46">
        <v>789.56257100000062</v>
      </c>
      <c r="M137" s="46">
        <v>8.5829780700004701</v>
      </c>
      <c r="N137" s="46"/>
      <c r="O137" s="46">
        <v>459.51302535000008</v>
      </c>
      <c r="P137" s="46">
        <v>401.38649103999995</v>
      </c>
      <c r="Q137" s="46">
        <v>51.979173619999933</v>
      </c>
      <c r="R137" s="46"/>
      <c r="S137" s="46">
        <v>93.795542409999953</v>
      </c>
      <c r="T137" s="46">
        <v>368.18694883000006</v>
      </c>
      <c r="U137" s="46">
        <v>217.27536389000008</v>
      </c>
    </row>
    <row r="138" spans="1:21" s="40" customFormat="1" x14ac:dyDescent="0.25">
      <c r="A138" s="41"/>
      <c r="B138" s="41"/>
      <c r="C138" s="41"/>
      <c r="D138" s="41" t="s">
        <v>94</v>
      </c>
      <c r="E138" s="41"/>
      <c r="F138" s="47"/>
      <c r="G138" s="42">
        <v>609.44757613000036</v>
      </c>
      <c r="H138" s="42">
        <v>787.8154527300004</v>
      </c>
      <c r="I138" s="42">
        <v>21.746138610000294</v>
      </c>
      <c r="J138" s="42"/>
      <c r="K138" s="42">
        <v>401.81024855000044</v>
      </c>
      <c r="L138" s="42">
        <v>603.97112526000046</v>
      </c>
      <c r="M138" s="42">
        <v>5.1366570000003859</v>
      </c>
      <c r="N138" s="42"/>
      <c r="O138" s="42">
        <v>195.28402501000005</v>
      </c>
      <c r="P138" s="42">
        <v>169.49210356999998</v>
      </c>
      <c r="Q138" s="42">
        <v>16.301102609999905</v>
      </c>
      <c r="R138" s="42"/>
      <c r="S138" s="42">
        <v>12.35330257</v>
      </c>
      <c r="T138" s="42">
        <v>14.3522239</v>
      </c>
      <c r="U138" s="42">
        <v>0.30837899999999996</v>
      </c>
    </row>
    <row r="139" spans="1:21" s="40" customFormat="1" ht="25.5" x14ac:dyDescent="0.25">
      <c r="A139" s="41"/>
      <c r="B139" s="41"/>
      <c r="C139" s="41"/>
      <c r="D139" s="41"/>
      <c r="E139" s="41" t="s">
        <v>162</v>
      </c>
      <c r="F139" s="47" t="s">
        <v>232</v>
      </c>
      <c r="G139" s="42">
        <v>9.5773071900000506</v>
      </c>
      <c r="H139" s="42">
        <v>13.286487340000035</v>
      </c>
      <c r="I139" s="42">
        <v>3.7528921099999359</v>
      </c>
      <c r="J139" s="42"/>
      <c r="K139" s="42">
        <v>7.2354456099999958</v>
      </c>
      <c r="L139" s="42">
        <v>5.4685807299999958</v>
      </c>
      <c r="M139" s="42">
        <v>1.3802709999998771E-2</v>
      </c>
      <c r="N139" s="42"/>
      <c r="O139" s="42">
        <v>2.3418615800000531</v>
      </c>
      <c r="P139" s="42">
        <v>7.8179066100000396</v>
      </c>
      <c r="Q139" s="42">
        <v>3.7390893999999375</v>
      </c>
      <c r="R139" s="42"/>
      <c r="S139" s="42">
        <v>0</v>
      </c>
      <c r="T139" s="42">
        <v>0</v>
      </c>
      <c r="U139" s="42">
        <v>0</v>
      </c>
    </row>
    <row r="140" spans="1:21" s="40" customFormat="1" x14ac:dyDescent="0.25">
      <c r="A140" s="41"/>
      <c r="B140" s="41"/>
      <c r="C140" s="41"/>
      <c r="D140" s="41"/>
      <c r="E140" s="41" t="s">
        <v>165</v>
      </c>
      <c r="F140" s="47" t="s">
        <v>233</v>
      </c>
      <c r="G140" s="42">
        <v>1.024348</v>
      </c>
      <c r="H140" s="42">
        <v>2.1974330000000002</v>
      </c>
      <c r="I140" s="42">
        <v>0</v>
      </c>
      <c r="J140" s="42"/>
      <c r="K140" s="42">
        <v>1.024348</v>
      </c>
      <c r="L140" s="42">
        <v>2.1974330000000002</v>
      </c>
      <c r="M140" s="42">
        <v>0</v>
      </c>
      <c r="N140" s="42"/>
      <c r="O140" s="42">
        <v>0</v>
      </c>
      <c r="P140" s="42">
        <v>0</v>
      </c>
      <c r="Q140" s="42">
        <v>0</v>
      </c>
      <c r="R140" s="42"/>
      <c r="S140" s="42">
        <v>0</v>
      </c>
      <c r="T140" s="42">
        <v>0</v>
      </c>
      <c r="U140" s="42">
        <v>0</v>
      </c>
    </row>
    <row r="141" spans="1:21" s="40" customFormat="1" x14ac:dyDescent="0.25">
      <c r="A141" s="41"/>
      <c r="B141" s="41"/>
      <c r="C141" s="41"/>
      <c r="D141" s="41"/>
      <c r="E141" s="41" t="s">
        <v>101</v>
      </c>
      <c r="F141" s="47" t="s">
        <v>234</v>
      </c>
      <c r="G141" s="42">
        <v>1.3533281162381172E-15</v>
      </c>
      <c r="H141" s="42">
        <v>0.32516567999999829</v>
      </c>
      <c r="I141" s="42">
        <v>-1.6007106751203538E-15</v>
      </c>
      <c r="J141" s="42"/>
      <c r="K141" s="42">
        <v>0</v>
      </c>
      <c r="L141" s="42">
        <v>0</v>
      </c>
      <c r="M141" s="42">
        <v>0</v>
      </c>
      <c r="N141" s="42"/>
      <c r="O141" s="42">
        <v>1.3533281162381172E-15</v>
      </c>
      <c r="P141" s="42">
        <v>0.32516567999999829</v>
      </c>
      <c r="Q141" s="42">
        <v>-1.6589183360338212E-15</v>
      </c>
      <c r="R141" s="42"/>
      <c r="S141" s="42">
        <v>0</v>
      </c>
      <c r="T141" s="42">
        <v>0</v>
      </c>
      <c r="U141" s="42">
        <v>5.8207660913467405E-17</v>
      </c>
    </row>
    <row r="142" spans="1:21" s="40" customFormat="1" x14ac:dyDescent="0.25">
      <c r="A142" s="41"/>
      <c r="B142" s="41"/>
      <c r="C142" s="41"/>
      <c r="D142" s="41"/>
      <c r="E142" s="41" t="s">
        <v>168</v>
      </c>
      <c r="F142" s="47" t="s">
        <v>235</v>
      </c>
      <c r="G142" s="42">
        <v>4.3655745685100557E-17</v>
      </c>
      <c r="H142" s="42">
        <v>0.48143193000000012</v>
      </c>
      <c r="I142" s="42">
        <v>3.3469405025243759E-16</v>
      </c>
      <c r="J142" s="42"/>
      <c r="K142" s="42">
        <v>0</v>
      </c>
      <c r="L142" s="42">
        <v>0</v>
      </c>
      <c r="M142" s="42">
        <v>0</v>
      </c>
      <c r="N142" s="42"/>
      <c r="O142" s="42">
        <v>4.3655745685100557E-17</v>
      </c>
      <c r="P142" s="42">
        <v>0.48143193000000012</v>
      </c>
      <c r="Q142" s="42">
        <v>3.9290171116590498E-16</v>
      </c>
      <c r="R142" s="42"/>
      <c r="S142" s="42">
        <v>0</v>
      </c>
      <c r="T142" s="42">
        <v>0</v>
      </c>
      <c r="U142" s="42">
        <v>-5.8207660913467405E-17</v>
      </c>
    </row>
    <row r="143" spans="1:21" s="40" customFormat="1" ht="25.5" x14ac:dyDescent="0.25">
      <c r="A143" s="41"/>
      <c r="B143" s="41"/>
      <c r="C143" s="41"/>
      <c r="D143" s="41"/>
      <c r="E143" s="41" t="s">
        <v>103</v>
      </c>
      <c r="F143" s="47" t="s">
        <v>236</v>
      </c>
      <c r="G143" s="42">
        <v>11.240338509999999</v>
      </c>
      <c r="H143" s="42">
        <v>19.405117190000002</v>
      </c>
      <c r="I143" s="42">
        <v>7.8493284000000001</v>
      </c>
      <c r="J143" s="42"/>
      <c r="K143" s="42">
        <v>0.78690512999999918</v>
      </c>
      <c r="L143" s="42">
        <v>1.6170872599999997</v>
      </c>
      <c r="M143" s="42">
        <v>-2.2409949451684952E-15</v>
      </c>
      <c r="N143" s="42"/>
      <c r="O143" s="42">
        <v>7.6957073800000009</v>
      </c>
      <c r="P143" s="42">
        <v>15.030303930000002</v>
      </c>
      <c r="Q143" s="42">
        <v>7.8493284000000019</v>
      </c>
      <c r="R143" s="42"/>
      <c r="S143" s="42">
        <v>2.7577259999999999</v>
      </c>
      <c r="T143" s="42">
        <v>2.7577259999999999</v>
      </c>
      <c r="U143" s="42">
        <v>0</v>
      </c>
    </row>
    <row r="144" spans="1:21" s="40" customFormat="1" x14ac:dyDescent="0.25">
      <c r="A144" s="41"/>
      <c r="B144" s="41"/>
      <c r="C144" s="41"/>
      <c r="D144" s="41"/>
      <c r="E144" s="41" t="s">
        <v>107</v>
      </c>
      <c r="F144" s="47" t="s">
        <v>237</v>
      </c>
      <c r="G144" s="42">
        <v>3.8878120000000696E-2</v>
      </c>
      <c r="H144" s="42">
        <v>0.40421320000000066</v>
      </c>
      <c r="I144" s="42">
        <v>4.3655745685100557E-16</v>
      </c>
      <c r="J144" s="42"/>
      <c r="K144" s="42">
        <v>4.6566128730773924E-16</v>
      </c>
      <c r="L144" s="42">
        <v>0.40421320000000066</v>
      </c>
      <c r="M144" s="42">
        <v>4.3655745685100557E-16</v>
      </c>
      <c r="N144" s="42"/>
      <c r="O144" s="42">
        <v>3.8878120000000231E-2</v>
      </c>
      <c r="P144" s="42">
        <v>0</v>
      </c>
      <c r="Q144" s="42">
        <v>0</v>
      </c>
      <c r="R144" s="42"/>
      <c r="S144" s="42">
        <v>0</v>
      </c>
      <c r="T144" s="42">
        <v>0</v>
      </c>
      <c r="U144" s="42">
        <v>0</v>
      </c>
    </row>
    <row r="145" spans="1:21" s="40" customFormat="1" x14ac:dyDescent="0.25">
      <c r="A145" s="41"/>
      <c r="B145" s="41"/>
      <c r="C145" s="41"/>
      <c r="D145" s="41"/>
      <c r="E145" s="41" t="s">
        <v>238</v>
      </c>
      <c r="F145" s="47" t="s">
        <v>239</v>
      </c>
      <c r="G145" s="42">
        <v>0</v>
      </c>
      <c r="H145" s="42">
        <v>0</v>
      </c>
      <c r="I145" s="42">
        <v>0</v>
      </c>
      <c r="J145" s="42"/>
      <c r="K145" s="42">
        <v>0</v>
      </c>
      <c r="L145" s="42">
        <v>0</v>
      </c>
      <c r="M145" s="42">
        <v>0</v>
      </c>
      <c r="N145" s="42"/>
      <c r="O145" s="42">
        <v>0</v>
      </c>
      <c r="P145" s="42">
        <v>0</v>
      </c>
      <c r="Q145" s="42">
        <v>0</v>
      </c>
      <c r="R145" s="42"/>
      <c r="S145" s="42">
        <v>0</v>
      </c>
      <c r="T145" s="42">
        <v>0</v>
      </c>
      <c r="U145" s="42">
        <v>0</v>
      </c>
    </row>
    <row r="146" spans="1:21" s="40" customFormat="1" x14ac:dyDescent="0.25">
      <c r="A146" s="41"/>
      <c r="B146" s="41"/>
      <c r="C146" s="41"/>
      <c r="D146" s="41"/>
      <c r="E146" s="41" t="s">
        <v>240</v>
      </c>
      <c r="F146" s="47" t="s">
        <v>241</v>
      </c>
      <c r="G146" s="42">
        <v>91.818471340000002</v>
      </c>
      <c r="H146" s="42">
        <v>108.18137833000002</v>
      </c>
      <c r="I146" s="42">
        <v>2.8071951300003417</v>
      </c>
      <c r="J146" s="42"/>
      <c r="K146" s="42">
        <v>86.276241260000006</v>
      </c>
      <c r="L146" s="42">
        <v>98.066671710000037</v>
      </c>
      <c r="M146" s="42">
        <v>1.8479951600003601</v>
      </c>
      <c r="N146" s="42"/>
      <c r="O146" s="42">
        <v>5.542230079999996</v>
      </c>
      <c r="P146" s="42">
        <v>10.11470661999998</v>
      </c>
      <c r="Q146" s="42">
        <v>0.95919996999998147</v>
      </c>
      <c r="R146" s="42"/>
      <c r="S146" s="42">
        <v>0</v>
      </c>
      <c r="T146" s="42">
        <v>0</v>
      </c>
      <c r="U146" s="42">
        <v>0</v>
      </c>
    </row>
    <row r="147" spans="1:21" s="40" customFormat="1" x14ac:dyDescent="0.25">
      <c r="A147" s="41"/>
      <c r="B147" s="41"/>
      <c r="C147" s="41"/>
      <c r="D147" s="41"/>
      <c r="E147" s="41" t="s">
        <v>242</v>
      </c>
      <c r="F147" s="47" t="s">
        <v>243</v>
      </c>
      <c r="G147" s="42">
        <v>313.20908263000041</v>
      </c>
      <c r="H147" s="42">
        <v>493.20734514000048</v>
      </c>
      <c r="I147" s="42">
        <v>6.2811812900000286</v>
      </c>
      <c r="J147" s="42"/>
      <c r="K147" s="42">
        <v>273.07011773000039</v>
      </c>
      <c r="L147" s="42">
        <v>430.69768460000046</v>
      </c>
      <c r="M147" s="42">
        <v>3.1575891200000239</v>
      </c>
      <c r="N147" s="42"/>
      <c r="O147" s="42">
        <v>34.121411580000022</v>
      </c>
      <c r="P147" s="42">
        <v>52.037684540000022</v>
      </c>
      <c r="Q147" s="42">
        <v>2.8152131700000051</v>
      </c>
      <c r="R147" s="42"/>
      <c r="S147" s="42">
        <v>6.0175533200000002</v>
      </c>
      <c r="T147" s="42">
        <v>10.471976</v>
      </c>
      <c r="U147" s="42">
        <v>0.30837900000000001</v>
      </c>
    </row>
    <row r="148" spans="1:21" s="40" customFormat="1" x14ac:dyDescent="0.25">
      <c r="A148" s="41"/>
      <c r="B148" s="41"/>
      <c r="C148" s="41"/>
      <c r="D148" s="41"/>
      <c r="E148" s="41" t="s">
        <v>244</v>
      </c>
      <c r="F148" s="47" t="s">
        <v>245</v>
      </c>
      <c r="G148" s="42">
        <v>77.726480049999978</v>
      </c>
      <c r="H148" s="42">
        <v>36.188117049999988</v>
      </c>
      <c r="I148" s="42">
        <v>-9.2404661700129515E-15</v>
      </c>
      <c r="J148" s="42"/>
      <c r="K148" s="42">
        <v>0.89412999999999998</v>
      </c>
      <c r="L148" s="42">
        <v>1.3411949999999999</v>
      </c>
      <c r="M148" s="42">
        <v>0</v>
      </c>
      <c r="N148" s="42"/>
      <c r="O148" s="42">
        <v>76.832350049999988</v>
      </c>
      <c r="P148" s="42">
        <v>34.846922049999989</v>
      </c>
      <c r="Q148" s="42">
        <v>-9.2404661700129515E-15</v>
      </c>
      <c r="R148" s="42"/>
      <c r="S148" s="42">
        <v>0</v>
      </c>
      <c r="T148" s="42">
        <v>0</v>
      </c>
      <c r="U148" s="42">
        <v>0</v>
      </c>
    </row>
    <row r="149" spans="1:21" s="40" customFormat="1" ht="38.25" x14ac:dyDescent="0.25">
      <c r="A149" s="41"/>
      <c r="B149" s="41"/>
      <c r="C149" s="41"/>
      <c r="D149" s="41"/>
      <c r="E149" s="41" t="s">
        <v>246</v>
      </c>
      <c r="F149" s="47" t="s">
        <v>247</v>
      </c>
      <c r="G149" s="42">
        <v>47.380950479999974</v>
      </c>
      <c r="H149" s="42">
        <v>57.45991877999996</v>
      </c>
      <c r="I149" s="42">
        <v>1.2180699999873687E-3</v>
      </c>
      <c r="J149" s="42"/>
      <c r="K149" s="42">
        <v>17.648169489999979</v>
      </c>
      <c r="L149" s="42">
        <v>44.37720270999997</v>
      </c>
      <c r="M149" s="42">
        <v>-9.3132257461547847E-16</v>
      </c>
      <c r="N149" s="42"/>
      <c r="O149" s="42">
        <v>29.732780989999991</v>
      </c>
      <c r="P149" s="42">
        <v>13.082716069999984</v>
      </c>
      <c r="Q149" s="42">
        <v>1.2180699999883001E-3</v>
      </c>
      <c r="R149" s="42"/>
      <c r="S149" s="42">
        <v>0</v>
      </c>
      <c r="T149" s="42">
        <v>0</v>
      </c>
      <c r="U149" s="42">
        <v>0</v>
      </c>
    </row>
    <row r="150" spans="1:21" s="40" customFormat="1" ht="25.5" x14ac:dyDescent="0.25">
      <c r="A150" s="41"/>
      <c r="B150" s="41"/>
      <c r="C150" s="41"/>
      <c r="D150" s="41"/>
      <c r="E150" s="41" t="s">
        <v>248</v>
      </c>
      <c r="F150" s="47" t="s">
        <v>249</v>
      </c>
      <c r="G150" s="42">
        <v>19.82401011000001</v>
      </c>
      <c r="H150" s="42">
        <v>4.8931264300000015</v>
      </c>
      <c r="I150" s="42">
        <v>1.0292313300000067</v>
      </c>
      <c r="J150" s="42"/>
      <c r="K150" s="42">
        <v>0</v>
      </c>
      <c r="L150" s="42">
        <v>1.5503942500000036</v>
      </c>
      <c r="M150" s="42">
        <v>0.10182044000000644</v>
      </c>
      <c r="N150" s="42"/>
      <c r="O150" s="42">
        <v>19.180844790000009</v>
      </c>
      <c r="P150" s="42">
        <v>3.256547159999998</v>
      </c>
      <c r="Q150" s="42">
        <v>0.92741089000000021</v>
      </c>
      <c r="R150" s="42"/>
      <c r="S150" s="42">
        <v>0.64316531999999993</v>
      </c>
      <c r="T150" s="42">
        <v>8.6185019999999987E-2</v>
      </c>
      <c r="U150" s="42">
        <v>0</v>
      </c>
    </row>
    <row r="151" spans="1:21" s="40" customFormat="1" ht="25.5" x14ac:dyDescent="0.25">
      <c r="A151" s="41"/>
      <c r="B151" s="41"/>
      <c r="C151" s="41"/>
      <c r="D151" s="41"/>
      <c r="E151" s="41" t="s">
        <v>250</v>
      </c>
      <c r="F151" s="47" t="s">
        <v>251</v>
      </c>
      <c r="G151" s="42">
        <v>0.62294791000000049</v>
      </c>
      <c r="H151" s="42">
        <v>1.7959371599999991</v>
      </c>
      <c r="I151" s="42">
        <v>2.5092279999999766E-2</v>
      </c>
      <c r="J151" s="42"/>
      <c r="K151" s="42">
        <v>1.9975400000004757E-3</v>
      </c>
      <c r="L151" s="42">
        <v>1.4649409699999993</v>
      </c>
      <c r="M151" s="42">
        <v>1.5449569999999713E-2</v>
      </c>
      <c r="N151" s="42"/>
      <c r="O151" s="42">
        <v>0.62095036999999997</v>
      </c>
      <c r="P151" s="42">
        <v>0.33099618999999997</v>
      </c>
      <c r="Q151" s="42">
        <v>9.6427100000000526E-3</v>
      </c>
      <c r="R151" s="42"/>
      <c r="S151" s="42">
        <v>0</v>
      </c>
      <c r="T151" s="42">
        <v>0</v>
      </c>
      <c r="U151" s="42">
        <v>0</v>
      </c>
    </row>
    <row r="152" spans="1:21" s="40" customFormat="1" ht="25.5" x14ac:dyDescent="0.25">
      <c r="A152" s="41"/>
      <c r="B152" s="41"/>
      <c r="C152" s="41"/>
      <c r="D152" s="41"/>
      <c r="E152" s="41" t="s">
        <v>252</v>
      </c>
      <c r="F152" s="47" t="s">
        <v>253</v>
      </c>
      <c r="G152" s="42">
        <v>36.984761790000007</v>
      </c>
      <c r="H152" s="42">
        <v>49.989781500000007</v>
      </c>
      <c r="I152" s="42">
        <v>-1.1459633242338896E-15</v>
      </c>
      <c r="J152" s="42"/>
      <c r="K152" s="42">
        <v>14.872893790000003</v>
      </c>
      <c r="L152" s="42">
        <v>16.78572183</v>
      </c>
      <c r="M152" s="42">
        <v>-3.2741809263825417E-17</v>
      </c>
      <c r="N152" s="42"/>
      <c r="O152" s="42">
        <v>19.177010070000005</v>
      </c>
      <c r="P152" s="42">
        <v>32.167722790000006</v>
      </c>
      <c r="Q152" s="42">
        <v>-1.0550138540565968E-15</v>
      </c>
      <c r="R152" s="42"/>
      <c r="S152" s="42">
        <v>2.9348579300000002</v>
      </c>
      <c r="T152" s="42">
        <v>1.0363368800000001</v>
      </c>
      <c r="U152" s="42">
        <v>-5.8207660913467405E-17</v>
      </c>
    </row>
    <row r="153" spans="1:21" s="40" customFormat="1" x14ac:dyDescent="0.25">
      <c r="A153" s="41"/>
      <c r="B153" s="41"/>
      <c r="C153" s="41"/>
      <c r="D153" s="41" t="s">
        <v>254</v>
      </c>
      <c r="E153" s="41"/>
      <c r="F153" s="47"/>
      <c r="G153" s="42">
        <v>25.614097709999967</v>
      </c>
      <c r="H153" s="42">
        <v>10.487609959999993</v>
      </c>
      <c r="I153" s="42">
        <v>5.936427799999989</v>
      </c>
      <c r="J153" s="42"/>
      <c r="K153" s="42">
        <v>2.0889848399999975</v>
      </c>
      <c r="L153" s="42">
        <v>0.86643048999999872</v>
      </c>
      <c r="M153" s="42">
        <v>-6.5924930000001047E-2</v>
      </c>
      <c r="N153" s="42"/>
      <c r="O153" s="42">
        <v>19.427083099999987</v>
      </c>
      <c r="P153" s="42">
        <v>9.4221571499999879</v>
      </c>
      <c r="Q153" s="42">
        <v>6.0023527299999895</v>
      </c>
      <c r="R153" s="42"/>
      <c r="S153" s="42">
        <v>4.0980297699999859</v>
      </c>
      <c r="T153" s="42">
        <v>0.19902232000000775</v>
      </c>
      <c r="U153" s="42">
        <v>0</v>
      </c>
    </row>
    <row r="154" spans="1:21" s="40" customFormat="1" ht="25.5" x14ac:dyDescent="0.25">
      <c r="A154" s="41"/>
      <c r="B154" s="41"/>
      <c r="C154" s="41"/>
      <c r="D154" s="41"/>
      <c r="E154" s="41" t="s">
        <v>255</v>
      </c>
      <c r="F154" s="47" t="s">
        <v>256</v>
      </c>
      <c r="G154" s="42">
        <v>25.614097709999967</v>
      </c>
      <c r="H154" s="42">
        <v>10.487609959999993</v>
      </c>
      <c r="I154" s="42">
        <v>5.936427799999989</v>
      </c>
      <c r="J154" s="42"/>
      <c r="K154" s="42">
        <v>2.0889848399999975</v>
      </c>
      <c r="L154" s="42">
        <v>0.86643048999999872</v>
      </c>
      <c r="M154" s="42">
        <v>-6.5924930000001047E-2</v>
      </c>
      <c r="N154" s="42"/>
      <c r="O154" s="42">
        <v>19.427083099999987</v>
      </c>
      <c r="P154" s="42">
        <v>9.4221571499999879</v>
      </c>
      <c r="Q154" s="42">
        <v>6.0023527299999895</v>
      </c>
      <c r="R154" s="42"/>
      <c r="S154" s="42">
        <v>4.0980297699999859</v>
      </c>
      <c r="T154" s="42">
        <v>0.19902232000000775</v>
      </c>
      <c r="U154" s="42">
        <v>0</v>
      </c>
    </row>
    <row r="155" spans="1:21" s="40" customFormat="1" x14ac:dyDescent="0.25">
      <c r="A155" s="41"/>
      <c r="B155" s="41"/>
      <c r="C155" s="41"/>
      <c r="D155" s="41"/>
      <c r="E155" s="41" t="s">
        <v>257</v>
      </c>
      <c r="F155" s="47" t="s">
        <v>258</v>
      </c>
      <c r="G155" s="42">
        <v>0</v>
      </c>
      <c r="H155" s="42">
        <v>0</v>
      </c>
      <c r="I155" s="42">
        <v>0</v>
      </c>
      <c r="J155" s="42"/>
      <c r="K155" s="42">
        <v>0</v>
      </c>
      <c r="L155" s="42">
        <v>0</v>
      </c>
      <c r="M155" s="42">
        <v>0</v>
      </c>
      <c r="N155" s="42"/>
      <c r="O155" s="42">
        <v>0</v>
      </c>
      <c r="P155" s="42">
        <v>0</v>
      </c>
      <c r="Q155" s="42">
        <v>0</v>
      </c>
      <c r="R155" s="42"/>
      <c r="S155" s="42">
        <v>0</v>
      </c>
      <c r="T155" s="42">
        <v>0</v>
      </c>
      <c r="U155" s="42">
        <v>0</v>
      </c>
    </row>
    <row r="156" spans="1:21" s="40" customFormat="1" x14ac:dyDescent="0.25">
      <c r="A156" s="41"/>
      <c r="B156" s="41"/>
      <c r="C156" s="41"/>
      <c r="D156" s="41" t="s">
        <v>63</v>
      </c>
      <c r="E156" s="41"/>
      <c r="F156" s="47"/>
      <c r="G156" s="42">
        <v>220.63624016999998</v>
      </c>
      <c r="H156" s="42">
        <v>206.87567208999997</v>
      </c>
      <c r="I156" s="42">
        <v>17.078903180000019</v>
      </c>
      <c r="J156" s="42"/>
      <c r="K156" s="42">
        <v>83.449209400000015</v>
      </c>
      <c r="L156" s="42">
        <v>83.309445229999966</v>
      </c>
      <c r="M156" s="42">
        <v>2.9184977500000033</v>
      </c>
      <c r="N156" s="42"/>
      <c r="O156" s="42">
        <v>79.60003197999994</v>
      </c>
      <c r="P156" s="42">
        <v>71.205297590000001</v>
      </c>
      <c r="Q156" s="42">
        <v>13.100639700000018</v>
      </c>
      <c r="R156" s="42"/>
      <c r="S156" s="42">
        <v>57.58699879000001</v>
      </c>
      <c r="T156" s="42">
        <v>52.36092927</v>
      </c>
      <c r="U156" s="42">
        <v>1.0597657299999992</v>
      </c>
    </row>
    <row r="157" spans="1:21" s="40" customFormat="1" x14ac:dyDescent="0.25">
      <c r="A157" s="41"/>
      <c r="B157" s="41"/>
      <c r="C157" s="41"/>
      <c r="D157" s="41"/>
      <c r="E157" s="41" t="s">
        <v>64</v>
      </c>
      <c r="F157" s="47" t="s">
        <v>259</v>
      </c>
      <c r="G157" s="42">
        <v>17.258989020000005</v>
      </c>
      <c r="H157" s="42">
        <v>6.3650167699999978</v>
      </c>
      <c r="I157" s="42">
        <v>6.5691266000000121</v>
      </c>
      <c r="J157" s="42"/>
      <c r="K157" s="42">
        <v>10.832606310000008</v>
      </c>
      <c r="L157" s="42">
        <v>3.9168235999999967</v>
      </c>
      <c r="M157" s="42">
        <v>0.53953136000002055</v>
      </c>
      <c r="N157" s="42"/>
      <c r="O157" s="42">
        <v>6.4263827099999951</v>
      </c>
      <c r="P157" s="42">
        <v>2.4481931700000015</v>
      </c>
      <c r="Q157" s="42">
        <v>6.029595239999991</v>
      </c>
      <c r="R157" s="42"/>
      <c r="S157" s="42">
        <v>0</v>
      </c>
      <c r="T157" s="42">
        <v>0</v>
      </c>
      <c r="U157" s="42">
        <v>0</v>
      </c>
    </row>
    <row r="158" spans="1:21" s="40" customFormat="1" ht="51" x14ac:dyDescent="0.25">
      <c r="A158" s="41"/>
      <c r="B158" s="41"/>
      <c r="C158" s="41"/>
      <c r="D158" s="41"/>
      <c r="E158" s="41" t="s">
        <v>66</v>
      </c>
      <c r="F158" s="47" t="s">
        <v>260</v>
      </c>
      <c r="G158" s="42">
        <v>88.158519749999996</v>
      </c>
      <c r="H158" s="42">
        <v>83.85006267</v>
      </c>
      <c r="I158" s="42">
        <v>-0.22986375999999256</v>
      </c>
      <c r="J158" s="42"/>
      <c r="K158" s="42">
        <v>27.406863899999991</v>
      </c>
      <c r="L158" s="42">
        <v>7.4611184299999973</v>
      </c>
      <c r="M158" s="42">
        <v>0.62911840000000729</v>
      </c>
      <c r="N158" s="42"/>
      <c r="O158" s="42">
        <v>15.192113059999999</v>
      </c>
      <c r="P158" s="42">
        <v>28.123024970000003</v>
      </c>
      <c r="Q158" s="42">
        <v>-1.9187478899999992</v>
      </c>
      <c r="R158" s="42"/>
      <c r="S158" s="42">
        <v>45.559542790000009</v>
      </c>
      <c r="T158" s="42">
        <v>48.265919270000005</v>
      </c>
      <c r="U158" s="42">
        <v>1.0597657299999992</v>
      </c>
    </row>
    <row r="159" spans="1:21" s="40" customFormat="1" ht="25.5" x14ac:dyDescent="0.25">
      <c r="A159" s="41"/>
      <c r="B159" s="41"/>
      <c r="C159" s="41"/>
      <c r="D159" s="41"/>
      <c r="E159" s="41" t="s">
        <v>68</v>
      </c>
      <c r="F159" s="47" t="s">
        <v>261</v>
      </c>
      <c r="G159" s="42">
        <v>33.897292130000011</v>
      </c>
      <c r="H159" s="42">
        <v>14.634812670000002</v>
      </c>
      <c r="I159" s="42">
        <v>5.9208051200000273</v>
      </c>
      <c r="J159" s="42"/>
      <c r="K159" s="42">
        <v>14.122251460000008</v>
      </c>
      <c r="L159" s="42">
        <v>5.2728684499999998</v>
      </c>
      <c r="M159" s="42">
        <v>1.6603821699999999</v>
      </c>
      <c r="N159" s="42"/>
      <c r="O159" s="42">
        <v>19.775040670000003</v>
      </c>
      <c r="P159" s="42">
        <v>9.3619442199999998</v>
      </c>
      <c r="Q159" s="42">
        <v>4.2604229500000272</v>
      </c>
      <c r="R159" s="42"/>
      <c r="S159" s="42">
        <v>0</v>
      </c>
      <c r="T159" s="42">
        <v>0</v>
      </c>
      <c r="U159" s="42">
        <v>0</v>
      </c>
    </row>
    <row r="160" spans="1:21" s="40" customFormat="1" ht="25.5" x14ac:dyDescent="0.25">
      <c r="A160" s="41"/>
      <c r="B160" s="41"/>
      <c r="C160" s="41"/>
      <c r="D160" s="41"/>
      <c r="E160" s="41" t="s">
        <v>70</v>
      </c>
      <c r="F160" s="47" t="s">
        <v>262</v>
      </c>
      <c r="G160" s="42">
        <v>26.349578269999991</v>
      </c>
      <c r="H160" s="42">
        <v>13.158958920000005</v>
      </c>
      <c r="I160" s="42">
        <v>3.0305301499999837</v>
      </c>
      <c r="J160" s="42"/>
      <c r="K160" s="42">
        <v>16.718991639999992</v>
      </c>
      <c r="L160" s="42">
        <v>4.5115979300000051</v>
      </c>
      <c r="M160" s="42">
        <v>0.10343840999998224</v>
      </c>
      <c r="N160" s="42"/>
      <c r="O160" s="42">
        <v>0.63058663000000081</v>
      </c>
      <c r="P160" s="42">
        <v>4.5523609900000004</v>
      </c>
      <c r="Q160" s="42">
        <v>2.9270917400000012</v>
      </c>
      <c r="R160" s="42"/>
      <c r="S160" s="42">
        <v>9</v>
      </c>
      <c r="T160" s="42">
        <v>4.0949999999999998</v>
      </c>
      <c r="U160" s="42">
        <v>0</v>
      </c>
    </row>
    <row r="161" spans="1:21" s="40" customFormat="1" x14ac:dyDescent="0.25">
      <c r="A161" s="41"/>
      <c r="B161" s="41"/>
      <c r="C161" s="41"/>
      <c r="D161" s="41"/>
      <c r="E161" s="41" t="s">
        <v>120</v>
      </c>
      <c r="F161" s="47" t="s">
        <v>263</v>
      </c>
      <c r="G161" s="42">
        <v>1.0000001454500307E-8</v>
      </c>
      <c r="H161" s="42">
        <v>2.0000001501031761E-8</v>
      </c>
      <c r="I161" s="42">
        <v>-6.0433000000001263E-2</v>
      </c>
      <c r="J161" s="42"/>
      <c r="K161" s="42">
        <v>9.3496055342257027E-16</v>
      </c>
      <c r="L161" s="42">
        <v>8.7850082763907265E-16</v>
      </c>
      <c r="M161" s="42">
        <v>-5.0100000000002094E-2</v>
      </c>
      <c r="N161" s="42"/>
      <c r="O161" s="42">
        <v>1.0000000519539753E-8</v>
      </c>
      <c r="P161" s="42">
        <v>2.0000000622530935E-8</v>
      </c>
      <c r="Q161" s="42">
        <v>-1.0332999999999171E-2</v>
      </c>
      <c r="R161" s="42"/>
      <c r="S161" s="42">
        <v>0</v>
      </c>
      <c r="T161" s="42">
        <v>0</v>
      </c>
      <c r="U161" s="42">
        <v>0</v>
      </c>
    </row>
    <row r="162" spans="1:21" s="40" customFormat="1" ht="25.5" x14ac:dyDescent="0.25">
      <c r="A162" s="41"/>
      <c r="B162" s="41"/>
      <c r="C162" s="41"/>
      <c r="D162" s="41"/>
      <c r="E162" s="41" t="s">
        <v>126</v>
      </c>
      <c r="F162" s="47" t="s">
        <v>264</v>
      </c>
      <c r="G162" s="42">
        <v>12.500748110000009</v>
      </c>
      <c r="H162" s="42">
        <v>26.229840959999994</v>
      </c>
      <c r="I162" s="42">
        <v>-7.0504029281437399E-15</v>
      </c>
      <c r="J162" s="42"/>
      <c r="K162" s="42">
        <v>1.3611786300000062</v>
      </c>
      <c r="L162" s="42">
        <v>16.320376539999991</v>
      </c>
      <c r="M162" s="42">
        <v>-8.5565261542797086E-15</v>
      </c>
      <c r="N162" s="42"/>
      <c r="O162" s="42">
        <v>11.139569480000002</v>
      </c>
      <c r="P162" s="42">
        <v>9.9094644199999991</v>
      </c>
      <c r="Q162" s="42">
        <v>1.5061232261359691E-15</v>
      </c>
      <c r="R162" s="42"/>
      <c r="S162" s="42">
        <v>0</v>
      </c>
      <c r="T162" s="42">
        <v>0</v>
      </c>
      <c r="U162" s="42">
        <v>0</v>
      </c>
    </row>
    <row r="163" spans="1:21" s="40" customFormat="1" x14ac:dyDescent="0.25">
      <c r="A163" s="41"/>
      <c r="B163" s="41"/>
      <c r="C163" s="41"/>
      <c r="D163" s="41"/>
      <c r="E163" s="41" t="s">
        <v>128</v>
      </c>
      <c r="F163" s="47" t="s">
        <v>265</v>
      </c>
      <c r="G163" s="42">
        <v>3.0883005299999313</v>
      </c>
      <c r="H163" s="42">
        <v>2.2486851000000017</v>
      </c>
      <c r="I163" s="42">
        <v>0.54376394000000106</v>
      </c>
      <c r="J163" s="42"/>
      <c r="K163" s="42">
        <v>2.4109513699999976</v>
      </c>
      <c r="L163" s="42">
        <v>0.90633619000000165</v>
      </c>
      <c r="M163" s="42">
        <v>3.6127410000001164E-2</v>
      </c>
      <c r="N163" s="42"/>
      <c r="O163" s="42">
        <v>0.67734915999993339</v>
      </c>
      <c r="P163" s="42">
        <v>1.3423489099999999</v>
      </c>
      <c r="Q163" s="42">
        <v>0.50763652999999997</v>
      </c>
      <c r="R163" s="42"/>
      <c r="S163" s="42">
        <v>0</v>
      </c>
      <c r="T163" s="42">
        <v>0</v>
      </c>
      <c r="U163" s="42">
        <v>0</v>
      </c>
    </row>
    <row r="164" spans="1:21" s="40" customFormat="1" ht="25.5" x14ac:dyDescent="0.25">
      <c r="A164" s="41"/>
      <c r="B164" s="41"/>
      <c r="C164" s="41"/>
      <c r="D164" s="41"/>
      <c r="E164" s="41" t="s">
        <v>130</v>
      </c>
      <c r="F164" s="47" t="s">
        <v>266</v>
      </c>
      <c r="G164" s="42">
        <v>1.1714307500000001</v>
      </c>
      <c r="H164" s="42">
        <v>0.26951382999999995</v>
      </c>
      <c r="I164" s="42">
        <v>3.7428179999999991E-2</v>
      </c>
      <c r="J164" s="42"/>
      <c r="K164" s="42">
        <v>0</v>
      </c>
      <c r="L164" s="42">
        <v>0</v>
      </c>
      <c r="M164" s="42">
        <v>0</v>
      </c>
      <c r="N164" s="42"/>
      <c r="O164" s="42">
        <v>1.1714307500000001</v>
      </c>
      <c r="P164" s="42">
        <v>0.26951382999999995</v>
      </c>
      <c r="Q164" s="42">
        <v>3.7428179999999991E-2</v>
      </c>
      <c r="R164" s="42"/>
      <c r="S164" s="42">
        <v>0</v>
      </c>
      <c r="T164" s="42">
        <v>0</v>
      </c>
      <c r="U164" s="42">
        <v>0</v>
      </c>
    </row>
    <row r="165" spans="1:21" s="40" customFormat="1" x14ac:dyDescent="0.25">
      <c r="A165" s="41"/>
      <c r="B165" s="41"/>
      <c r="C165" s="41"/>
      <c r="D165" s="41"/>
      <c r="E165" s="41" t="s">
        <v>132</v>
      </c>
      <c r="F165" s="47" t="s">
        <v>267</v>
      </c>
      <c r="G165" s="42">
        <v>4.8114730199999958</v>
      </c>
      <c r="H165" s="42">
        <v>3.8488837900000039</v>
      </c>
      <c r="I165" s="42">
        <v>0.97729306999999854</v>
      </c>
      <c r="J165" s="42"/>
      <c r="K165" s="42">
        <v>0.42248810000000087</v>
      </c>
      <c r="L165" s="42">
        <v>2.1867757300000004</v>
      </c>
      <c r="M165" s="42">
        <v>-5.8207660913467412E-16</v>
      </c>
      <c r="N165" s="42"/>
      <c r="O165" s="42">
        <v>4.3889849199999951</v>
      </c>
      <c r="P165" s="42">
        <v>1.6621080600000033</v>
      </c>
      <c r="Q165" s="42">
        <v>0.9772930699999991</v>
      </c>
      <c r="R165" s="42"/>
      <c r="S165" s="42">
        <v>0</v>
      </c>
      <c r="T165" s="42">
        <v>0</v>
      </c>
      <c r="U165" s="42">
        <v>0</v>
      </c>
    </row>
    <row r="166" spans="1:21" s="40" customFormat="1" x14ac:dyDescent="0.25">
      <c r="A166" s="41"/>
      <c r="B166" s="41"/>
      <c r="C166" s="41"/>
      <c r="D166" s="41"/>
      <c r="E166" s="41" t="s">
        <v>134</v>
      </c>
      <c r="F166" s="47" t="s">
        <v>268</v>
      </c>
      <c r="G166" s="42">
        <v>33.399908580000016</v>
      </c>
      <c r="H166" s="42">
        <v>56.26989735999998</v>
      </c>
      <c r="I166" s="42">
        <v>0.29025288000000043</v>
      </c>
      <c r="J166" s="42"/>
      <c r="K166" s="42">
        <v>10.173877990000006</v>
      </c>
      <c r="L166" s="42">
        <v>42.733548359999979</v>
      </c>
      <c r="M166" s="42">
        <v>2.9103830456733705E-15</v>
      </c>
      <c r="N166" s="42"/>
      <c r="O166" s="42">
        <v>20.198574590000007</v>
      </c>
      <c r="P166" s="42">
        <v>13.536339</v>
      </c>
      <c r="Q166" s="42">
        <v>0.29025287999999749</v>
      </c>
      <c r="R166" s="42"/>
      <c r="S166" s="42">
        <v>3.0274559999999999</v>
      </c>
      <c r="T166" s="42">
        <v>1.0000000000000001E-5</v>
      </c>
      <c r="U166" s="42">
        <v>0</v>
      </c>
    </row>
    <row r="167" spans="1:21" s="40" customFormat="1" x14ac:dyDescent="0.25">
      <c r="A167" s="41"/>
      <c r="B167" s="41"/>
      <c r="C167" s="41"/>
      <c r="D167" s="41" t="s">
        <v>269</v>
      </c>
      <c r="E167" s="41"/>
      <c r="F167" s="47"/>
      <c r="G167" s="42">
        <v>23.432240520000001</v>
      </c>
      <c r="H167" s="42">
        <v>337.89301252999996</v>
      </c>
      <c r="I167" s="42">
        <v>224.57402236999997</v>
      </c>
      <c r="J167" s="42"/>
      <c r="K167" s="42">
        <v>1.0449674699999989</v>
      </c>
      <c r="L167" s="42">
        <v>5.1401467299999988</v>
      </c>
      <c r="M167" s="42">
        <v>-7.0940586738288401E-16</v>
      </c>
      <c r="N167" s="42"/>
      <c r="O167" s="42">
        <v>4.5228552400000037</v>
      </c>
      <c r="P167" s="42">
        <v>36.341323019999997</v>
      </c>
      <c r="Q167" s="42">
        <v>8.666803210000003</v>
      </c>
      <c r="R167" s="42"/>
      <c r="S167" s="42">
        <v>17.864417809999999</v>
      </c>
      <c r="T167" s="42">
        <v>296.41154277999999</v>
      </c>
      <c r="U167" s="42">
        <v>215.90721915999995</v>
      </c>
    </row>
    <row r="168" spans="1:21" s="40" customFormat="1" x14ac:dyDescent="0.25">
      <c r="A168" s="41"/>
      <c r="B168" s="41"/>
      <c r="C168" s="41"/>
      <c r="D168" s="41"/>
      <c r="E168" s="41" t="s">
        <v>270</v>
      </c>
      <c r="F168" s="47" t="s">
        <v>271</v>
      </c>
      <c r="G168" s="42">
        <v>0</v>
      </c>
      <c r="H168" s="42">
        <v>0</v>
      </c>
      <c r="I168" s="42">
        <v>0</v>
      </c>
      <c r="J168" s="42"/>
      <c r="K168" s="42">
        <v>0</v>
      </c>
      <c r="L168" s="42">
        <v>0</v>
      </c>
      <c r="M168" s="42">
        <v>0</v>
      </c>
      <c r="N168" s="42"/>
      <c r="O168" s="42">
        <v>0</v>
      </c>
      <c r="P168" s="42">
        <v>0</v>
      </c>
      <c r="Q168" s="42">
        <v>0</v>
      </c>
      <c r="R168" s="42"/>
      <c r="S168" s="42">
        <v>0</v>
      </c>
      <c r="T168" s="42">
        <v>0</v>
      </c>
      <c r="U168" s="42">
        <v>0</v>
      </c>
    </row>
    <row r="169" spans="1:21" s="40" customFormat="1" ht="25.5" x14ac:dyDescent="0.25">
      <c r="A169" s="41"/>
      <c r="B169" s="41"/>
      <c r="C169" s="41"/>
      <c r="D169" s="41"/>
      <c r="E169" s="41" t="s">
        <v>272</v>
      </c>
      <c r="F169" s="47" t="s">
        <v>273</v>
      </c>
      <c r="G169" s="42">
        <v>0</v>
      </c>
      <c r="H169" s="42">
        <v>0</v>
      </c>
      <c r="I169" s="42">
        <v>0</v>
      </c>
      <c r="J169" s="42"/>
      <c r="K169" s="42">
        <v>0</v>
      </c>
      <c r="L169" s="42">
        <v>0</v>
      </c>
      <c r="M169" s="42">
        <v>0</v>
      </c>
      <c r="N169" s="42"/>
      <c r="O169" s="42">
        <v>0</v>
      </c>
      <c r="P169" s="42">
        <v>0</v>
      </c>
      <c r="Q169" s="42">
        <v>0</v>
      </c>
      <c r="R169" s="42"/>
      <c r="S169" s="42">
        <v>0</v>
      </c>
      <c r="T169" s="42">
        <v>0</v>
      </c>
      <c r="U169" s="42">
        <v>0</v>
      </c>
    </row>
    <row r="170" spans="1:21" s="40" customFormat="1" ht="25.5" x14ac:dyDescent="0.25">
      <c r="A170" s="41"/>
      <c r="B170" s="41"/>
      <c r="C170" s="41"/>
      <c r="D170" s="41"/>
      <c r="E170" s="41" t="s">
        <v>274</v>
      </c>
      <c r="F170" s="47" t="s">
        <v>275</v>
      </c>
      <c r="G170" s="42">
        <v>17.864417799999998</v>
      </c>
      <c r="H170" s="42">
        <v>309.29062107999999</v>
      </c>
      <c r="I170" s="42">
        <v>221.93701095999998</v>
      </c>
      <c r="J170" s="42"/>
      <c r="K170" s="42">
        <v>0</v>
      </c>
      <c r="L170" s="42">
        <v>0</v>
      </c>
      <c r="M170" s="42">
        <v>0</v>
      </c>
      <c r="N170" s="42"/>
      <c r="O170" s="42">
        <v>0</v>
      </c>
      <c r="P170" s="42">
        <v>12.879078309999999</v>
      </c>
      <c r="Q170" s="42">
        <v>6.0297918000000008</v>
      </c>
      <c r="R170" s="42"/>
      <c r="S170" s="42">
        <v>17.864417799999998</v>
      </c>
      <c r="T170" s="42">
        <v>296.41154276999998</v>
      </c>
      <c r="U170" s="42">
        <v>215.90721915999995</v>
      </c>
    </row>
    <row r="171" spans="1:21" s="40" customFormat="1" x14ac:dyDescent="0.25">
      <c r="A171" s="41"/>
      <c r="B171" s="41"/>
      <c r="C171" s="41"/>
      <c r="D171" s="41"/>
      <c r="E171" s="41" t="s">
        <v>276</v>
      </c>
      <c r="F171" s="47" t="s">
        <v>277</v>
      </c>
      <c r="G171" s="42">
        <v>0</v>
      </c>
      <c r="H171" s="42">
        <v>0</v>
      </c>
      <c r="I171" s="42">
        <v>0</v>
      </c>
      <c r="J171" s="42"/>
      <c r="K171" s="42">
        <v>0</v>
      </c>
      <c r="L171" s="42">
        <v>0</v>
      </c>
      <c r="M171" s="42">
        <v>0</v>
      </c>
      <c r="N171" s="42"/>
      <c r="O171" s="42">
        <v>0</v>
      </c>
      <c r="P171" s="42">
        <v>0</v>
      </c>
      <c r="Q171" s="42">
        <v>0</v>
      </c>
      <c r="R171" s="42"/>
      <c r="S171" s="42">
        <v>0</v>
      </c>
      <c r="T171" s="42">
        <v>0</v>
      </c>
      <c r="U171" s="42">
        <v>0</v>
      </c>
    </row>
    <row r="172" spans="1:21" s="40" customFormat="1" x14ac:dyDescent="0.25">
      <c r="A172" s="41"/>
      <c r="B172" s="41"/>
      <c r="C172" s="41"/>
      <c r="D172" s="41"/>
      <c r="E172" s="41" t="s">
        <v>278</v>
      </c>
      <c r="F172" s="47" t="s">
        <v>279</v>
      </c>
      <c r="G172" s="42">
        <v>0</v>
      </c>
      <c r="H172" s="42">
        <v>0</v>
      </c>
      <c r="I172" s="42">
        <v>0</v>
      </c>
      <c r="J172" s="42"/>
      <c r="K172" s="42">
        <v>0</v>
      </c>
      <c r="L172" s="42">
        <v>0</v>
      </c>
      <c r="M172" s="42">
        <v>0</v>
      </c>
      <c r="N172" s="42"/>
      <c r="O172" s="42">
        <v>0</v>
      </c>
      <c r="P172" s="42">
        <v>0</v>
      </c>
      <c r="Q172" s="42">
        <v>0</v>
      </c>
      <c r="R172" s="42"/>
      <c r="S172" s="42">
        <v>0</v>
      </c>
      <c r="T172" s="42">
        <v>0</v>
      </c>
      <c r="U172" s="42">
        <v>0</v>
      </c>
    </row>
    <row r="173" spans="1:21" s="40" customFormat="1" ht="38.25" x14ac:dyDescent="0.25">
      <c r="A173" s="41"/>
      <c r="B173" s="41"/>
      <c r="C173" s="41"/>
      <c r="D173" s="41"/>
      <c r="E173" s="41" t="s">
        <v>280</v>
      </c>
      <c r="F173" s="47" t="s">
        <v>281</v>
      </c>
      <c r="G173" s="42">
        <v>0</v>
      </c>
      <c r="H173" s="42">
        <v>0</v>
      </c>
      <c r="I173" s="42">
        <v>0</v>
      </c>
      <c r="J173" s="42"/>
      <c r="K173" s="42">
        <v>0</v>
      </c>
      <c r="L173" s="42">
        <v>0</v>
      </c>
      <c r="M173" s="42">
        <v>0</v>
      </c>
      <c r="N173" s="42"/>
      <c r="O173" s="42">
        <v>0</v>
      </c>
      <c r="P173" s="42">
        <v>0</v>
      </c>
      <c r="Q173" s="42">
        <v>0</v>
      </c>
      <c r="R173" s="42"/>
      <c r="S173" s="42">
        <v>0</v>
      </c>
      <c r="T173" s="42">
        <v>0</v>
      </c>
      <c r="U173" s="42">
        <v>0</v>
      </c>
    </row>
    <row r="174" spans="1:21" s="40" customFormat="1" ht="25.5" x14ac:dyDescent="0.25">
      <c r="A174" s="41"/>
      <c r="B174" s="41"/>
      <c r="C174" s="41"/>
      <c r="D174" s="41"/>
      <c r="E174" s="41" t="s">
        <v>282</v>
      </c>
      <c r="F174" s="47" t="s">
        <v>283</v>
      </c>
      <c r="G174" s="42">
        <v>0</v>
      </c>
      <c r="H174" s="42">
        <v>0</v>
      </c>
      <c r="I174" s="42">
        <v>0</v>
      </c>
      <c r="J174" s="42"/>
      <c r="K174" s="42">
        <v>0</v>
      </c>
      <c r="L174" s="42">
        <v>0</v>
      </c>
      <c r="M174" s="42">
        <v>0</v>
      </c>
      <c r="N174" s="42"/>
      <c r="O174" s="42">
        <v>0</v>
      </c>
      <c r="P174" s="42">
        <v>0</v>
      </c>
      <c r="Q174" s="42">
        <v>0</v>
      </c>
      <c r="R174" s="42"/>
      <c r="S174" s="42">
        <v>0</v>
      </c>
      <c r="T174" s="42">
        <v>0</v>
      </c>
      <c r="U174" s="42">
        <v>0</v>
      </c>
    </row>
    <row r="175" spans="1:21" s="40" customFormat="1" x14ac:dyDescent="0.25">
      <c r="A175" s="41"/>
      <c r="B175" s="41"/>
      <c r="C175" s="41"/>
      <c r="D175" s="41"/>
      <c r="E175" s="41" t="s">
        <v>284</v>
      </c>
      <c r="F175" s="47" t="s">
        <v>285</v>
      </c>
      <c r="G175" s="42">
        <v>0</v>
      </c>
      <c r="H175" s="42">
        <v>0</v>
      </c>
      <c r="I175" s="42">
        <v>0</v>
      </c>
      <c r="J175" s="42"/>
      <c r="K175" s="42">
        <v>0</v>
      </c>
      <c r="L175" s="42">
        <v>0</v>
      </c>
      <c r="M175" s="42">
        <v>0</v>
      </c>
      <c r="N175" s="42"/>
      <c r="O175" s="42">
        <v>0</v>
      </c>
      <c r="P175" s="42">
        <v>0</v>
      </c>
      <c r="Q175" s="42">
        <v>0</v>
      </c>
      <c r="R175" s="42"/>
      <c r="S175" s="42">
        <v>0</v>
      </c>
      <c r="T175" s="42">
        <v>0</v>
      </c>
      <c r="U175" s="42">
        <v>0</v>
      </c>
    </row>
    <row r="176" spans="1:21" s="40" customFormat="1" x14ac:dyDescent="0.25">
      <c r="A176" s="41"/>
      <c r="B176" s="41"/>
      <c r="C176" s="41"/>
      <c r="D176" s="41"/>
      <c r="E176" s="41" t="s">
        <v>286</v>
      </c>
      <c r="F176" s="47" t="s">
        <v>287</v>
      </c>
      <c r="G176" s="42">
        <v>0</v>
      </c>
      <c r="H176" s="42">
        <v>0</v>
      </c>
      <c r="I176" s="42">
        <v>0</v>
      </c>
      <c r="J176" s="42"/>
      <c r="K176" s="42">
        <v>0</v>
      </c>
      <c r="L176" s="42">
        <v>0</v>
      </c>
      <c r="M176" s="42">
        <v>0</v>
      </c>
      <c r="N176" s="42"/>
      <c r="O176" s="42">
        <v>0</v>
      </c>
      <c r="P176" s="42">
        <v>0</v>
      </c>
      <c r="Q176" s="42">
        <v>0</v>
      </c>
      <c r="R176" s="42"/>
      <c r="S176" s="42">
        <v>0</v>
      </c>
      <c r="T176" s="42">
        <v>0</v>
      </c>
      <c r="U176" s="42">
        <v>0</v>
      </c>
    </row>
    <row r="177" spans="1:21" s="40" customFormat="1" x14ac:dyDescent="0.25">
      <c r="A177" s="41"/>
      <c r="B177" s="41"/>
      <c r="C177" s="41"/>
      <c r="D177" s="41"/>
      <c r="E177" s="41" t="s">
        <v>288</v>
      </c>
      <c r="F177" s="47" t="s">
        <v>289</v>
      </c>
      <c r="G177" s="42">
        <v>3.6931668200000041</v>
      </c>
      <c r="H177" s="42">
        <v>5.1304326899999992</v>
      </c>
      <c r="I177" s="42">
        <v>3.0413869999999524E-2</v>
      </c>
      <c r="J177" s="42"/>
      <c r="K177" s="42">
        <v>0.75395343000000026</v>
      </c>
      <c r="L177" s="42">
        <v>3.6266815199999995</v>
      </c>
      <c r="M177" s="42">
        <v>-4.8021320253610615E-16</v>
      </c>
      <c r="N177" s="42"/>
      <c r="O177" s="42">
        <v>2.9392133800000031</v>
      </c>
      <c r="P177" s="42">
        <v>1.5037511599999995</v>
      </c>
      <c r="Q177" s="42">
        <v>3.0413869999999073E-2</v>
      </c>
      <c r="R177" s="42"/>
      <c r="S177" s="42">
        <v>1.0000000707805156E-8</v>
      </c>
      <c r="T177" s="42">
        <v>1.0000000707805156E-8</v>
      </c>
      <c r="U177" s="42">
        <v>9.3132257461547847E-16</v>
      </c>
    </row>
    <row r="178" spans="1:21" s="40" customFormat="1" x14ac:dyDescent="0.25">
      <c r="A178" s="41"/>
      <c r="B178" s="41"/>
      <c r="C178" s="41"/>
      <c r="D178" s="41"/>
      <c r="E178" s="41" t="s">
        <v>290</v>
      </c>
      <c r="F178" s="47" t="s">
        <v>291</v>
      </c>
      <c r="G178" s="42">
        <v>1.7903148999999983</v>
      </c>
      <c r="H178" s="42">
        <v>1.9227518199999987</v>
      </c>
      <c r="I178" s="42">
        <v>0.15986062999999995</v>
      </c>
      <c r="J178" s="42"/>
      <c r="K178" s="42">
        <v>0.29101403999999848</v>
      </c>
      <c r="L178" s="42">
        <v>1.5134652099999986</v>
      </c>
      <c r="M178" s="42">
        <v>-2.2919266484677792E-16</v>
      </c>
      <c r="N178" s="42"/>
      <c r="O178" s="42">
        <v>1.49930086</v>
      </c>
      <c r="P178" s="42">
        <v>0.40928661000000011</v>
      </c>
      <c r="Q178" s="42">
        <v>0.15986063000000017</v>
      </c>
      <c r="R178" s="42"/>
      <c r="S178" s="42">
        <v>0</v>
      </c>
      <c r="T178" s="42">
        <v>0</v>
      </c>
      <c r="U178" s="42">
        <v>0</v>
      </c>
    </row>
    <row r="179" spans="1:21" s="40" customFormat="1" x14ac:dyDescent="0.25">
      <c r="A179" s="41"/>
      <c r="B179" s="41"/>
      <c r="C179" s="41"/>
      <c r="D179" s="41"/>
      <c r="E179" s="41" t="s">
        <v>292</v>
      </c>
      <c r="F179" s="47" t="s">
        <v>293</v>
      </c>
      <c r="G179" s="42">
        <v>8.4341000000000929E-2</v>
      </c>
      <c r="H179" s="42">
        <v>21.549206939999998</v>
      </c>
      <c r="I179" s="42">
        <v>2.4467369100000029</v>
      </c>
      <c r="J179" s="42"/>
      <c r="K179" s="42">
        <v>0</v>
      </c>
      <c r="L179" s="42">
        <v>0</v>
      </c>
      <c r="M179" s="42">
        <v>0</v>
      </c>
      <c r="N179" s="42"/>
      <c r="O179" s="42">
        <v>8.4341000000000929E-2</v>
      </c>
      <c r="P179" s="42">
        <v>21.549206939999998</v>
      </c>
      <c r="Q179" s="42">
        <v>2.4467369100000029</v>
      </c>
      <c r="R179" s="42"/>
      <c r="S179" s="42">
        <v>0</v>
      </c>
      <c r="T179" s="42">
        <v>0</v>
      </c>
      <c r="U179" s="42">
        <v>0</v>
      </c>
    </row>
    <row r="180" spans="1:21" s="40" customFormat="1" x14ac:dyDescent="0.25">
      <c r="A180" s="41"/>
      <c r="B180" s="41"/>
      <c r="C180" s="41"/>
      <c r="D180" s="41" t="s">
        <v>294</v>
      </c>
      <c r="E180" s="41"/>
      <c r="F180" s="47"/>
      <c r="G180" s="42">
        <v>103.68844478000001</v>
      </c>
      <c r="H180" s="42">
        <v>205.95641629000002</v>
      </c>
      <c r="I180" s="42">
        <v>3.5020236200000867</v>
      </c>
      <c r="J180" s="42"/>
      <c r="K180" s="42">
        <v>31.220139969999995</v>
      </c>
      <c r="L180" s="42">
        <v>96.27542329000002</v>
      </c>
      <c r="M180" s="42">
        <v>0.59374825000008402</v>
      </c>
      <c r="N180" s="42"/>
      <c r="O180" s="42">
        <v>71.920414810000011</v>
      </c>
      <c r="P180" s="42">
        <v>109.680993</v>
      </c>
      <c r="Q180" s="42">
        <v>2.9082753700000019</v>
      </c>
      <c r="R180" s="42"/>
      <c r="S180" s="42">
        <v>0.54788999999999999</v>
      </c>
      <c r="T180" s="42">
        <v>0</v>
      </c>
      <c r="U180" s="42">
        <v>0</v>
      </c>
    </row>
    <row r="181" spans="1:21" s="40" customFormat="1" x14ac:dyDescent="0.25">
      <c r="A181" s="41"/>
      <c r="B181" s="41"/>
      <c r="C181" s="41"/>
      <c r="D181" s="41"/>
      <c r="E181" s="41" t="s">
        <v>295</v>
      </c>
      <c r="F181" s="47" t="s">
        <v>296</v>
      </c>
      <c r="G181" s="42">
        <v>5.6652446400000027</v>
      </c>
      <c r="H181" s="42">
        <v>6.3285744099999999</v>
      </c>
      <c r="I181" s="42">
        <v>1.241780359999993</v>
      </c>
      <c r="J181" s="42"/>
      <c r="K181" s="42">
        <v>4.9735378900000011</v>
      </c>
      <c r="L181" s="42">
        <v>3.0883963700000008</v>
      </c>
      <c r="M181" s="42">
        <v>3.8651799999925925E-3</v>
      </c>
      <c r="N181" s="42"/>
      <c r="O181" s="42">
        <v>0.69170675000000059</v>
      </c>
      <c r="P181" s="42">
        <v>3.2401780399999995</v>
      </c>
      <c r="Q181" s="42">
        <v>1.2379151800000006</v>
      </c>
      <c r="R181" s="42"/>
      <c r="S181" s="42">
        <v>0</v>
      </c>
      <c r="T181" s="42">
        <v>0</v>
      </c>
      <c r="U181" s="42">
        <v>0</v>
      </c>
    </row>
    <row r="182" spans="1:21" s="40" customFormat="1" ht="25.5" x14ac:dyDescent="0.25">
      <c r="A182" s="41"/>
      <c r="B182" s="41"/>
      <c r="C182" s="41"/>
      <c r="D182" s="41"/>
      <c r="E182" s="41" t="s">
        <v>297</v>
      </c>
      <c r="F182" s="47" t="s">
        <v>298</v>
      </c>
      <c r="G182" s="42">
        <v>8.5321476000000072</v>
      </c>
      <c r="H182" s="42">
        <v>4.0262791200000025</v>
      </c>
      <c r="I182" s="42">
        <v>1.1442814200000031</v>
      </c>
      <c r="J182" s="42"/>
      <c r="K182" s="42">
        <v>4.139877650000007</v>
      </c>
      <c r="L182" s="42">
        <v>0.53726086000000239</v>
      </c>
      <c r="M182" s="42">
        <v>1.1590180000003952E-2</v>
      </c>
      <c r="N182" s="42"/>
      <c r="O182" s="42">
        <v>3.8443799499999995</v>
      </c>
      <c r="P182" s="42">
        <v>3.4890182600000008</v>
      </c>
      <c r="Q182" s="42">
        <v>1.1326912399999993</v>
      </c>
      <c r="R182" s="42"/>
      <c r="S182" s="42">
        <v>0.54788999999999999</v>
      </c>
      <c r="T182" s="42">
        <v>0</v>
      </c>
      <c r="U182" s="42">
        <v>0</v>
      </c>
    </row>
    <row r="183" spans="1:21" s="40" customFormat="1" ht="25.5" x14ac:dyDescent="0.25">
      <c r="A183" s="41"/>
      <c r="B183" s="41"/>
      <c r="C183" s="41"/>
      <c r="D183" s="41"/>
      <c r="E183" s="41" t="s">
        <v>299</v>
      </c>
      <c r="F183" s="47" t="s">
        <v>300</v>
      </c>
      <c r="G183" s="42">
        <v>0.24898885000000026</v>
      </c>
      <c r="H183" s="42">
        <v>0.46920761000000338</v>
      </c>
      <c r="I183" s="42">
        <v>-5.8107616496272383E-15</v>
      </c>
      <c r="J183" s="42"/>
      <c r="K183" s="42">
        <v>-3.4937102100229824E-15</v>
      </c>
      <c r="L183" s="42">
        <v>4.1155203689413607E-15</v>
      </c>
      <c r="M183" s="42">
        <v>-3.026798367500305E-15</v>
      </c>
      <c r="N183" s="42"/>
      <c r="O183" s="42">
        <v>0.24898885000000376</v>
      </c>
      <c r="P183" s="42">
        <v>0.46920760999999922</v>
      </c>
      <c r="Q183" s="42">
        <v>-2.7839632821269333E-15</v>
      </c>
      <c r="R183" s="42"/>
      <c r="S183" s="42">
        <v>0</v>
      </c>
      <c r="T183" s="42">
        <v>0</v>
      </c>
      <c r="U183" s="42">
        <v>0</v>
      </c>
    </row>
    <row r="184" spans="1:21" s="40" customFormat="1" x14ac:dyDescent="0.25">
      <c r="A184" s="41"/>
      <c r="B184" s="41"/>
      <c r="C184" s="41"/>
      <c r="D184" s="41"/>
      <c r="E184" s="41" t="s">
        <v>301</v>
      </c>
      <c r="F184" s="47" t="s">
        <v>302</v>
      </c>
      <c r="G184" s="42">
        <v>39.368718199999996</v>
      </c>
      <c r="H184" s="42">
        <v>86.618719969999972</v>
      </c>
      <c r="I184" s="42">
        <v>0.46853651999998658</v>
      </c>
      <c r="J184" s="42"/>
      <c r="K184" s="42">
        <v>8.1334939099999968</v>
      </c>
      <c r="L184" s="42">
        <v>26.045019499999995</v>
      </c>
      <c r="M184" s="42">
        <v>0.44556875999998474</v>
      </c>
      <c r="N184" s="42"/>
      <c r="O184" s="42">
        <v>31.235224289999998</v>
      </c>
      <c r="P184" s="42">
        <v>60.573700469999977</v>
      </c>
      <c r="Q184" s="42">
        <v>2.2967760000001808E-2</v>
      </c>
      <c r="R184" s="42"/>
      <c r="S184" s="42">
        <v>0</v>
      </c>
      <c r="T184" s="42">
        <v>0</v>
      </c>
      <c r="U184" s="42">
        <v>0</v>
      </c>
    </row>
    <row r="185" spans="1:21" s="40" customFormat="1" ht="25.5" x14ac:dyDescent="0.25">
      <c r="A185" s="41"/>
      <c r="B185" s="41"/>
      <c r="C185" s="41"/>
      <c r="D185" s="41"/>
      <c r="E185" s="41" t="s">
        <v>303</v>
      </c>
      <c r="F185" s="47" t="s">
        <v>304</v>
      </c>
      <c r="G185" s="42">
        <v>49.873345490000013</v>
      </c>
      <c r="H185" s="42">
        <v>108.51363518000004</v>
      </c>
      <c r="I185" s="42">
        <v>0.64742532000010911</v>
      </c>
      <c r="J185" s="42"/>
      <c r="K185" s="42">
        <v>13.973230519999992</v>
      </c>
      <c r="L185" s="42">
        <v>66.604746560000024</v>
      </c>
      <c r="M185" s="42">
        <v>0.13272413000010583</v>
      </c>
      <c r="N185" s="42"/>
      <c r="O185" s="42">
        <v>35.900114970000011</v>
      </c>
      <c r="P185" s="42">
        <v>41.90888862000002</v>
      </c>
      <c r="Q185" s="42">
        <v>0.51470119000000336</v>
      </c>
      <c r="R185" s="42"/>
      <c r="S185" s="42">
        <v>0</v>
      </c>
      <c r="T185" s="42">
        <v>0</v>
      </c>
      <c r="U185" s="42">
        <v>0</v>
      </c>
    </row>
    <row r="186" spans="1:21" s="40" customFormat="1" x14ac:dyDescent="0.25">
      <c r="A186" s="41"/>
      <c r="B186" s="41"/>
      <c r="C186" s="41"/>
      <c r="D186" s="41" t="s">
        <v>72</v>
      </c>
      <c r="E186" s="41"/>
      <c r="F186" s="47"/>
      <c r="G186" s="42">
        <v>88.758615999999975</v>
      </c>
      <c r="H186" s="42">
        <v>6.6516723800000772</v>
      </c>
      <c r="I186" s="42">
        <v>5.000000000000119</v>
      </c>
      <c r="J186" s="42"/>
      <c r="K186" s="42">
        <v>0</v>
      </c>
      <c r="L186" s="42">
        <v>0</v>
      </c>
      <c r="M186" s="42">
        <v>0</v>
      </c>
      <c r="N186" s="42"/>
      <c r="O186" s="42">
        <v>88.758615210000002</v>
      </c>
      <c r="P186" s="42">
        <v>5.2446167100000007</v>
      </c>
      <c r="Q186" s="42">
        <v>5</v>
      </c>
      <c r="R186" s="42"/>
      <c r="S186" s="42">
        <v>7.8999996185302732E-7</v>
      </c>
      <c r="T186" s="42">
        <v>1.4070556700000763</v>
      </c>
      <c r="U186" s="42">
        <v>1.1920928955078124E-13</v>
      </c>
    </row>
    <row r="187" spans="1:21" s="40" customFormat="1" x14ac:dyDescent="0.25">
      <c r="A187" s="41"/>
      <c r="B187" s="41"/>
      <c r="C187" s="41"/>
      <c r="D187" s="41"/>
      <c r="E187" s="41" t="s">
        <v>73</v>
      </c>
      <c r="F187" s="47" t="s">
        <v>305</v>
      </c>
      <c r="G187" s="42">
        <v>83.521389289999959</v>
      </c>
      <c r="H187" s="42">
        <v>1.4070556700000763</v>
      </c>
      <c r="I187" s="42">
        <v>1.1920928955078124E-13</v>
      </c>
      <c r="J187" s="42"/>
      <c r="K187" s="42">
        <v>0</v>
      </c>
      <c r="L187" s="42">
        <v>0</v>
      </c>
      <c r="M187" s="42">
        <v>0</v>
      </c>
      <c r="N187" s="42"/>
      <c r="O187" s="42">
        <v>83.5213885</v>
      </c>
      <c r="P187" s="42">
        <v>0</v>
      </c>
      <c r="Q187" s="42">
        <v>0</v>
      </c>
      <c r="R187" s="42"/>
      <c r="S187" s="42">
        <v>7.8999996185302732E-7</v>
      </c>
      <c r="T187" s="42">
        <v>1.4070556700000763</v>
      </c>
      <c r="U187" s="42">
        <v>1.1920928955078124E-13</v>
      </c>
    </row>
    <row r="188" spans="1:21" s="40" customFormat="1" ht="25.5" x14ac:dyDescent="0.25">
      <c r="A188" s="41"/>
      <c r="B188" s="41"/>
      <c r="C188" s="41"/>
      <c r="D188" s="41"/>
      <c r="E188" s="41" t="s">
        <v>306</v>
      </c>
      <c r="F188" s="47" t="s">
        <v>307</v>
      </c>
      <c r="G188" s="42">
        <v>0.11100982000000123</v>
      </c>
      <c r="H188" s="42">
        <v>0.11100982000000123</v>
      </c>
      <c r="I188" s="42">
        <v>0</v>
      </c>
      <c r="J188" s="42"/>
      <c r="K188" s="42">
        <v>0</v>
      </c>
      <c r="L188" s="42">
        <v>0</v>
      </c>
      <c r="M188" s="42">
        <v>0</v>
      </c>
      <c r="N188" s="42"/>
      <c r="O188" s="42">
        <v>0.11100982000000123</v>
      </c>
      <c r="P188" s="42">
        <v>0.11100982000000123</v>
      </c>
      <c r="Q188" s="42">
        <v>0</v>
      </c>
      <c r="R188" s="42"/>
      <c r="S188" s="42">
        <v>0</v>
      </c>
      <c r="T188" s="42">
        <v>0</v>
      </c>
      <c r="U188" s="42">
        <v>0</v>
      </c>
    </row>
    <row r="189" spans="1:21" s="40" customFormat="1" ht="25.5" x14ac:dyDescent="0.25">
      <c r="A189" s="41"/>
      <c r="B189" s="41"/>
      <c r="C189" s="41"/>
      <c r="D189" s="41"/>
      <c r="E189" s="41" t="s">
        <v>308</v>
      </c>
      <c r="F189" s="47" t="s">
        <v>309</v>
      </c>
      <c r="G189" s="42">
        <v>0</v>
      </c>
      <c r="H189" s="42">
        <v>0</v>
      </c>
      <c r="I189" s="42">
        <v>0</v>
      </c>
      <c r="J189" s="42"/>
      <c r="K189" s="42">
        <v>0</v>
      </c>
      <c r="L189" s="42">
        <v>0</v>
      </c>
      <c r="M189" s="42">
        <v>0</v>
      </c>
      <c r="N189" s="42"/>
      <c r="O189" s="42">
        <v>0</v>
      </c>
      <c r="P189" s="42">
        <v>0</v>
      </c>
      <c r="Q189" s="42">
        <v>0</v>
      </c>
      <c r="R189" s="42"/>
      <c r="S189" s="42">
        <v>0</v>
      </c>
      <c r="T189" s="42">
        <v>0</v>
      </c>
      <c r="U189" s="42">
        <v>0</v>
      </c>
    </row>
    <row r="190" spans="1:21" s="40" customFormat="1" x14ac:dyDescent="0.25">
      <c r="A190" s="41"/>
      <c r="B190" s="41"/>
      <c r="C190" s="41"/>
      <c r="D190" s="41"/>
      <c r="E190" s="41" t="s">
        <v>310</v>
      </c>
      <c r="F190" s="47" t="s">
        <v>311</v>
      </c>
      <c r="G190" s="42">
        <v>0</v>
      </c>
      <c r="H190" s="42">
        <v>0</v>
      </c>
      <c r="I190" s="42">
        <v>0</v>
      </c>
      <c r="J190" s="42"/>
      <c r="K190" s="42">
        <v>0</v>
      </c>
      <c r="L190" s="42">
        <v>0</v>
      </c>
      <c r="M190" s="42">
        <v>0</v>
      </c>
      <c r="N190" s="42"/>
      <c r="O190" s="42">
        <v>0</v>
      </c>
      <c r="P190" s="42">
        <v>0</v>
      </c>
      <c r="Q190" s="42">
        <v>0</v>
      </c>
      <c r="R190" s="42"/>
      <c r="S190" s="42">
        <v>0</v>
      </c>
      <c r="T190" s="42">
        <v>0</v>
      </c>
      <c r="U190" s="42">
        <v>0</v>
      </c>
    </row>
    <row r="191" spans="1:21" s="40" customFormat="1" ht="25.5" x14ac:dyDescent="0.25">
      <c r="A191" s="41"/>
      <c r="B191" s="41"/>
      <c r="C191" s="41"/>
      <c r="D191" s="41"/>
      <c r="E191" s="41" t="s">
        <v>312</v>
      </c>
      <c r="F191" s="47" t="s">
        <v>313</v>
      </c>
      <c r="G191" s="42">
        <v>5</v>
      </c>
      <c r="H191" s="42">
        <v>5</v>
      </c>
      <c r="I191" s="42">
        <v>5</v>
      </c>
      <c r="J191" s="42"/>
      <c r="K191" s="42">
        <v>0</v>
      </c>
      <c r="L191" s="42">
        <v>0</v>
      </c>
      <c r="M191" s="42">
        <v>0</v>
      </c>
      <c r="N191" s="42"/>
      <c r="O191" s="42">
        <v>5</v>
      </c>
      <c r="P191" s="42">
        <v>5</v>
      </c>
      <c r="Q191" s="42">
        <v>5</v>
      </c>
      <c r="R191" s="42"/>
      <c r="S191" s="42">
        <v>0</v>
      </c>
      <c r="T191" s="42">
        <v>0</v>
      </c>
      <c r="U191" s="42">
        <v>0</v>
      </c>
    </row>
    <row r="192" spans="1:21" s="40" customFormat="1" ht="25.5" x14ac:dyDescent="0.25">
      <c r="A192" s="41"/>
      <c r="B192" s="41"/>
      <c r="C192" s="41"/>
      <c r="D192" s="41"/>
      <c r="E192" s="41" t="s">
        <v>314</v>
      </c>
      <c r="F192" s="47" t="s">
        <v>315</v>
      </c>
      <c r="G192" s="42">
        <v>0</v>
      </c>
      <c r="H192" s="42">
        <v>7.3899999999999999E-3</v>
      </c>
      <c r="I192" s="42">
        <v>0</v>
      </c>
      <c r="J192" s="42"/>
      <c r="K192" s="42">
        <v>0</v>
      </c>
      <c r="L192" s="42">
        <v>0</v>
      </c>
      <c r="M192" s="42">
        <v>0</v>
      </c>
      <c r="N192" s="42"/>
      <c r="O192" s="42">
        <v>0</v>
      </c>
      <c r="P192" s="42">
        <v>7.3899999999999999E-3</v>
      </c>
      <c r="Q192" s="42">
        <v>0</v>
      </c>
      <c r="R192" s="42"/>
      <c r="S192" s="42">
        <v>0</v>
      </c>
      <c r="T192" s="42">
        <v>0</v>
      </c>
      <c r="U192" s="42">
        <v>0</v>
      </c>
    </row>
    <row r="193" spans="1:21" s="40" customFormat="1" ht="25.5" x14ac:dyDescent="0.25">
      <c r="A193" s="41"/>
      <c r="B193" s="41"/>
      <c r="C193" s="41"/>
      <c r="D193" s="41"/>
      <c r="E193" s="41" t="s">
        <v>316</v>
      </c>
      <c r="F193" s="47" t="s">
        <v>317</v>
      </c>
      <c r="G193" s="42">
        <v>0</v>
      </c>
      <c r="H193" s="42">
        <v>0</v>
      </c>
      <c r="I193" s="42">
        <v>0</v>
      </c>
      <c r="J193" s="42"/>
      <c r="K193" s="42">
        <v>0</v>
      </c>
      <c r="L193" s="42">
        <v>0</v>
      </c>
      <c r="M193" s="42">
        <v>0</v>
      </c>
      <c r="N193" s="42"/>
      <c r="O193" s="42">
        <v>0</v>
      </c>
      <c r="P193" s="42">
        <v>0</v>
      </c>
      <c r="Q193" s="42">
        <v>0</v>
      </c>
      <c r="R193" s="42"/>
      <c r="S193" s="42">
        <v>0</v>
      </c>
      <c r="T193" s="42">
        <v>0</v>
      </c>
      <c r="U193" s="42">
        <v>0</v>
      </c>
    </row>
    <row r="194" spans="1:21" s="40" customFormat="1" x14ac:dyDescent="0.25">
      <c r="A194" s="41"/>
      <c r="B194" s="41"/>
      <c r="C194" s="41"/>
      <c r="D194" s="41"/>
      <c r="E194" s="41" t="s">
        <v>318</v>
      </c>
      <c r="F194" s="47" t="s">
        <v>319</v>
      </c>
      <c r="G194" s="42">
        <v>0.12621689</v>
      </c>
      <c r="H194" s="42">
        <v>0.12621689</v>
      </c>
      <c r="I194" s="42">
        <v>0</v>
      </c>
      <c r="J194" s="42"/>
      <c r="K194" s="42">
        <v>0</v>
      </c>
      <c r="L194" s="42">
        <v>0</v>
      </c>
      <c r="M194" s="42">
        <v>0</v>
      </c>
      <c r="N194" s="42"/>
      <c r="O194" s="42">
        <v>0.12621689</v>
      </c>
      <c r="P194" s="42">
        <v>0.12621689</v>
      </c>
      <c r="Q194" s="42">
        <v>0</v>
      </c>
      <c r="R194" s="42"/>
      <c r="S194" s="42">
        <v>0</v>
      </c>
      <c r="T194" s="42">
        <v>0</v>
      </c>
      <c r="U194" s="42">
        <v>0</v>
      </c>
    </row>
    <row r="195" spans="1:21" s="40" customFormat="1" x14ac:dyDescent="0.25">
      <c r="A195" s="41"/>
      <c r="B195" s="41"/>
      <c r="C195" s="41"/>
      <c r="D195" s="41" t="s">
        <v>148</v>
      </c>
      <c r="E195" s="41"/>
      <c r="F195" s="47"/>
      <c r="G195" s="42">
        <v>1.3449026799999961</v>
      </c>
      <c r="H195" s="42">
        <v>3.4561748899999976</v>
      </c>
      <c r="I195" s="42">
        <v>-3.4924596548080445E-15</v>
      </c>
      <c r="J195" s="42"/>
      <c r="K195" s="42">
        <v>0</v>
      </c>
      <c r="L195" s="42">
        <v>0</v>
      </c>
      <c r="M195" s="42">
        <v>0</v>
      </c>
      <c r="N195" s="42"/>
      <c r="O195" s="42">
        <v>0</v>
      </c>
      <c r="P195" s="42">
        <v>0</v>
      </c>
      <c r="Q195" s="42">
        <v>0</v>
      </c>
      <c r="R195" s="42"/>
      <c r="S195" s="42">
        <v>1.3449026799999961</v>
      </c>
      <c r="T195" s="42">
        <v>3.4561748899999976</v>
      </c>
      <c r="U195" s="42">
        <v>-3.4924596548080445E-15</v>
      </c>
    </row>
    <row r="196" spans="1:21" s="40" customFormat="1" x14ac:dyDescent="0.25">
      <c r="A196" s="41"/>
      <c r="B196" s="41"/>
      <c r="C196" s="41"/>
      <c r="D196" s="41"/>
      <c r="E196" s="41" t="s">
        <v>188</v>
      </c>
      <c r="F196" s="47" t="s">
        <v>189</v>
      </c>
      <c r="G196" s="42">
        <v>1.3401561799999961</v>
      </c>
      <c r="H196" s="42">
        <v>3.4510226399999975</v>
      </c>
      <c r="I196" s="42">
        <v>-3.7252902984619139E-15</v>
      </c>
      <c r="J196" s="42"/>
      <c r="K196" s="42">
        <v>0</v>
      </c>
      <c r="L196" s="42">
        <v>0</v>
      </c>
      <c r="M196" s="42">
        <v>0</v>
      </c>
      <c r="N196" s="42"/>
      <c r="O196" s="42">
        <v>0</v>
      </c>
      <c r="P196" s="42">
        <v>0</v>
      </c>
      <c r="Q196" s="42">
        <v>0</v>
      </c>
      <c r="R196" s="42"/>
      <c r="S196" s="42">
        <v>1.3401561799999961</v>
      </c>
      <c r="T196" s="42">
        <v>3.4510226399999975</v>
      </c>
      <c r="U196" s="42">
        <v>-3.7252902984619139E-15</v>
      </c>
    </row>
    <row r="197" spans="1:21" s="40" customFormat="1" x14ac:dyDescent="0.25">
      <c r="A197" s="41"/>
      <c r="B197" s="41"/>
      <c r="C197" s="41"/>
      <c r="D197" s="41"/>
      <c r="E197" s="41" t="s">
        <v>151</v>
      </c>
      <c r="F197" s="47" t="s">
        <v>152</v>
      </c>
      <c r="G197" s="42">
        <v>4.7464999999999999E-3</v>
      </c>
      <c r="H197" s="42">
        <v>5.1522500000000873E-3</v>
      </c>
      <c r="I197" s="42">
        <v>2.3283064365386962E-16</v>
      </c>
      <c r="J197" s="42"/>
      <c r="K197" s="42">
        <v>0</v>
      </c>
      <c r="L197" s="42">
        <v>0</v>
      </c>
      <c r="M197" s="42">
        <v>0</v>
      </c>
      <c r="N197" s="42"/>
      <c r="O197" s="42">
        <v>0</v>
      </c>
      <c r="P197" s="42">
        <v>0</v>
      </c>
      <c r="Q197" s="42">
        <v>0</v>
      </c>
      <c r="R197" s="42"/>
      <c r="S197" s="42">
        <v>4.7464999999999999E-3</v>
      </c>
      <c r="T197" s="42">
        <v>5.1522500000000873E-3</v>
      </c>
      <c r="U197" s="42">
        <v>2.3283064365386962E-16</v>
      </c>
    </row>
    <row r="198" spans="1:21" s="40" customFormat="1" x14ac:dyDescent="0.25">
      <c r="A198" s="41"/>
      <c r="B198" s="41"/>
      <c r="C198" s="45" t="s">
        <v>75</v>
      </c>
      <c r="D198" s="45"/>
      <c r="E198" s="45"/>
      <c r="F198" s="48"/>
      <c r="G198" s="46">
        <v>142.07397349999999</v>
      </c>
      <c r="H198" s="46">
        <v>318.74388952999993</v>
      </c>
      <c r="I198" s="46">
        <v>24.0607601399998</v>
      </c>
      <c r="J198" s="46"/>
      <c r="K198" s="46">
        <v>98.317845910000003</v>
      </c>
      <c r="L198" s="46">
        <v>206.03472288</v>
      </c>
      <c r="M198" s="46">
        <v>1.99741770999984</v>
      </c>
      <c r="N198" s="46"/>
      <c r="O198" s="46">
        <v>43.756127590000006</v>
      </c>
      <c r="P198" s="46">
        <v>112.70916664999994</v>
      </c>
      <c r="Q198" s="46">
        <v>22.063342429999956</v>
      </c>
      <c r="R198" s="46"/>
      <c r="S198" s="46">
        <v>0</v>
      </c>
      <c r="T198" s="46">
        <v>0</v>
      </c>
      <c r="U198" s="46">
        <v>0</v>
      </c>
    </row>
    <row r="199" spans="1:21" s="40" customFormat="1" x14ac:dyDescent="0.25">
      <c r="A199" s="41"/>
      <c r="B199" s="41"/>
      <c r="C199" s="41"/>
      <c r="D199" s="41" t="s">
        <v>76</v>
      </c>
      <c r="E199" s="41"/>
      <c r="F199" s="47"/>
      <c r="G199" s="42">
        <v>133.01670956000001</v>
      </c>
      <c r="H199" s="42">
        <v>289.79753217999996</v>
      </c>
      <c r="I199" s="42">
        <v>24.265773109999806</v>
      </c>
      <c r="J199" s="42"/>
      <c r="K199" s="42">
        <v>93.484710950000007</v>
      </c>
      <c r="L199" s="42">
        <v>189.50748856000001</v>
      </c>
      <c r="M199" s="42">
        <v>1.8761229399998518</v>
      </c>
      <c r="N199" s="42"/>
      <c r="O199" s="42">
        <v>39.531998610000009</v>
      </c>
      <c r="P199" s="42">
        <v>100.29004361999995</v>
      </c>
      <c r="Q199" s="42">
        <v>22.389650169999953</v>
      </c>
      <c r="R199" s="42"/>
      <c r="S199" s="42">
        <v>0</v>
      </c>
      <c r="T199" s="42">
        <v>0</v>
      </c>
      <c r="U199" s="42">
        <v>0</v>
      </c>
    </row>
    <row r="200" spans="1:21" s="40" customFormat="1" x14ac:dyDescent="0.25">
      <c r="A200" s="41"/>
      <c r="B200" s="41"/>
      <c r="C200" s="41"/>
      <c r="D200" s="41"/>
      <c r="E200" s="41" t="s">
        <v>77</v>
      </c>
      <c r="F200" s="47" t="s">
        <v>78</v>
      </c>
      <c r="G200" s="42">
        <v>133.01670956000001</v>
      </c>
      <c r="H200" s="42">
        <v>289.79753217999996</v>
      </c>
      <c r="I200" s="42">
        <v>24.265773109999806</v>
      </c>
      <c r="J200" s="42"/>
      <c r="K200" s="42">
        <v>93.484710950000007</v>
      </c>
      <c r="L200" s="42">
        <v>189.50748856000001</v>
      </c>
      <c r="M200" s="42">
        <v>1.8761229399998518</v>
      </c>
      <c r="N200" s="42"/>
      <c r="O200" s="42">
        <v>39.531998610000009</v>
      </c>
      <c r="P200" s="42">
        <v>100.29004361999995</v>
      </c>
      <c r="Q200" s="42">
        <v>22.389650169999953</v>
      </c>
      <c r="R200" s="42"/>
      <c r="S200" s="42">
        <v>0</v>
      </c>
      <c r="T200" s="42">
        <v>0</v>
      </c>
      <c r="U200" s="42">
        <v>0</v>
      </c>
    </row>
    <row r="201" spans="1:21" s="40" customFormat="1" x14ac:dyDescent="0.25">
      <c r="A201" s="41"/>
      <c r="B201" s="41"/>
      <c r="C201" s="41"/>
      <c r="D201" s="41" t="s">
        <v>79</v>
      </c>
      <c r="E201" s="41"/>
      <c r="F201" s="47"/>
      <c r="G201" s="42">
        <v>9.0572639399999968</v>
      </c>
      <c r="H201" s="42">
        <v>28.946357349999992</v>
      </c>
      <c r="I201" s="42">
        <v>-0.20501297000000987</v>
      </c>
      <c r="J201" s="42"/>
      <c r="K201" s="42">
        <v>4.833134959999998</v>
      </c>
      <c r="L201" s="42">
        <v>16.527234319999998</v>
      </c>
      <c r="M201" s="42">
        <v>0.12129476999998814</v>
      </c>
      <c r="N201" s="42"/>
      <c r="O201" s="42">
        <v>4.2241289799999988</v>
      </c>
      <c r="P201" s="42">
        <v>12.419123029999998</v>
      </c>
      <c r="Q201" s="42">
        <v>-0.32630773999999801</v>
      </c>
      <c r="R201" s="42"/>
      <c r="S201" s="42">
        <v>0</v>
      </c>
      <c r="T201" s="42">
        <v>0</v>
      </c>
      <c r="U201" s="42">
        <v>0</v>
      </c>
    </row>
    <row r="202" spans="1:21" s="40" customFormat="1" x14ac:dyDescent="0.25">
      <c r="A202" s="41"/>
      <c r="B202" s="41"/>
      <c r="C202" s="41"/>
      <c r="D202" s="41"/>
      <c r="E202" s="41" t="s">
        <v>80</v>
      </c>
      <c r="F202" s="47" t="s">
        <v>81</v>
      </c>
      <c r="G202" s="42">
        <v>9.0572639399999968</v>
      </c>
      <c r="H202" s="42">
        <v>25.215542949999996</v>
      </c>
      <c r="I202" s="42">
        <v>0.62293202999998831</v>
      </c>
      <c r="J202" s="42"/>
      <c r="K202" s="42">
        <v>4.833134959999998</v>
      </c>
      <c r="L202" s="42">
        <v>16.527234319999998</v>
      </c>
      <c r="M202" s="42">
        <v>0.12129476999998814</v>
      </c>
      <c r="N202" s="42"/>
      <c r="O202" s="42">
        <v>4.2241289799999988</v>
      </c>
      <c r="P202" s="42">
        <v>8.6883086299999963</v>
      </c>
      <c r="Q202" s="42">
        <v>0.50163726000000008</v>
      </c>
      <c r="R202" s="42"/>
      <c r="S202" s="42">
        <v>0</v>
      </c>
      <c r="T202" s="42">
        <v>0</v>
      </c>
      <c r="U202" s="42">
        <v>0</v>
      </c>
    </row>
    <row r="203" spans="1:21" s="40" customFormat="1" ht="25.5" x14ac:dyDescent="0.25">
      <c r="A203" s="41"/>
      <c r="B203" s="41"/>
      <c r="C203" s="41"/>
      <c r="D203" s="41"/>
      <c r="E203" s="41" t="s">
        <v>320</v>
      </c>
      <c r="F203" s="47" t="s">
        <v>321</v>
      </c>
      <c r="G203" s="42">
        <v>0</v>
      </c>
      <c r="H203" s="42">
        <v>3.7308144000000003</v>
      </c>
      <c r="I203" s="42">
        <v>-0.82794499999999815</v>
      </c>
      <c r="J203" s="42"/>
      <c r="K203" s="42">
        <v>0</v>
      </c>
      <c r="L203" s="42">
        <v>0</v>
      </c>
      <c r="M203" s="42">
        <v>0</v>
      </c>
      <c r="N203" s="42"/>
      <c r="O203" s="42">
        <v>0</v>
      </c>
      <c r="P203" s="42">
        <v>3.7308144000000003</v>
      </c>
      <c r="Q203" s="42">
        <v>-0.82794499999999815</v>
      </c>
      <c r="R203" s="42"/>
      <c r="S203" s="42">
        <v>0</v>
      </c>
      <c r="T203" s="42">
        <v>0</v>
      </c>
      <c r="U203" s="42">
        <v>0</v>
      </c>
    </row>
    <row r="204" spans="1:21" s="40" customFormat="1" x14ac:dyDescent="0.25">
      <c r="A204" s="43">
        <v>7</v>
      </c>
      <c r="B204" s="43" t="s">
        <v>13</v>
      </c>
      <c r="C204" s="43"/>
      <c r="D204" s="43"/>
      <c r="E204" s="43"/>
      <c r="F204" s="43"/>
      <c r="G204" s="44">
        <v>1419.5217628199996</v>
      </c>
      <c r="H204" s="44">
        <v>2761.2192022499985</v>
      </c>
      <c r="I204" s="44">
        <v>57.763955860000436</v>
      </c>
      <c r="J204" s="44"/>
      <c r="K204" s="44">
        <v>868.20919581999988</v>
      </c>
      <c r="L204" s="44">
        <v>849.90330052999843</v>
      </c>
      <c r="M204" s="44">
        <v>-10.140398109999291</v>
      </c>
      <c r="N204" s="44"/>
      <c r="O204" s="44">
        <v>257.66366536999993</v>
      </c>
      <c r="P204" s="44">
        <v>671.18944699999963</v>
      </c>
      <c r="Q204" s="44">
        <v>-9.9444947200001401</v>
      </c>
      <c r="R204" s="44"/>
      <c r="S204" s="44">
        <v>293.64890162999995</v>
      </c>
      <c r="T204" s="44">
        <v>1240.1264547199999</v>
      </c>
      <c r="U204" s="44">
        <v>77.848848689999883</v>
      </c>
    </row>
    <row r="205" spans="1:21" s="40" customFormat="1" x14ac:dyDescent="0.25">
      <c r="A205" s="41"/>
      <c r="B205" s="41"/>
      <c r="C205" s="45" t="s">
        <v>62</v>
      </c>
      <c r="D205" s="45"/>
      <c r="E205" s="45"/>
      <c r="F205" s="48"/>
      <c r="G205" s="46">
        <v>1317.8707117899996</v>
      </c>
      <c r="H205" s="46">
        <v>2308.754689429999</v>
      </c>
      <c r="I205" s="46">
        <v>59.748308060000163</v>
      </c>
      <c r="J205" s="46"/>
      <c r="K205" s="46">
        <v>775.41431150000005</v>
      </c>
      <c r="L205" s="46">
        <v>803.1739223199985</v>
      </c>
      <c r="M205" s="46">
        <v>-8.9087854399996402</v>
      </c>
      <c r="N205" s="46"/>
      <c r="O205" s="46">
        <v>248.81242620999993</v>
      </c>
      <c r="P205" s="46">
        <v>665.6986796399998</v>
      </c>
      <c r="Q205" s="46">
        <v>-9.1921051900000688</v>
      </c>
      <c r="R205" s="46"/>
      <c r="S205" s="46">
        <v>293.64397407999991</v>
      </c>
      <c r="T205" s="46">
        <v>839.88208746999987</v>
      </c>
      <c r="U205" s="46">
        <v>77.849198689999881</v>
      </c>
    </row>
    <row r="206" spans="1:21" s="40" customFormat="1" x14ac:dyDescent="0.25">
      <c r="A206" s="41"/>
      <c r="B206" s="41"/>
      <c r="C206" s="41"/>
      <c r="D206" s="41" t="s">
        <v>322</v>
      </c>
      <c r="E206" s="41"/>
      <c r="F206" s="47"/>
      <c r="G206" s="42">
        <v>1281.6737665199996</v>
      </c>
      <c r="H206" s="42">
        <v>1669.8969564799988</v>
      </c>
      <c r="I206" s="42">
        <v>-18.143523229999825</v>
      </c>
      <c r="J206" s="42"/>
      <c r="K206" s="42">
        <v>775.41431150000005</v>
      </c>
      <c r="L206" s="42">
        <v>803.1739223199985</v>
      </c>
      <c r="M206" s="42">
        <v>-8.9087854399996402</v>
      </c>
      <c r="N206" s="42"/>
      <c r="O206" s="42">
        <v>246.17947309999988</v>
      </c>
      <c r="P206" s="42">
        <v>665.6986796399998</v>
      </c>
      <c r="Q206" s="42">
        <v>-9.1921051900000688</v>
      </c>
      <c r="R206" s="42"/>
      <c r="S206" s="42">
        <v>260.07998191999991</v>
      </c>
      <c r="T206" s="42">
        <v>201.02435451999989</v>
      </c>
      <c r="U206" s="42">
        <v>-4.2632600000106775E-2</v>
      </c>
    </row>
    <row r="207" spans="1:21" s="40" customFormat="1" ht="38.25" x14ac:dyDescent="0.25">
      <c r="A207" s="41"/>
      <c r="B207" s="41"/>
      <c r="C207" s="41"/>
      <c r="D207" s="41"/>
      <c r="E207" s="41" t="s">
        <v>323</v>
      </c>
      <c r="F207" s="47" t="s">
        <v>324</v>
      </c>
      <c r="G207" s="42">
        <v>3.1505415000000068</v>
      </c>
      <c r="H207" s="42">
        <v>23.291594980000021</v>
      </c>
      <c r="I207" s="42">
        <v>-8.0276999999988798E-3</v>
      </c>
      <c r="J207" s="42"/>
      <c r="K207" s="42">
        <v>2.2577574400000184</v>
      </c>
      <c r="L207" s="42">
        <v>9.0817356300000291</v>
      </c>
      <c r="M207" s="42">
        <v>-8.0276999999899876E-3</v>
      </c>
      <c r="N207" s="42"/>
      <c r="O207" s="42">
        <v>0.61057070999999197</v>
      </c>
      <c r="P207" s="42">
        <v>14.168881969999985</v>
      </c>
      <c r="Q207" s="42">
        <v>-8.8912202045321464E-15</v>
      </c>
      <c r="R207" s="42"/>
      <c r="S207" s="42">
        <v>0.28221334999999637</v>
      </c>
      <c r="T207" s="42">
        <v>4.0977380000001749E-2</v>
      </c>
      <c r="U207" s="42">
        <v>0</v>
      </c>
    </row>
    <row r="208" spans="1:21" s="40" customFormat="1" ht="25.5" x14ac:dyDescent="0.25">
      <c r="A208" s="41"/>
      <c r="B208" s="41"/>
      <c r="C208" s="41"/>
      <c r="D208" s="41"/>
      <c r="E208" s="41" t="s">
        <v>325</v>
      </c>
      <c r="F208" s="47" t="s">
        <v>326</v>
      </c>
      <c r="G208" s="42">
        <v>668.79426969999986</v>
      </c>
      <c r="H208" s="42">
        <v>913.86015388999897</v>
      </c>
      <c r="I208" s="42">
        <v>-17.20694413999945</v>
      </c>
      <c r="J208" s="42"/>
      <c r="K208" s="42">
        <v>545.02013444999989</v>
      </c>
      <c r="L208" s="42">
        <v>710.36178100999894</v>
      </c>
      <c r="M208" s="42">
        <v>-7.4416757699994616</v>
      </c>
      <c r="N208" s="42"/>
      <c r="O208" s="42">
        <v>47.400187219999921</v>
      </c>
      <c r="P208" s="42">
        <v>172.87770167999994</v>
      </c>
      <c r="Q208" s="42">
        <v>-9.7357884399999861</v>
      </c>
      <c r="R208" s="42"/>
      <c r="S208" s="42">
        <v>76.373948030000008</v>
      </c>
      <c r="T208" s="42">
        <v>30.620671200000007</v>
      </c>
      <c r="U208" s="42">
        <v>-2.9479930000001566E-2</v>
      </c>
    </row>
    <row r="209" spans="1:21" s="40" customFormat="1" x14ac:dyDescent="0.25">
      <c r="A209" s="41"/>
      <c r="B209" s="41"/>
      <c r="C209" s="41"/>
      <c r="D209" s="41"/>
      <c r="E209" s="41" t="s">
        <v>327</v>
      </c>
      <c r="F209" s="47" t="s">
        <v>328</v>
      </c>
      <c r="G209" s="42">
        <v>276.5208808499998</v>
      </c>
      <c r="H209" s="42">
        <v>158.02313109999963</v>
      </c>
      <c r="I209" s="42">
        <v>0.6282044299997489</v>
      </c>
      <c r="J209" s="42"/>
      <c r="K209" s="42">
        <v>57.384067759999894</v>
      </c>
      <c r="L209" s="42">
        <v>19.25508322999984</v>
      </c>
      <c r="M209" s="42">
        <v>-0.26633501000004844</v>
      </c>
      <c r="N209" s="42"/>
      <c r="O209" s="42">
        <v>67.160298829999959</v>
      </c>
      <c r="P209" s="42">
        <v>134.02213620999993</v>
      </c>
      <c r="Q209" s="42">
        <v>0.89453943999990171</v>
      </c>
      <c r="R209" s="42"/>
      <c r="S209" s="42">
        <v>151.97651425999993</v>
      </c>
      <c r="T209" s="42">
        <v>4.745911659999889</v>
      </c>
      <c r="U209" s="42">
        <v>-1.0430812835693359E-13</v>
      </c>
    </row>
    <row r="210" spans="1:21" s="40" customFormat="1" ht="25.5" x14ac:dyDescent="0.25">
      <c r="A210" s="41"/>
      <c r="B210" s="41"/>
      <c r="C210" s="41"/>
      <c r="D210" s="41"/>
      <c r="E210" s="41" t="s">
        <v>329</v>
      </c>
      <c r="F210" s="47" t="s">
        <v>330</v>
      </c>
      <c r="G210" s="42">
        <v>1.3225683799999728</v>
      </c>
      <c r="H210" s="42">
        <v>18.296416829999828</v>
      </c>
      <c r="I210" s="42">
        <v>-0.2153131700002969</v>
      </c>
      <c r="J210" s="42"/>
      <c r="K210" s="42">
        <v>0.15306705999997247</v>
      </c>
      <c r="L210" s="42">
        <v>15.611889179999826</v>
      </c>
      <c r="M210" s="42">
        <v>-0.20216050000026728</v>
      </c>
      <c r="N210" s="42"/>
      <c r="O210" s="42">
        <v>0.18782832000000041</v>
      </c>
      <c r="P210" s="42">
        <v>1.6785006500000013</v>
      </c>
      <c r="Q210" s="42">
        <v>-2.9613147489726542E-14</v>
      </c>
      <c r="R210" s="42"/>
      <c r="S210" s="42">
        <v>0.98167300000000002</v>
      </c>
      <c r="T210" s="42">
        <v>1.006027</v>
      </c>
      <c r="U210" s="42">
        <v>-1.3152669999999972E-2</v>
      </c>
    </row>
    <row r="211" spans="1:21" s="40" customFormat="1" x14ac:dyDescent="0.25">
      <c r="A211" s="41"/>
      <c r="B211" s="41"/>
      <c r="C211" s="41"/>
      <c r="D211" s="41"/>
      <c r="E211" s="41" t="s">
        <v>331</v>
      </c>
      <c r="F211" s="47" t="s">
        <v>332</v>
      </c>
      <c r="G211" s="42">
        <v>171.48161572000006</v>
      </c>
      <c r="H211" s="42">
        <v>327.70114246999998</v>
      </c>
      <c r="I211" s="42">
        <v>-0.81868565000011873</v>
      </c>
      <c r="J211" s="42"/>
      <c r="K211" s="42">
        <v>37.762749030000151</v>
      </c>
      <c r="L211" s="42">
        <v>0.86268161999999426</v>
      </c>
      <c r="M211" s="42">
        <v>-0.55871925000010814</v>
      </c>
      <c r="N211" s="42"/>
      <c r="O211" s="42">
        <v>121.14563028999991</v>
      </c>
      <c r="P211" s="42">
        <v>324.30371964999995</v>
      </c>
      <c r="Q211" s="42">
        <v>-0.25996640000000965</v>
      </c>
      <c r="R211" s="42"/>
      <c r="S211" s="42">
        <v>12.573236400000001</v>
      </c>
      <c r="T211" s="42">
        <v>2.5347411999999991</v>
      </c>
      <c r="U211" s="42">
        <v>-9.3132257461547847E-16</v>
      </c>
    </row>
    <row r="212" spans="1:21" s="40" customFormat="1" x14ac:dyDescent="0.25">
      <c r="A212" s="41"/>
      <c r="B212" s="41"/>
      <c r="C212" s="41"/>
      <c r="D212" s="41"/>
      <c r="E212" s="41" t="s">
        <v>333</v>
      </c>
      <c r="F212" s="47" t="s">
        <v>334</v>
      </c>
      <c r="G212" s="42">
        <v>0</v>
      </c>
      <c r="H212" s="42">
        <v>0</v>
      </c>
      <c r="I212" s="42">
        <v>0</v>
      </c>
      <c r="J212" s="42"/>
      <c r="K212" s="42">
        <v>0</v>
      </c>
      <c r="L212" s="42">
        <v>0</v>
      </c>
      <c r="M212" s="42">
        <v>0</v>
      </c>
      <c r="N212" s="42"/>
      <c r="O212" s="42">
        <v>0</v>
      </c>
      <c r="P212" s="42">
        <v>0</v>
      </c>
      <c r="Q212" s="42">
        <v>0</v>
      </c>
      <c r="R212" s="42"/>
      <c r="S212" s="42">
        <v>0</v>
      </c>
      <c r="T212" s="42">
        <v>0</v>
      </c>
      <c r="U212" s="42">
        <v>0</v>
      </c>
    </row>
    <row r="213" spans="1:21" s="40" customFormat="1" x14ac:dyDescent="0.25">
      <c r="A213" s="41"/>
      <c r="B213" s="41"/>
      <c r="C213" s="41"/>
      <c r="D213" s="41"/>
      <c r="E213" s="41" t="s">
        <v>335</v>
      </c>
      <c r="F213" s="47" t="s">
        <v>336</v>
      </c>
      <c r="G213" s="42">
        <v>6.2559800399999999</v>
      </c>
      <c r="H213" s="42">
        <v>0.35914836000000011</v>
      </c>
      <c r="I213" s="42">
        <v>-1.0000299999999766E-2</v>
      </c>
      <c r="J213" s="42"/>
      <c r="K213" s="42">
        <v>0.20821655</v>
      </c>
      <c r="L213" s="42">
        <v>7.5205360000000096E-2</v>
      </c>
      <c r="M213" s="42">
        <v>-2.9999999976716937E-7</v>
      </c>
      <c r="N213" s="42"/>
      <c r="O213" s="42">
        <v>5.5522624900000004</v>
      </c>
      <c r="P213" s="42">
        <v>0.28394200000000003</v>
      </c>
      <c r="Q213" s="42">
        <v>-0.01</v>
      </c>
      <c r="R213" s="42"/>
      <c r="S213" s="42">
        <v>0.49550100000000002</v>
      </c>
      <c r="T213" s="42">
        <v>9.9999999999999995E-7</v>
      </c>
      <c r="U213" s="42">
        <v>0</v>
      </c>
    </row>
    <row r="214" spans="1:21" s="40" customFormat="1" x14ac:dyDescent="0.25">
      <c r="A214" s="41"/>
      <c r="B214" s="41"/>
      <c r="C214" s="41"/>
      <c r="D214" s="41"/>
      <c r="E214" s="41" t="s">
        <v>337</v>
      </c>
      <c r="F214" s="47" t="s">
        <v>338</v>
      </c>
      <c r="G214" s="42">
        <v>0.79426600000000069</v>
      </c>
      <c r="H214" s="42">
        <v>3.340177160000001</v>
      </c>
      <c r="I214" s="42">
        <v>3.2400000000016591E-3</v>
      </c>
      <c r="J214" s="42"/>
      <c r="K214" s="42">
        <v>6.381520000000078E-2</v>
      </c>
      <c r="L214" s="42">
        <v>0.59481225000000115</v>
      </c>
      <c r="M214" s="42">
        <v>1.6298145055770874E-15</v>
      </c>
      <c r="N214" s="42"/>
      <c r="O214" s="42">
        <v>0.73045079999999996</v>
      </c>
      <c r="P214" s="42">
        <v>2.7453649099999997</v>
      </c>
      <c r="Q214" s="42">
        <v>3.2400000000000293E-3</v>
      </c>
      <c r="R214" s="42"/>
      <c r="S214" s="42">
        <v>0</v>
      </c>
      <c r="T214" s="42">
        <v>0</v>
      </c>
      <c r="U214" s="42">
        <v>0</v>
      </c>
    </row>
    <row r="215" spans="1:21" s="40" customFormat="1" ht="25.5" x14ac:dyDescent="0.25">
      <c r="A215" s="41"/>
      <c r="B215" s="41"/>
      <c r="C215" s="41"/>
      <c r="D215" s="41"/>
      <c r="E215" s="41" t="s">
        <v>339</v>
      </c>
      <c r="F215" s="47" t="s">
        <v>340</v>
      </c>
      <c r="G215" s="42">
        <v>1.5171840000077435E-2</v>
      </c>
      <c r="H215" s="42">
        <v>2.3005603900000335</v>
      </c>
      <c r="I215" s="42">
        <v>-8.9147299999591586E-3</v>
      </c>
      <c r="J215" s="42"/>
      <c r="K215" s="42">
        <v>1.5169740000004898E-2</v>
      </c>
      <c r="L215" s="42">
        <v>2.2055471299999936</v>
      </c>
      <c r="M215" s="42">
        <v>-8.9147400000279403E-3</v>
      </c>
      <c r="N215" s="42"/>
      <c r="O215" s="42">
        <v>2.1000000725362041E-6</v>
      </c>
      <c r="P215" s="42">
        <v>9.5013260000040345E-2</v>
      </c>
      <c r="Q215" s="42">
        <v>1.0000068781664594E-8</v>
      </c>
      <c r="R215" s="42"/>
      <c r="S215" s="42">
        <v>0</v>
      </c>
      <c r="T215" s="42">
        <v>0</v>
      </c>
      <c r="U215" s="42">
        <v>0</v>
      </c>
    </row>
    <row r="216" spans="1:21" s="40" customFormat="1" ht="25.5" x14ac:dyDescent="0.25">
      <c r="A216" s="41"/>
      <c r="B216" s="41"/>
      <c r="C216" s="41"/>
      <c r="D216" s="41"/>
      <c r="E216" s="41" t="s">
        <v>341</v>
      </c>
      <c r="F216" s="47" t="s">
        <v>342</v>
      </c>
      <c r="G216" s="42">
        <v>10.759129879999934</v>
      </c>
      <c r="H216" s="42">
        <v>164.2578505699999</v>
      </c>
      <c r="I216" s="42">
        <v>-0.31045876999982658</v>
      </c>
      <c r="J216" s="42"/>
      <c r="K216" s="42">
        <v>0.16298826999993737</v>
      </c>
      <c r="L216" s="42">
        <v>9.2627510399999089</v>
      </c>
      <c r="M216" s="42">
        <v>-0.31048876999982211</v>
      </c>
      <c r="N216" s="42"/>
      <c r="O216" s="42">
        <v>0.20013660999999719</v>
      </c>
      <c r="P216" s="42">
        <v>2.2037675299999973</v>
      </c>
      <c r="Q216" s="42">
        <v>2.9999999995576219E-5</v>
      </c>
      <c r="R216" s="42"/>
      <c r="S216" s="42">
        <v>10.396005000000001</v>
      </c>
      <c r="T216" s="42">
        <v>152.79133200000001</v>
      </c>
      <c r="U216" s="42">
        <v>0</v>
      </c>
    </row>
    <row r="217" spans="1:21" s="40" customFormat="1" x14ac:dyDescent="0.25">
      <c r="A217" s="41"/>
      <c r="B217" s="41"/>
      <c r="C217" s="41"/>
      <c r="D217" s="41"/>
      <c r="E217" s="41" t="s">
        <v>343</v>
      </c>
      <c r="F217" s="47" t="s">
        <v>344</v>
      </c>
      <c r="G217" s="42">
        <v>2.3756846799999947</v>
      </c>
      <c r="H217" s="42">
        <v>35.668181660000002</v>
      </c>
      <c r="I217" s="42">
        <v>-5.7494060000000784E-2</v>
      </c>
      <c r="J217" s="42"/>
      <c r="K217" s="42">
        <v>2.3581592199999948</v>
      </c>
      <c r="L217" s="42">
        <v>33.916572650000006</v>
      </c>
      <c r="M217" s="42">
        <v>-5.7494060000000929E-2</v>
      </c>
      <c r="N217" s="42"/>
      <c r="O217" s="42">
        <v>1.7525460000000059E-2</v>
      </c>
      <c r="P217" s="42">
        <v>1.7516090100000001</v>
      </c>
      <c r="Q217" s="42">
        <v>1.4551915228366853E-16</v>
      </c>
      <c r="R217" s="42"/>
      <c r="S217" s="42">
        <v>0</v>
      </c>
      <c r="T217" s="42">
        <v>0</v>
      </c>
      <c r="U217" s="42">
        <v>0</v>
      </c>
    </row>
    <row r="218" spans="1:21" s="40" customFormat="1" x14ac:dyDescent="0.25">
      <c r="A218" s="41"/>
      <c r="B218" s="41"/>
      <c r="C218" s="41"/>
      <c r="D218" s="41"/>
      <c r="E218" s="41" t="s">
        <v>345</v>
      </c>
      <c r="F218" s="47" t="s">
        <v>346</v>
      </c>
      <c r="G218" s="42">
        <v>132.71166637000002</v>
      </c>
      <c r="H218" s="42">
        <v>8.7628565500000288</v>
      </c>
      <c r="I218" s="42">
        <v>-0.13912913999991722</v>
      </c>
      <c r="J218" s="42"/>
      <c r="K218" s="42">
        <v>130.02818678000003</v>
      </c>
      <c r="L218" s="42">
        <v>1.9458632200000339</v>
      </c>
      <c r="M218" s="42">
        <v>-5.4969339999915705E-2</v>
      </c>
      <c r="N218" s="42"/>
      <c r="O218" s="42">
        <v>2.6825887099999921</v>
      </c>
      <c r="P218" s="42">
        <v>6.8169933299999945</v>
      </c>
      <c r="Q218" s="42">
        <v>-8.415980000000152E-2</v>
      </c>
      <c r="R218" s="42"/>
      <c r="S218" s="42">
        <v>8.9088000000000101E-4</v>
      </c>
      <c r="T218" s="42">
        <v>0</v>
      </c>
      <c r="U218" s="42">
        <v>0</v>
      </c>
    </row>
    <row r="219" spans="1:21" s="40" customFormat="1" ht="25.5" x14ac:dyDescent="0.25">
      <c r="A219" s="41"/>
      <c r="B219" s="41"/>
      <c r="C219" s="41"/>
      <c r="D219" s="41"/>
      <c r="E219" s="41" t="s">
        <v>347</v>
      </c>
      <c r="F219" s="47" t="s">
        <v>348</v>
      </c>
      <c r="G219" s="42">
        <v>7.0082972099999958</v>
      </c>
      <c r="H219" s="42">
        <v>9.2485471299999968</v>
      </c>
      <c r="I219" s="42">
        <v>0</v>
      </c>
      <c r="J219" s="42"/>
      <c r="K219" s="42">
        <v>0</v>
      </c>
      <c r="L219" s="42">
        <v>0</v>
      </c>
      <c r="M219" s="42">
        <v>0</v>
      </c>
      <c r="N219" s="42"/>
      <c r="O219" s="42">
        <v>8.2972099999962367E-3</v>
      </c>
      <c r="P219" s="42">
        <v>0.79854712999999633</v>
      </c>
      <c r="Q219" s="42">
        <v>0</v>
      </c>
      <c r="R219" s="42"/>
      <c r="S219" s="42">
        <v>7</v>
      </c>
      <c r="T219" s="42">
        <v>8.4499999999999993</v>
      </c>
      <c r="U219" s="42">
        <v>0</v>
      </c>
    </row>
    <row r="220" spans="1:21" s="40" customFormat="1" x14ac:dyDescent="0.25">
      <c r="A220" s="41"/>
      <c r="B220" s="41"/>
      <c r="C220" s="41"/>
      <c r="D220" s="41"/>
      <c r="E220" s="41" t="s">
        <v>349</v>
      </c>
      <c r="F220" s="47" t="s">
        <v>350</v>
      </c>
      <c r="G220" s="42">
        <v>0.48369434999999961</v>
      </c>
      <c r="H220" s="42">
        <v>4.7871953900000008</v>
      </c>
      <c r="I220" s="42">
        <v>0</v>
      </c>
      <c r="J220" s="42"/>
      <c r="K220" s="42">
        <v>0</v>
      </c>
      <c r="L220" s="42">
        <v>0</v>
      </c>
      <c r="M220" s="42">
        <v>0</v>
      </c>
      <c r="N220" s="42"/>
      <c r="O220" s="42">
        <v>0.48369434999999961</v>
      </c>
      <c r="P220" s="42">
        <v>3.9525023100000007</v>
      </c>
      <c r="Q220" s="42">
        <v>0</v>
      </c>
      <c r="R220" s="42"/>
      <c r="S220" s="42">
        <v>0</v>
      </c>
      <c r="T220" s="42">
        <v>0.83469308000000009</v>
      </c>
      <c r="U220" s="42">
        <v>0</v>
      </c>
    </row>
    <row r="221" spans="1:21" s="40" customFormat="1" x14ac:dyDescent="0.25">
      <c r="A221" s="41"/>
      <c r="B221" s="41"/>
      <c r="C221" s="41"/>
      <c r="D221" s="41" t="s">
        <v>72</v>
      </c>
      <c r="E221" s="41"/>
      <c r="F221" s="47"/>
      <c r="G221" s="42">
        <v>2.6329531100000443</v>
      </c>
      <c r="H221" s="42">
        <v>0</v>
      </c>
      <c r="I221" s="42">
        <v>0</v>
      </c>
      <c r="J221" s="42"/>
      <c r="K221" s="42">
        <v>0</v>
      </c>
      <c r="L221" s="42">
        <v>0</v>
      </c>
      <c r="M221" s="42">
        <v>0</v>
      </c>
      <c r="N221" s="42"/>
      <c r="O221" s="42">
        <v>2.6329531100000443</v>
      </c>
      <c r="P221" s="42">
        <v>0</v>
      </c>
      <c r="Q221" s="42">
        <v>0</v>
      </c>
      <c r="R221" s="42"/>
      <c r="S221" s="42">
        <v>0</v>
      </c>
      <c r="T221" s="42">
        <v>0</v>
      </c>
      <c r="U221" s="42">
        <v>0</v>
      </c>
    </row>
    <row r="222" spans="1:21" s="40" customFormat="1" ht="25.5" x14ac:dyDescent="0.25">
      <c r="A222" s="41"/>
      <c r="B222" s="41"/>
      <c r="C222" s="41"/>
      <c r="D222" s="41"/>
      <c r="E222" s="41" t="s">
        <v>308</v>
      </c>
      <c r="F222" s="47" t="s">
        <v>351</v>
      </c>
      <c r="G222" s="42">
        <v>2.6329531100000443</v>
      </c>
      <c r="H222" s="42">
        <v>0</v>
      </c>
      <c r="I222" s="42">
        <v>0</v>
      </c>
      <c r="J222" s="42"/>
      <c r="K222" s="42">
        <v>0</v>
      </c>
      <c r="L222" s="42">
        <v>0</v>
      </c>
      <c r="M222" s="42">
        <v>0</v>
      </c>
      <c r="N222" s="42"/>
      <c r="O222" s="42">
        <v>2.6329531100000443</v>
      </c>
      <c r="P222" s="42">
        <v>0</v>
      </c>
      <c r="Q222" s="42">
        <v>0</v>
      </c>
      <c r="R222" s="42"/>
      <c r="S222" s="42">
        <v>0</v>
      </c>
      <c r="T222" s="42">
        <v>0</v>
      </c>
      <c r="U222" s="42">
        <v>0</v>
      </c>
    </row>
    <row r="223" spans="1:21" s="40" customFormat="1" ht="25.5" x14ac:dyDescent="0.25">
      <c r="A223" s="41"/>
      <c r="B223" s="41"/>
      <c r="C223" s="41"/>
      <c r="D223" s="41"/>
      <c r="E223" s="41" t="s">
        <v>310</v>
      </c>
      <c r="F223" s="47" t="s">
        <v>352</v>
      </c>
      <c r="G223" s="42">
        <v>0</v>
      </c>
      <c r="H223" s="42">
        <v>0</v>
      </c>
      <c r="I223" s="42">
        <v>0</v>
      </c>
      <c r="J223" s="42"/>
      <c r="K223" s="42">
        <v>0</v>
      </c>
      <c r="L223" s="42">
        <v>0</v>
      </c>
      <c r="M223" s="42">
        <v>0</v>
      </c>
      <c r="N223" s="42"/>
      <c r="O223" s="42">
        <v>0</v>
      </c>
      <c r="P223" s="42">
        <v>0</v>
      </c>
      <c r="Q223" s="42">
        <v>0</v>
      </c>
      <c r="R223" s="42"/>
      <c r="S223" s="42">
        <v>0</v>
      </c>
      <c r="T223" s="42">
        <v>0</v>
      </c>
      <c r="U223" s="42">
        <v>0</v>
      </c>
    </row>
    <row r="224" spans="1:21" s="40" customFormat="1" ht="38.25" x14ac:dyDescent="0.25">
      <c r="A224" s="41"/>
      <c r="B224" s="41"/>
      <c r="C224" s="41"/>
      <c r="D224" s="41"/>
      <c r="E224" s="41" t="s">
        <v>312</v>
      </c>
      <c r="F224" s="47" t="s">
        <v>353</v>
      </c>
      <c r="G224" s="42">
        <v>0</v>
      </c>
      <c r="H224" s="42">
        <v>0</v>
      </c>
      <c r="I224" s="42">
        <v>0</v>
      </c>
      <c r="J224" s="42"/>
      <c r="K224" s="42">
        <v>0</v>
      </c>
      <c r="L224" s="42">
        <v>0</v>
      </c>
      <c r="M224" s="42">
        <v>0</v>
      </c>
      <c r="N224" s="42"/>
      <c r="O224" s="42">
        <v>0</v>
      </c>
      <c r="P224" s="42">
        <v>0</v>
      </c>
      <c r="Q224" s="42">
        <v>0</v>
      </c>
      <c r="R224" s="42"/>
      <c r="S224" s="42">
        <v>0</v>
      </c>
      <c r="T224" s="42">
        <v>0</v>
      </c>
      <c r="U224" s="42">
        <v>0</v>
      </c>
    </row>
    <row r="225" spans="1:21" s="40" customFormat="1" x14ac:dyDescent="0.25">
      <c r="A225" s="41"/>
      <c r="B225" s="41"/>
      <c r="C225" s="41"/>
      <c r="D225" s="41" t="s">
        <v>148</v>
      </c>
      <c r="E225" s="41"/>
      <c r="F225" s="47"/>
      <c r="G225" s="42">
        <v>33.563992159999998</v>
      </c>
      <c r="H225" s="42">
        <v>638.85773295000001</v>
      </c>
      <c r="I225" s="42">
        <v>77.891831289999985</v>
      </c>
      <c r="J225" s="42"/>
      <c r="K225" s="42">
        <v>0</v>
      </c>
      <c r="L225" s="42">
        <v>0</v>
      </c>
      <c r="M225" s="42">
        <v>0</v>
      </c>
      <c r="N225" s="42"/>
      <c r="O225" s="42">
        <v>0</v>
      </c>
      <c r="P225" s="42">
        <v>0</v>
      </c>
      <c r="Q225" s="42">
        <v>0</v>
      </c>
      <c r="R225" s="42"/>
      <c r="S225" s="42">
        <v>33.563992159999998</v>
      </c>
      <c r="T225" s="42">
        <v>638.85773295000001</v>
      </c>
      <c r="U225" s="42">
        <v>77.891831289999985</v>
      </c>
    </row>
    <row r="226" spans="1:21" s="40" customFormat="1" x14ac:dyDescent="0.25">
      <c r="A226" s="41"/>
      <c r="B226" s="41"/>
      <c r="C226" s="41"/>
      <c r="D226" s="41"/>
      <c r="E226" s="41" t="s">
        <v>184</v>
      </c>
      <c r="F226" s="47" t="s">
        <v>185</v>
      </c>
      <c r="G226" s="42">
        <v>-2.9103830456733702E-17</v>
      </c>
      <c r="H226" s="42">
        <v>-2.9103830456733702E-17</v>
      </c>
      <c r="I226" s="42">
        <v>-2.9103830456733702E-17</v>
      </c>
      <c r="J226" s="42"/>
      <c r="K226" s="42">
        <v>0</v>
      </c>
      <c r="L226" s="42">
        <v>0</v>
      </c>
      <c r="M226" s="42">
        <v>0</v>
      </c>
      <c r="N226" s="42"/>
      <c r="O226" s="42">
        <v>0</v>
      </c>
      <c r="P226" s="42">
        <v>0</v>
      </c>
      <c r="Q226" s="42">
        <v>0</v>
      </c>
      <c r="R226" s="42"/>
      <c r="S226" s="42">
        <v>-2.9103830456733702E-17</v>
      </c>
      <c r="T226" s="42">
        <v>-2.9103830456733702E-17</v>
      </c>
      <c r="U226" s="42">
        <v>-2.9103830456733702E-17</v>
      </c>
    </row>
    <row r="227" spans="1:21" s="40" customFormat="1" ht="25.5" x14ac:dyDescent="0.25">
      <c r="A227" s="41"/>
      <c r="B227" s="41"/>
      <c r="C227" s="41"/>
      <c r="D227" s="41"/>
      <c r="E227" s="41" t="s">
        <v>354</v>
      </c>
      <c r="F227" s="47" t="s">
        <v>355</v>
      </c>
      <c r="G227" s="42">
        <v>33.563992159999998</v>
      </c>
      <c r="H227" s="42">
        <v>638.85773295000001</v>
      </c>
      <c r="I227" s="42">
        <v>77.891831289999985</v>
      </c>
      <c r="J227" s="42"/>
      <c r="K227" s="42">
        <v>0</v>
      </c>
      <c r="L227" s="42">
        <v>0</v>
      </c>
      <c r="M227" s="42">
        <v>0</v>
      </c>
      <c r="N227" s="42"/>
      <c r="O227" s="42">
        <v>0</v>
      </c>
      <c r="P227" s="42">
        <v>0</v>
      </c>
      <c r="Q227" s="42">
        <v>0</v>
      </c>
      <c r="R227" s="42"/>
      <c r="S227" s="42">
        <v>33.563992159999998</v>
      </c>
      <c r="T227" s="42">
        <v>638.85773295000001</v>
      </c>
      <c r="U227" s="42">
        <v>77.891831289999985</v>
      </c>
    </row>
    <row r="228" spans="1:21" s="40" customFormat="1" x14ac:dyDescent="0.25">
      <c r="A228" s="41"/>
      <c r="B228" s="41"/>
      <c r="C228" s="45" t="s">
        <v>75</v>
      </c>
      <c r="D228" s="45"/>
      <c r="E228" s="45"/>
      <c r="F228" s="48"/>
      <c r="G228" s="46">
        <v>101.65105102999996</v>
      </c>
      <c r="H228" s="46">
        <v>452.46451281999981</v>
      </c>
      <c r="I228" s="46">
        <v>-1.9843521999997269</v>
      </c>
      <c r="J228" s="46"/>
      <c r="K228" s="46">
        <v>92.794884319999966</v>
      </c>
      <c r="L228" s="46">
        <v>46.729378209999965</v>
      </c>
      <c r="M228" s="46">
        <v>-1.2316126699996524</v>
      </c>
      <c r="N228" s="46"/>
      <c r="O228" s="46">
        <v>8.8512391599999951</v>
      </c>
      <c r="P228" s="46">
        <v>5.490767359999924</v>
      </c>
      <c r="Q228" s="46">
        <v>-0.7523895300000728</v>
      </c>
      <c r="R228" s="46"/>
      <c r="S228" s="46">
        <v>4.9275499999978344E-3</v>
      </c>
      <c r="T228" s="46">
        <v>400.24436724999993</v>
      </c>
      <c r="U228" s="46">
        <v>-3.5000000000174621E-4</v>
      </c>
    </row>
    <row r="229" spans="1:21" s="40" customFormat="1" x14ac:dyDescent="0.25">
      <c r="A229" s="41"/>
      <c r="B229" s="41"/>
      <c r="C229" s="41"/>
      <c r="D229" s="41" t="s">
        <v>76</v>
      </c>
      <c r="E229" s="41"/>
      <c r="F229" s="47"/>
      <c r="G229" s="42">
        <v>101.65105102999996</v>
      </c>
      <c r="H229" s="42">
        <v>452.46451281999981</v>
      </c>
      <c r="I229" s="42">
        <v>-1.9843521999997269</v>
      </c>
      <c r="J229" s="42"/>
      <c r="K229" s="42">
        <v>92.794884319999966</v>
      </c>
      <c r="L229" s="42">
        <v>46.729378209999965</v>
      </c>
      <c r="M229" s="42">
        <v>-1.2316126699996524</v>
      </c>
      <c r="N229" s="42"/>
      <c r="O229" s="42">
        <v>8.8512391599999951</v>
      </c>
      <c r="P229" s="42">
        <v>5.490767359999924</v>
      </c>
      <c r="Q229" s="42">
        <v>-0.7523895300000728</v>
      </c>
      <c r="R229" s="42"/>
      <c r="S229" s="42">
        <v>4.9275499999978344E-3</v>
      </c>
      <c r="T229" s="42">
        <v>400.24436724999993</v>
      </c>
      <c r="U229" s="42">
        <v>-3.5000000000174621E-4</v>
      </c>
    </row>
    <row r="230" spans="1:21" s="40" customFormat="1" x14ac:dyDescent="0.25">
      <c r="A230" s="41"/>
      <c r="B230" s="41"/>
      <c r="C230" s="41"/>
      <c r="D230" s="41"/>
      <c r="E230" s="41" t="s">
        <v>77</v>
      </c>
      <c r="F230" s="47" t="s">
        <v>78</v>
      </c>
      <c r="G230" s="42">
        <v>101.65105102999996</v>
      </c>
      <c r="H230" s="42">
        <v>452.46451281999981</v>
      </c>
      <c r="I230" s="42">
        <v>-1.9843521999997269</v>
      </c>
      <c r="J230" s="42"/>
      <c r="K230" s="42">
        <v>92.794884319999966</v>
      </c>
      <c r="L230" s="42">
        <v>46.729378209999965</v>
      </c>
      <c r="M230" s="42">
        <v>-1.2316126699996524</v>
      </c>
      <c r="N230" s="42"/>
      <c r="O230" s="42">
        <v>8.8512391599999951</v>
      </c>
      <c r="P230" s="42">
        <v>5.490767359999924</v>
      </c>
      <c r="Q230" s="42">
        <v>-0.7523895300000728</v>
      </c>
      <c r="R230" s="42"/>
      <c r="S230" s="42">
        <v>4.9275499999978344E-3</v>
      </c>
      <c r="T230" s="42">
        <v>400.24436724999993</v>
      </c>
      <c r="U230" s="42">
        <v>-3.5000000000174621E-4</v>
      </c>
    </row>
    <row r="231" spans="1:21" s="40" customFormat="1" x14ac:dyDescent="0.25">
      <c r="A231" s="43">
        <v>8</v>
      </c>
      <c r="B231" s="43" t="s">
        <v>14</v>
      </c>
      <c r="C231" s="43"/>
      <c r="D231" s="43"/>
      <c r="E231" s="43"/>
      <c r="F231" s="43"/>
      <c r="G231" s="44">
        <v>1572.2296743599986</v>
      </c>
      <c r="H231" s="44">
        <v>1451.7629217300009</v>
      </c>
      <c r="I231" s="44">
        <v>356.6038183700004</v>
      </c>
      <c r="J231" s="44"/>
      <c r="K231" s="44">
        <v>440.73870411999997</v>
      </c>
      <c r="L231" s="44">
        <v>447.4904627800002</v>
      </c>
      <c r="M231" s="44">
        <v>91.524097230000081</v>
      </c>
      <c r="N231" s="44"/>
      <c r="O231" s="44">
        <v>1011.6100144599989</v>
      </c>
      <c r="P231" s="44">
        <v>882.93073882000124</v>
      </c>
      <c r="Q231" s="44">
        <v>231.97108542000041</v>
      </c>
      <c r="R231" s="44"/>
      <c r="S231" s="44">
        <v>119.88095577999997</v>
      </c>
      <c r="T231" s="44">
        <v>121.34172012999998</v>
      </c>
      <c r="U231" s="44">
        <v>33.108635719999938</v>
      </c>
    </row>
    <row r="232" spans="1:21" s="40" customFormat="1" x14ac:dyDescent="0.25">
      <c r="A232" s="41"/>
      <c r="B232" s="41"/>
      <c r="C232" s="45" t="s">
        <v>82</v>
      </c>
      <c r="D232" s="45"/>
      <c r="E232" s="45"/>
      <c r="F232" s="48"/>
      <c r="G232" s="46">
        <v>659.87088308999876</v>
      </c>
      <c r="H232" s="46">
        <v>547.50767055000085</v>
      </c>
      <c r="I232" s="46">
        <v>183.09283872000037</v>
      </c>
      <c r="J232" s="46"/>
      <c r="K232" s="46">
        <v>7.4316891300000014</v>
      </c>
      <c r="L232" s="46">
        <v>9.3566643599999999</v>
      </c>
      <c r="M232" s="46">
        <v>2.8702090900000017</v>
      </c>
      <c r="N232" s="46"/>
      <c r="O232" s="46">
        <v>625.02241095999864</v>
      </c>
      <c r="P232" s="46">
        <v>538.14025186000106</v>
      </c>
      <c r="Q232" s="46">
        <v>178.87867824000043</v>
      </c>
      <c r="R232" s="46"/>
      <c r="S232" s="46">
        <v>27.416782999999999</v>
      </c>
      <c r="T232" s="46">
        <v>1.0754329999999999E-2</v>
      </c>
      <c r="U232" s="46">
        <v>1.3439513899999429</v>
      </c>
    </row>
    <row r="233" spans="1:21" s="40" customFormat="1" x14ac:dyDescent="0.25">
      <c r="A233" s="41"/>
      <c r="B233" s="41"/>
      <c r="C233" s="41"/>
      <c r="D233" s="41" t="s">
        <v>190</v>
      </c>
      <c r="E233" s="41"/>
      <c r="F233" s="47"/>
      <c r="G233" s="42">
        <v>633.19307976999858</v>
      </c>
      <c r="H233" s="42">
        <v>543.06905464000079</v>
      </c>
      <c r="I233" s="42">
        <v>182.24199492000031</v>
      </c>
      <c r="J233" s="42"/>
      <c r="K233" s="42">
        <v>7.4316891300000014</v>
      </c>
      <c r="L233" s="42">
        <v>9.3566643599999999</v>
      </c>
      <c r="M233" s="42">
        <v>2.8702090900000017</v>
      </c>
      <c r="N233" s="42"/>
      <c r="O233" s="42">
        <v>598.34460763999846</v>
      </c>
      <c r="P233" s="42">
        <v>533.70163595000088</v>
      </c>
      <c r="Q233" s="42">
        <v>178.02783444000036</v>
      </c>
      <c r="R233" s="42"/>
      <c r="S233" s="42">
        <v>27.416782999999999</v>
      </c>
      <c r="T233" s="42">
        <v>1.0754329999999999E-2</v>
      </c>
      <c r="U233" s="42">
        <v>1.3439513899999429</v>
      </c>
    </row>
    <row r="234" spans="1:21" s="40" customFormat="1" ht="25.5" x14ac:dyDescent="0.25">
      <c r="A234" s="41"/>
      <c r="B234" s="41"/>
      <c r="C234" s="41"/>
      <c r="D234" s="41"/>
      <c r="E234" s="41" t="s">
        <v>356</v>
      </c>
      <c r="F234" s="47" t="s">
        <v>357</v>
      </c>
      <c r="G234" s="42">
        <v>91.925933890000067</v>
      </c>
      <c r="H234" s="42">
        <v>237.76818104000006</v>
      </c>
      <c r="I234" s="42">
        <v>71.979227440000173</v>
      </c>
      <c r="J234" s="42"/>
      <c r="K234" s="42">
        <v>1.7284929800000002</v>
      </c>
      <c r="L234" s="42">
        <v>1.1311426099999999</v>
      </c>
      <c r="M234" s="42">
        <v>0.31943165999999984</v>
      </c>
      <c r="N234" s="42"/>
      <c r="O234" s="42">
        <v>90.197440910000054</v>
      </c>
      <c r="P234" s="42">
        <v>236.63703843000005</v>
      </c>
      <c r="Q234" s="42">
        <v>71.659795780000181</v>
      </c>
      <c r="R234" s="42"/>
      <c r="S234" s="42">
        <v>0</v>
      </c>
      <c r="T234" s="42">
        <v>0</v>
      </c>
      <c r="U234" s="42">
        <v>0</v>
      </c>
    </row>
    <row r="235" spans="1:21" s="40" customFormat="1" ht="25.5" x14ac:dyDescent="0.25">
      <c r="A235" s="41"/>
      <c r="B235" s="41"/>
      <c r="C235" s="41"/>
      <c r="D235" s="41"/>
      <c r="E235" s="41" t="s">
        <v>358</v>
      </c>
      <c r="F235" s="47" t="s">
        <v>359</v>
      </c>
      <c r="G235" s="42">
        <v>127.75513204999902</v>
      </c>
      <c r="H235" s="42">
        <v>70.390633720002342</v>
      </c>
      <c r="I235" s="42">
        <v>16.919323000001654</v>
      </c>
      <c r="J235" s="42"/>
      <c r="K235" s="42">
        <v>0</v>
      </c>
      <c r="L235" s="42">
        <v>0</v>
      </c>
      <c r="M235" s="42">
        <v>0</v>
      </c>
      <c r="N235" s="42"/>
      <c r="O235" s="42">
        <v>100.33834904999901</v>
      </c>
      <c r="P235" s="42">
        <v>70.379879390002344</v>
      </c>
      <c r="Q235" s="42">
        <v>15.57537161000171</v>
      </c>
      <c r="R235" s="42"/>
      <c r="S235" s="42">
        <v>27.416782999999999</v>
      </c>
      <c r="T235" s="42">
        <v>1.0754329999999999E-2</v>
      </c>
      <c r="U235" s="42">
        <v>1.3439513899999429</v>
      </c>
    </row>
    <row r="236" spans="1:21" s="40" customFormat="1" x14ac:dyDescent="0.25">
      <c r="A236" s="41"/>
      <c r="B236" s="41"/>
      <c r="C236" s="41"/>
      <c r="D236" s="41"/>
      <c r="E236" s="41" t="s">
        <v>360</v>
      </c>
      <c r="F236" s="47" t="s">
        <v>361</v>
      </c>
      <c r="G236" s="42">
        <v>251.2763525699996</v>
      </c>
      <c r="H236" s="42">
        <v>70.430584399998693</v>
      </c>
      <c r="I236" s="42">
        <v>47.286962859998681</v>
      </c>
      <c r="J236" s="42"/>
      <c r="K236" s="42">
        <v>4.523382380000001</v>
      </c>
      <c r="L236" s="42">
        <v>7.0852484200000001</v>
      </c>
      <c r="M236" s="42">
        <v>2.4920255200000021</v>
      </c>
      <c r="N236" s="42"/>
      <c r="O236" s="42">
        <v>246.75297018999962</v>
      </c>
      <c r="P236" s="42">
        <v>63.345335979998701</v>
      </c>
      <c r="Q236" s="42">
        <v>44.794937339998675</v>
      </c>
      <c r="R236" s="42"/>
      <c r="S236" s="42">
        <v>0</v>
      </c>
      <c r="T236" s="42">
        <v>0</v>
      </c>
      <c r="U236" s="42">
        <v>0</v>
      </c>
    </row>
    <row r="237" spans="1:21" s="40" customFormat="1" ht="25.5" x14ac:dyDescent="0.25">
      <c r="A237" s="41"/>
      <c r="B237" s="41"/>
      <c r="C237" s="41"/>
      <c r="D237" s="41"/>
      <c r="E237" s="41" t="s">
        <v>362</v>
      </c>
      <c r="F237" s="47" t="s">
        <v>363</v>
      </c>
      <c r="G237" s="42">
        <v>127.83399152000004</v>
      </c>
      <c r="H237" s="42">
        <v>147.61409087000004</v>
      </c>
      <c r="I237" s="42">
        <v>87.45074869000004</v>
      </c>
      <c r="J237" s="42"/>
      <c r="K237" s="42">
        <v>0.42999732000000013</v>
      </c>
      <c r="L237" s="42">
        <v>0.42077916999999998</v>
      </c>
      <c r="M237" s="42">
        <v>0</v>
      </c>
      <c r="N237" s="42"/>
      <c r="O237" s="42">
        <v>127.40399420000004</v>
      </c>
      <c r="P237" s="42">
        <v>147.19331170000004</v>
      </c>
      <c r="Q237" s="42">
        <v>87.45074869000004</v>
      </c>
      <c r="R237" s="42"/>
      <c r="S237" s="42">
        <v>0</v>
      </c>
      <c r="T237" s="42">
        <v>0</v>
      </c>
      <c r="U237" s="42">
        <v>0</v>
      </c>
    </row>
    <row r="238" spans="1:21" s="40" customFormat="1" x14ac:dyDescent="0.25">
      <c r="A238" s="41"/>
      <c r="B238" s="41"/>
      <c r="C238" s="41"/>
      <c r="D238" s="41"/>
      <c r="E238" s="41" t="s">
        <v>364</v>
      </c>
      <c r="F238" s="47" t="s">
        <v>365</v>
      </c>
      <c r="G238" s="42">
        <v>33.061747209999787</v>
      </c>
      <c r="H238" s="42">
        <v>16.865563419999777</v>
      </c>
      <c r="I238" s="42">
        <v>24.288469629999767</v>
      </c>
      <c r="J238" s="42"/>
      <c r="K238" s="42">
        <v>0.74981645000000019</v>
      </c>
      <c r="L238" s="42">
        <v>0.71949415999999999</v>
      </c>
      <c r="M238" s="42">
        <v>5.8751910000000365E-2</v>
      </c>
      <c r="N238" s="42"/>
      <c r="O238" s="42">
        <v>32.31193075999979</v>
      </c>
      <c r="P238" s="42">
        <v>16.146069259999777</v>
      </c>
      <c r="Q238" s="42">
        <v>24.229717719999769</v>
      </c>
      <c r="R238" s="42"/>
      <c r="S238" s="42">
        <v>0</v>
      </c>
      <c r="T238" s="42">
        <v>0</v>
      </c>
      <c r="U238" s="42">
        <v>0</v>
      </c>
    </row>
    <row r="239" spans="1:21" s="40" customFormat="1" ht="38.25" x14ac:dyDescent="0.25">
      <c r="A239" s="41"/>
      <c r="B239" s="41"/>
      <c r="C239" s="41"/>
      <c r="D239" s="41"/>
      <c r="E239" s="41" t="s">
        <v>366</v>
      </c>
      <c r="F239" s="47" t="s">
        <v>367</v>
      </c>
      <c r="G239" s="42">
        <v>1.3399225299999997</v>
      </c>
      <c r="H239" s="42">
        <v>1.1899999998277053E-6</v>
      </c>
      <c r="I239" s="42">
        <v>-65.682736700000007</v>
      </c>
      <c r="J239" s="42"/>
      <c r="K239" s="42">
        <v>0</v>
      </c>
      <c r="L239" s="42">
        <v>0</v>
      </c>
      <c r="M239" s="42">
        <v>0</v>
      </c>
      <c r="N239" s="42"/>
      <c r="O239" s="42">
        <v>1.3399225299999997</v>
      </c>
      <c r="P239" s="42">
        <v>1.1899999998277053E-6</v>
      </c>
      <c r="Q239" s="42">
        <v>-65.682736700000007</v>
      </c>
      <c r="R239" s="42"/>
      <c r="S239" s="42">
        <v>0</v>
      </c>
      <c r="T239" s="42">
        <v>0</v>
      </c>
      <c r="U239" s="42">
        <v>0</v>
      </c>
    </row>
    <row r="240" spans="1:21" s="40" customFormat="1" x14ac:dyDescent="0.25">
      <c r="A240" s="41"/>
      <c r="B240" s="41"/>
      <c r="C240" s="41"/>
      <c r="D240" s="41" t="s">
        <v>83</v>
      </c>
      <c r="E240" s="41"/>
      <c r="F240" s="47"/>
      <c r="G240" s="42">
        <v>26.677803320000127</v>
      </c>
      <c r="H240" s="42">
        <v>4.438615910000185</v>
      </c>
      <c r="I240" s="42">
        <v>0.85084380000007886</v>
      </c>
      <c r="J240" s="42"/>
      <c r="K240" s="42">
        <v>0</v>
      </c>
      <c r="L240" s="42">
        <v>0</v>
      </c>
      <c r="M240" s="42">
        <v>0</v>
      </c>
      <c r="N240" s="42"/>
      <c r="O240" s="42">
        <v>26.677803320000127</v>
      </c>
      <c r="P240" s="42">
        <v>4.438615910000185</v>
      </c>
      <c r="Q240" s="42">
        <v>0.85084380000007886</v>
      </c>
      <c r="R240" s="42"/>
      <c r="S240" s="42">
        <v>0</v>
      </c>
      <c r="T240" s="42">
        <v>0</v>
      </c>
      <c r="U240" s="42">
        <v>0</v>
      </c>
    </row>
    <row r="241" spans="1:21" s="40" customFormat="1" ht="25.5" x14ac:dyDescent="0.25">
      <c r="A241" s="41"/>
      <c r="B241" s="41"/>
      <c r="C241" s="41"/>
      <c r="D241" s="41"/>
      <c r="E241" s="41" t="s">
        <v>86</v>
      </c>
      <c r="F241" s="47" t="s">
        <v>368</v>
      </c>
      <c r="G241" s="42">
        <v>12.356794100000142</v>
      </c>
      <c r="H241" s="42">
        <v>1.5009691000001431</v>
      </c>
      <c r="I241" s="42">
        <v>4.874500000476837E-4</v>
      </c>
      <c r="J241" s="42"/>
      <c r="K241" s="42">
        <v>0</v>
      </c>
      <c r="L241" s="42">
        <v>0</v>
      </c>
      <c r="M241" s="42">
        <v>0</v>
      </c>
      <c r="N241" s="42"/>
      <c r="O241" s="42">
        <v>12.356794100000142</v>
      </c>
      <c r="P241" s="42">
        <v>1.5009691000001431</v>
      </c>
      <c r="Q241" s="42">
        <v>4.874500000476837E-4</v>
      </c>
      <c r="R241" s="42"/>
      <c r="S241" s="42">
        <v>0</v>
      </c>
      <c r="T241" s="42">
        <v>0</v>
      </c>
      <c r="U241" s="42">
        <v>0</v>
      </c>
    </row>
    <row r="242" spans="1:21" s="40" customFormat="1" x14ac:dyDescent="0.25">
      <c r="A242" s="41"/>
      <c r="B242" s="41"/>
      <c r="C242" s="41"/>
      <c r="D242" s="41"/>
      <c r="E242" s="41" t="s">
        <v>88</v>
      </c>
      <c r="F242" s="47" t="s">
        <v>369</v>
      </c>
      <c r="G242" s="42">
        <v>0</v>
      </c>
      <c r="H242" s="42">
        <v>0</v>
      </c>
      <c r="I242" s="42">
        <v>0</v>
      </c>
      <c r="J242" s="42"/>
      <c r="K242" s="42">
        <v>0</v>
      </c>
      <c r="L242" s="42">
        <v>0</v>
      </c>
      <c r="M242" s="42">
        <v>0</v>
      </c>
      <c r="N242" s="42"/>
      <c r="O242" s="42">
        <v>0</v>
      </c>
      <c r="P242" s="42">
        <v>0</v>
      </c>
      <c r="Q242" s="42">
        <v>0</v>
      </c>
      <c r="R242" s="42"/>
      <c r="S242" s="42">
        <v>0</v>
      </c>
      <c r="T242" s="42">
        <v>0</v>
      </c>
      <c r="U242" s="42">
        <v>0</v>
      </c>
    </row>
    <row r="243" spans="1:21" s="40" customFormat="1" x14ac:dyDescent="0.25">
      <c r="A243" s="41"/>
      <c r="B243" s="41"/>
      <c r="C243" s="41"/>
      <c r="D243" s="41"/>
      <c r="E243" s="41" t="s">
        <v>90</v>
      </c>
      <c r="F243" s="47" t="s">
        <v>370</v>
      </c>
      <c r="G243" s="42">
        <v>0</v>
      </c>
      <c r="H243" s="42">
        <v>0</v>
      </c>
      <c r="I243" s="42">
        <v>0</v>
      </c>
      <c r="J243" s="42"/>
      <c r="K243" s="42">
        <v>0</v>
      </c>
      <c r="L243" s="42">
        <v>0</v>
      </c>
      <c r="M243" s="42">
        <v>0</v>
      </c>
      <c r="N243" s="42"/>
      <c r="O243" s="42">
        <v>0</v>
      </c>
      <c r="P243" s="42">
        <v>0</v>
      </c>
      <c r="Q243" s="42">
        <v>0</v>
      </c>
      <c r="R243" s="42"/>
      <c r="S243" s="42">
        <v>0</v>
      </c>
      <c r="T243" s="42">
        <v>0</v>
      </c>
      <c r="U243" s="42">
        <v>0</v>
      </c>
    </row>
    <row r="244" spans="1:21" s="40" customFormat="1" ht="25.5" x14ac:dyDescent="0.25">
      <c r="A244" s="41"/>
      <c r="B244" s="41"/>
      <c r="C244" s="41"/>
      <c r="D244" s="41"/>
      <c r="E244" s="41" t="s">
        <v>224</v>
      </c>
      <c r="F244" s="47" t="s">
        <v>371</v>
      </c>
      <c r="G244" s="42">
        <v>0</v>
      </c>
      <c r="H244" s="42">
        <v>0</v>
      </c>
      <c r="I244" s="42">
        <v>0</v>
      </c>
      <c r="J244" s="42"/>
      <c r="K244" s="42">
        <v>0</v>
      </c>
      <c r="L244" s="42">
        <v>0</v>
      </c>
      <c r="M244" s="42">
        <v>0</v>
      </c>
      <c r="N244" s="42"/>
      <c r="O244" s="42">
        <v>0</v>
      </c>
      <c r="P244" s="42">
        <v>0</v>
      </c>
      <c r="Q244" s="42">
        <v>0</v>
      </c>
      <c r="R244" s="42"/>
      <c r="S244" s="42">
        <v>0</v>
      </c>
      <c r="T244" s="42">
        <v>0</v>
      </c>
      <c r="U244" s="42">
        <v>0</v>
      </c>
    </row>
    <row r="245" spans="1:21" s="40" customFormat="1" ht="25.5" x14ac:dyDescent="0.25">
      <c r="A245" s="41"/>
      <c r="B245" s="41"/>
      <c r="C245" s="41"/>
      <c r="D245" s="41"/>
      <c r="E245" s="41" t="s">
        <v>228</v>
      </c>
      <c r="F245" s="47" t="s">
        <v>372</v>
      </c>
      <c r="G245" s="42">
        <v>1.5</v>
      </c>
      <c r="H245" s="42">
        <v>0</v>
      </c>
      <c r="I245" s="42">
        <v>0</v>
      </c>
      <c r="J245" s="42"/>
      <c r="K245" s="42">
        <v>0</v>
      </c>
      <c r="L245" s="42">
        <v>0</v>
      </c>
      <c r="M245" s="42">
        <v>0</v>
      </c>
      <c r="N245" s="42"/>
      <c r="O245" s="42">
        <v>1.5</v>
      </c>
      <c r="P245" s="42">
        <v>0</v>
      </c>
      <c r="Q245" s="42">
        <v>0</v>
      </c>
      <c r="R245" s="42"/>
      <c r="S245" s="42">
        <v>0</v>
      </c>
      <c r="T245" s="42">
        <v>0</v>
      </c>
      <c r="U245" s="42">
        <v>0</v>
      </c>
    </row>
    <row r="246" spans="1:21" s="40" customFormat="1" x14ac:dyDescent="0.25">
      <c r="A246" s="41"/>
      <c r="B246" s="41"/>
      <c r="C246" s="41"/>
      <c r="D246" s="41"/>
      <c r="E246" s="41" t="s">
        <v>230</v>
      </c>
      <c r="F246" s="47" t="s">
        <v>373</v>
      </c>
      <c r="G246" s="42">
        <v>0.45866207000000014</v>
      </c>
      <c r="H246" s="42">
        <v>0.39881150000000015</v>
      </c>
      <c r="I246" s="42">
        <v>0.32742809000000006</v>
      </c>
      <c r="J246" s="42"/>
      <c r="K246" s="42">
        <v>0</v>
      </c>
      <c r="L246" s="42">
        <v>0</v>
      </c>
      <c r="M246" s="42">
        <v>0</v>
      </c>
      <c r="N246" s="42"/>
      <c r="O246" s="42">
        <v>0.45866207000000014</v>
      </c>
      <c r="P246" s="42">
        <v>0.39881150000000015</v>
      </c>
      <c r="Q246" s="42">
        <v>0.32742809000000006</v>
      </c>
      <c r="R246" s="42"/>
      <c r="S246" s="42">
        <v>0</v>
      </c>
      <c r="T246" s="42">
        <v>0</v>
      </c>
      <c r="U246" s="42">
        <v>0</v>
      </c>
    </row>
    <row r="247" spans="1:21" s="40" customFormat="1" x14ac:dyDescent="0.25">
      <c r="A247" s="41"/>
      <c r="B247" s="41"/>
      <c r="C247" s="41"/>
      <c r="D247" s="41"/>
      <c r="E247" s="41" t="s">
        <v>374</v>
      </c>
      <c r="F247" s="47" t="s">
        <v>375</v>
      </c>
      <c r="G247" s="42">
        <v>0.42699007000000017</v>
      </c>
      <c r="H247" s="42">
        <v>0.35776479000000017</v>
      </c>
      <c r="I247" s="42">
        <v>0.28360898000000012</v>
      </c>
      <c r="J247" s="42"/>
      <c r="K247" s="42">
        <v>0</v>
      </c>
      <c r="L247" s="42">
        <v>0</v>
      </c>
      <c r="M247" s="42">
        <v>0</v>
      </c>
      <c r="N247" s="42"/>
      <c r="O247" s="42">
        <v>0.42699007000000017</v>
      </c>
      <c r="P247" s="42">
        <v>0.35776479000000017</v>
      </c>
      <c r="Q247" s="42">
        <v>0.28360898000000012</v>
      </c>
      <c r="R247" s="42"/>
      <c r="S247" s="42">
        <v>0</v>
      </c>
      <c r="T247" s="42">
        <v>0</v>
      </c>
      <c r="U247" s="42">
        <v>0</v>
      </c>
    </row>
    <row r="248" spans="1:21" s="40" customFormat="1" x14ac:dyDescent="0.25">
      <c r="A248" s="41"/>
      <c r="B248" s="41"/>
      <c r="C248" s="41"/>
      <c r="D248" s="41"/>
      <c r="E248" s="41" t="s">
        <v>376</v>
      </c>
      <c r="F248" s="47" t="s">
        <v>377</v>
      </c>
      <c r="G248" s="42">
        <v>2.7</v>
      </c>
      <c r="H248" s="42">
        <v>0</v>
      </c>
      <c r="I248" s="42">
        <v>0</v>
      </c>
      <c r="J248" s="42"/>
      <c r="K248" s="42">
        <v>0</v>
      </c>
      <c r="L248" s="42">
        <v>0</v>
      </c>
      <c r="M248" s="42">
        <v>0</v>
      </c>
      <c r="N248" s="42"/>
      <c r="O248" s="42">
        <v>2.7</v>
      </c>
      <c r="P248" s="42">
        <v>0</v>
      </c>
      <c r="Q248" s="42">
        <v>0</v>
      </c>
      <c r="R248" s="42"/>
      <c r="S248" s="42">
        <v>0</v>
      </c>
      <c r="T248" s="42">
        <v>0</v>
      </c>
      <c r="U248" s="42">
        <v>0</v>
      </c>
    </row>
    <row r="249" spans="1:21" s="40" customFormat="1" x14ac:dyDescent="0.25">
      <c r="A249" s="41"/>
      <c r="B249" s="41"/>
      <c r="C249" s="41"/>
      <c r="D249" s="41"/>
      <c r="E249" s="41" t="s">
        <v>378</v>
      </c>
      <c r="F249" s="47" t="s">
        <v>379</v>
      </c>
      <c r="G249" s="42">
        <v>0</v>
      </c>
      <c r="H249" s="42">
        <v>0</v>
      </c>
      <c r="I249" s="42">
        <v>0</v>
      </c>
      <c r="J249" s="42"/>
      <c r="K249" s="42">
        <v>0</v>
      </c>
      <c r="L249" s="42">
        <v>0</v>
      </c>
      <c r="M249" s="42">
        <v>0</v>
      </c>
      <c r="N249" s="42"/>
      <c r="O249" s="42">
        <v>0</v>
      </c>
      <c r="P249" s="42">
        <v>0</v>
      </c>
      <c r="Q249" s="42">
        <v>0</v>
      </c>
      <c r="R249" s="42"/>
      <c r="S249" s="42">
        <v>0</v>
      </c>
      <c r="T249" s="42">
        <v>0</v>
      </c>
      <c r="U249" s="42">
        <v>0</v>
      </c>
    </row>
    <row r="250" spans="1:21" s="40" customFormat="1" ht="25.5" x14ac:dyDescent="0.25">
      <c r="A250" s="41"/>
      <c r="B250" s="41"/>
      <c r="C250" s="41"/>
      <c r="D250" s="41"/>
      <c r="E250" s="41" t="s">
        <v>380</v>
      </c>
      <c r="F250" s="47" t="s">
        <v>381</v>
      </c>
      <c r="G250" s="42">
        <v>0</v>
      </c>
      <c r="H250" s="42">
        <v>0</v>
      </c>
      <c r="I250" s="42">
        <v>0</v>
      </c>
      <c r="J250" s="42"/>
      <c r="K250" s="42">
        <v>0</v>
      </c>
      <c r="L250" s="42">
        <v>0</v>
      </c>
      <c r="M250" s="42">
        <v>0</v>
      </c>
      <c r="N250" s="42"/>
      <c r="O250" s="42">
        <v>0</v>
      </c>
      <c r="P250" s="42">
        <v>0</v>
      </c>
      <c r="Q250" s="42">
        <v>0</v>
      </c>
      <c r="R250" s="42"/>
      <c r="S250" s="42">
        <v>0</v>
      </c>
      <c r="T250" s="42">
        <v>0</v>
      </c>
      <c r="U250" s="42">
        <v>0</v>
      </c>
    </row>
    <row r="251" spans="1:21" s="40" customFormat="1" ht="25.5" x14ac:dyDescent="0.25">
      <c r="A251" s="41"/>
      <c r="B251" s="41"/>
      <c r="C251" s="41"/>
      <c r="D251" s="41"/>
      <c r="E251" s="41" t="s">
        <v>382</v>
      </c>
      <c r="F251" s="47" t="s">
        <v>383</v>
      </c>
      <c r="G251" s="42">
        <v>0</v>
      </c>
      <c r="H251" s="42">
        <v>0</v>
      </c>
      <c r="I251" s="42">
        <v>0</v>
      </c>
      <c r="J251" s="42"/>
      <c r="K251" s="42">
        <v>0</v>
      </c>
      <c r="L251" s="42">
        <v>0</v>
      </c>
      <c r="M251" s="42">
        <v>0</v>
      </c>
      <c r="N251" s="42"/>
      <c r="O251" s="42">
        <v>0</v>
      </c>
      <c r="P251" s="42">
        <v>0</v>
      </c>
      <c r="Q251" s="42">
        <v>0</v>
      </c>
      <c r="R251" s="42"/>
      <c r="S251" s="42">
        <v>0</v>
      </c>
      <c r="T251" s="42">
        <v>0</v>
      </c>
      <c r="U251" s="42">
        <v>0</v>
      </c>
    </row>
    <row r="252" spans="1:21" s="40" customFormat="1" x14ac:dyDescent="0.25">
      <c r="A252" s="41"/>
      <c r="B252" s="41"/>
      <c r="C252" s="41"/>
      <c r="D252" s="41"/>
      <c r="E252" s="41" t="s">
        <v>384</v>
      </c>
      <c r="F252" s="47" t="s">
        <v>385</v>
      </c>
      <c r="G252" s="42">
        <v>9.235357079999984</v>
      </c>
      <c r="H252" s="42">
        <v>2.1810705199999809</v>
      </c>
      <c r="I252" s="42">
        <v>0.23931927999997138</v>
      </c>
      <c r="J252" s="42"/>
      <c r="K252" s="42">
        <v>0</v>
      </c>
      <c r="L252" s="42">
        <v>0</v>
      </c>
      <c r="M252" s="42">
        <v>0</v>
      </c>
      <c r="N252" s="42"/>
      <c r="O252" s="42">
        <v>9.235357079999984</v>
      </c>
      <c r="P252" s="42">
        <v>2.1810705199999809</v>
      </c>
      <c r="Q252" s="42">
        <v>0.23931927999997138</v>
      </c>
      <c r="R252" s="42"/>
      <c r="S252" s="42">
        <v>0</v>
      </c>
      <c r="T252" s="42">
        <v>0</v>
      </c>
      <c r="U252" s="42">
        <v>0</v>
      </c>
    </row>
    <row r="253" spans="1:21" s="40" customFormat="1" x14ac:dyDescent="0.25">
      <c r="A253" s="41"/>
      <c r="B253" s="41"/>
      <c r="C253" s="41"/>
      <c r="D253" s="41"/>
      <c r="E253" s="41" t="s">
        <v>386</v>
      </c>
      <c r="F253" s="47" t="s">
        <v>387</v>
      </c>
      <c r="G253" s="42">
        <v>0</v>
      </c>
      <c r="H253" s="42">
        <v>5.9604644775390622E-14</v>
      </c>
      <c r="I253" s="42">
        <v>5.9604644775390622E-14</v>
      </c>
      <c r="J253" s="42"/>
      <c r="K253" s="42">
        <v>0</v>
      </c>
      <c r="L253" s="42">
        <v>0</v>
      </c>
      <c r="M253" s="42">
        <v>0</v>
      </c>
      <c r="N253" s="42"/>
      <c r="O253" s="42">
        <v>0</v>
      </c>
      <c r="P253" s="42">
        <v>5.9604644775390622E-14</v>
      </c>
      <c r="Q253" s="42">
        <v>5.9604644775390622E-14</v>
      </c>
      <c r="R253" s="42"/>
      <c r="S253" s="42">
        <v>0</v>
      </c>
      <c r="T253" s="42">
        <v>0</v>
      </c>
      <c r="U253" s="42">
        <v>0</v>
      </c>
    </row>
    <row r="254" spans="1:21" s="40" customFormat="1" x14ac:dyDescent="0.25">
      <c r="A254" s="41"/>
      <c r="B254" s="41"/>
      <c r="C254" s="45" t="s">
        <v>62</v>
      </c>
      <c r="D254" s="45"/>
      <c r="E254" s="45"/>
      <c r="F254" s="48"/>
      <c r="G254" s="46">
        <v>597.55194664999999</v>
      </c>
      <c r="H254" s="46">
        <v>590.95739322000009</v>
      </c>
      <c r="I254" s="46">
        <v>82.552087860000086</v>
      </c>
      <c r="J254" s="46"/>
      <c r="K254" s="46">
        <v>164.70674870999997</v>
      </c>
      <c r="L254" s="46">
        <v>171.93646727000009</v>
      </c>
      <c r="M254" s="46">
        <v>18.007500880000066</v>
      </c>
      <c r="N254" s="46"/>
      <c r="O254" s="46">
        <v>340.38102516000009</v>
      </c>
      <c r="P254" s="46">
        <v>297.68996015000005</v>
      </c>
      <c r="Q254" s="46">
        <v>32.779902650000018</v>
      </c>
      <c r="R254" s="46"/>
      <c r="S254" s="46">
        <v>92.46417277999997</v>
      </c>
      <c r="T254" s="46">
        <v>121.33096579999999</v>
      </c>
      <c r="U254" s="46">
        <v>31.764684329999994</v>
      </c>
    </row>
    <row r="255" spans="1:21" s="40" customFormat="1" x14ac:dyDescent="0.25">
      <c r="A255" s="41"/>
      <c r="B255" s="41"/>
      <c r="C255" s="41"/>
      <c r="D255" s="41" t="s">
        <v>94</v>
      </c>
      <c r="E255" s="41"/>
      <c r="F255" s="47"/>
      <c r="G255" s="42">
        <v>227.92725845999999</v>
      </c>
      <c r="H255" s="42">
        <v>221.10697636999998</v>
      </c>
      <c r="I255" s="42">
        <v>51.047424340000035</v>
      </c>
      <c r="J255" s="42"/>
      <c r="K255" s="42">
        <v>51.518398049999966</v>
      </c>
      <c r="L255" s="42">
        <v>12.314799999999993</v>
      </c>
      <c r="M255" s="42">
        <v>15.848254750000034</v>
      </c>
      <c r="N255" s="42"/>
      <c r="O255" s="42">
        <v>126.65687326999998</v>
      </c>
      <c r="P255" s="42">
        <v>114.31238953</v>
      </c>
      <c r="Q255" s="42">
        <v>24.24982945</v>
      </c>
      <c r="R255" s="42"/>
      <c r="S255" s="42">
        <v>49.75198713999999</v>
      </c>
      <c r="T255" s="42">
        <v>94.479786839999989</v>
      </c>
      <c r="U255" s="42">
        <v>10.949340139999991</v>
      </c>
    </row>
    <row r="256" spans="1:21" s="40" customFormat="1" ht="25.5" x14ac:dyDescent="0.25">
      <c r="A256" s="41"/>
      <c r="B256" s="41"/>
      <c r="C256" s="41"/>
      <c r="D256" s="41"/>
      <c r="E256" s="41" t="s">
        <v>95</v>
      </c>
      <c r="F256" s="47" t="s">
        <v>388</v>
      </c>
      <c r="G256" s="42">
        <v>0.48991173999999993</v>
      </c>
      <c r="H256" s="42">
        <v>5.1133464100000001</v>
      </c>
      <c r="I256" s="42">
        <v>0.19986276999999997</v>
      </c>
      <c r="J256" s="42"/>
      <c r="K256" s="42">
        <v>0</v>
      </c>
      <c r="L256" s="42">
        <v>4.6178999999999997</v>
      </c>
      <c r="M256" s="42">
        <v>0</v>
      </c>
      <c r="N256" s="42"/>
      <c r="O256" s="42">
        <v>0.48991173999999993</v>
      </c>
      <c r="P256" s="42">
        <v>0.49544640999999995</v>
      </c>
      <c r="Q256" s="42">
        <v>0.19986276999999997</v>
      </c>
      <c r="R256" s="42"/>
      <c r="S256" s="42">
        <v>0</v>
      </c>
      <c r="T256" s="42">
        <v>0</v>
      </c>
      <c r="U256" s="42">
        <v>0</v>
      </c>
    </row>
    <row r="257" spans="1:21" s="40" customFormat="1" x14ac:dyDescent="0.25">
      <c r="A257" s="41"/>
      <c r="B257" s="41"/>
      <c r="C257" s="41"/>
      <c r="D257" s="41"/>
      <c r="E257" s="41" t="s">
        <v>97</v>
      </c>
      <c r="F257" s="47" t="s">
        <v>389</v>
      </c>
      <c r="G257" s="42">
        <v>4.1675944900000008</v>
      </c>
      <c r="H257" s="42">
        <v>11.900771710000001</v>
      </c>
      <c r="I257" s="42">
        <v>0.58659282000003066</v>
      </c>
      <c r="J257" s="42"/>
      <c r="K257" s="42">
        <v>0</v>
      </c>
      <c r="L257" s="42">
        <v>7.6969000000000003</v>
      </c>
      <c r="M257" s="42">
        <v>2.9802322387695311E-14</v>
      </c>
      <c r="N257" s="42"/>
      <c r="O257" s="42">
        <v>4.1675944900000008</v>
      </c>
      <c r="P257" s="42">
        <v>4.2038717100000005</v>
      </c>
      <c r="Q257" s="42">
        <v>0.56593413000000081</v>
      </c>
      <c r="R257" s="42"/>
      <c r="S257" s="42">
        <v>0</v>
      </c>
      <c r="T257" s="42">
        <v>0</v>
      </c>
      <c r="U257" s="42">
        <v>2.0658690000000059E-2</v>
      </c>
    </row>
    <row r="258" spans="1:21" s="40" customFormat="1" ht="38.25" x14ac:dyDescent="0.25">
      <c r="A258" s="41"/>
      <c r="B258" s="41"/>
      <c r="C258" s="41"/>
      <c r="D258" s="41"/>
      <c r="E258" s="41" t="s">
        <v>162</v>
      </c>
      <c r="F258" s="47" t="s">
        <v>390</v>
      </c>
      <c r="G258" s="42">
        <v>0</v>
      </c>
      <c r="H258" s="42">
        <v>0</v>
      </c>
      <c r="I258" s="42">
        <v>0</v>
      </c>
      <c r="J258" s="42"/>
      <c r="K258" s="42">
        <v>0</v>
      </c>
      <c r="L258" s="42">
        <v>0</v>
      </c>
      <c r="M258" s="42">
        <v>0</v>
      </c>
      <c r="N258" s="42"/>
      <c r="O258" s="42">
        <v>0</v>
      </c>
      <c r="P258" s="42">
        <v>0</v>
      </c>
      <c r="Q258" s="42">
        <v>0</v>
      </c>
      <c r="R258" s="42"/>
      <c r="S258" s="42">
        <v>0</v>
      </c>
      <c r="T258" s="42">
        <v>0</v>
      </c>
      <c r="U258" s="42">
        <v>0</v>
      </c>
    </row>
    <row r="259" spans="1:21" s="40" customFormat="1" ht="25.5" x14ac:dyDescent="0.25">
      <c r="A259" s="41"/>
      <c r="B259" s="41"/>
      <c r="C259" s="41"/>
      <c r="D259" s="41"/>
      <c r="E259" s="41" t="s">
        <v>99</v>
      </c>
      <c r="F259" s="47" t="s">
        <v>391</v>
      </c>
      <c r="G259" s="42">
        <v>30.886446580000001</v>
      </c>
      <c r="H259" s="42">
        <v>27.530633269999999</v>
      </c>
      <c r="I259" s="42">
        <v>0</v>
      </c>
      <c r="J259" s="42"/>
      <c r="K259" s="42">
        <v>0</v>
      </c>
      <c r="L259" s="42">
        <v>0</v>
      </c>
      <c r="M259" s="42">
        <v>0</v>
      </c>
      <c r="N259" s="42"/>
      <c r="O259" s="42">
        <v>30.886446580000001</v>
      </c>
      <c r="P259" s="42">
        <v>27.530633269999999</v>
      </c>
      <c r="Q259" s="42">
        <v>0</v>
      </c>
      <c r="R259" s="42"/>
      <c r="S259" s="42">
        <v>0</v>
      </c>
      <c r="T259" s="42">
        <v>0</v>
      </c>
      <c r="U259" s="42">
        <v>0</v>
      </c>
    </row>
    <row r="260" spans="1:21" s="40" customFormat="1" ht="25.5" x14ac:dyDescent="0.25">
      <c r="A260" s="41"/>
      <c r="B260" s="41"/>
      <c r="C260" s="41"/>
      <c r="D260" s="41"/>
      <c r="E260" s="41" t="s">
        <v>165</v>
      </c>
      <c r="F260" s="47" t="s">
        <v>392</v>
      </c>
      <c r="G260" s="42">
        <v>51.518398049999966</v>
      </c>
      <c r="H260" s="42">
        <v>0.66313519999999238</v>
      </c>
      <c r="I260" s="42">
        <v>19.070921950000002</v>
      </c>
      <c r="J260" s="42"/>
      <c r="K260" s="42">
        <v>51.518398049999966</v>
      </c>
      <c r="L260" s="42">
        <v>-7.5669959187507623E-15</v>
      </c>
      <c r="M260" s="42">
        <v>15.848254750000004</v>
      </c>
      <c r="N260" s="42"/>
      <c r="O260" s="42">
        <v>0</v>
      </c>
      <c r="P260" s="42">
        <v>0.66313519999999992</v>
      </c>
      <c r="Q260" s="42">
        <v>3.2226672000000001</v>
      </c>
      <c r="R260" s="42"/>
      <c r="S260" s="42">
        <v>0</v>
      </c>
      <c r="T260" s="42">
        <v>0</v>
      </c>
      <c r="U260" s="42">
        <v>0</v>
      </c>
    </row>
    <row r="261" spans="1:21" s="40" customFormat="1" x14ac:dyDescent="0.25">
      <c r="A261" s="41"/>
      <c r="B261" s="41"/>
      <c r="C261" s="41"/>
      <c r="D261" s="41"/>
      <c r="E261" s="41" t="s">
        <v>101</v>
      </c>
      <c r="F261" s="47" t="s">
        <v>393</v>
      </c>
      <c r="G261" s="42">
        <v>95.151240279999996</v>
      </c>
      <c r="H261" s="42">
        <v>125.43439505999999</v>
      </c>
      <c r="I261" s="42">
        <v>30.220102119999989</v>
      </c>
      <c r="J261" s="42"/>
      <c r="K261" s="42">
        <v>0</v>
      </c>
      <c r="L261" s="42">
        <v>0</v>
      </c>
      <c r="M261" s="42">
        <v>0</v>
      </c>
      <c r="N261" s="42"/>
      <c r="O261" s="42">
        <v>45.399253139999999</v>
      </c>
      <c r="P261" s="42">
        <v>30.954608220000001</v>
      </c>
      <c r="Q261" s="42">
        <v>19.291420669999997</v>
      </c>
      <c r="R261" s="42"/>
      <c r="S261" s="42">
        <v>49.75198713999999</v>
      </c>
      <c r="T261" s="42">
        <v>94.479786839999989</v>
      </c>
      <c r="U261" s="42">
        <v>10.928681449999992</v>
      </c>
    </row>
    <row r="262" spans="1:21" s="40" customFormat="1" x14ac:dyDescent="0.25">
      <c r="A262" s="41"/>
      <c r="B262" s="41"/>
      <c r="C262" s="41"/>
      <c r="D262" s="41"/>
      <c r="E262" s="41" t="s">
        <v>103</v>
      </c>
      <c r="F262" s="47" t="s">
        <v>394</v>
      </c>
      <c r="G262" s="42">
        <v>15.326154229999995</v>
      </c>
      <c r="H262" s="42">
        <v>22.565846399999998</v>
      </c>
      <c r="I262" s="42">
        <v>-0.4779858799999987</v>
      </c>
      <c r="J262" s="42"/>
      <c r="K262" s="42">
        <v>0</v>
      </c>
      <c r="L262" s="42">
        <v>0</v>
      </c>
      <c r="M262" s="42">
        <v>0</v>
      </c>
      <c r="N262" s="42"/>
      <c r="O262" s="42">
        <v>15.326154229999995</v>
      </c>
      <c r="P262" s="42">
        <v>22.565846399999998</v>
      </c>
      <c r="Q262" s="42">
        <v>-0.4779858799999987</v>
      </c>
      <c r="R262" s="42"/>
      <c r="S262" s="42">
        <v>0</v>
      </c>
      <c r="T262" s="42">
        <v>0</v>
      </c>
      <c r="U262" s="42">
        <v>0</v>
      </c>
    </row>
    <row r="263" spans="1:21" s="40" customFormat="1" ht="25.5" x14ac:dyDescent="0.25">
      <c r="A263" s="41"/>
      <c r="B263" s="41"/>
      <c r="C263" s="41"/>
      <c r="D263" s="41"/>
      <c r="E263" s="41" t="s">
        <v>395</v>
      </c>
      <c r="F263" s="47" t="s">
        <v>396</v>
      </c>
      <c r="G263" s="42">
        <v>2.1955738499999997</v>
      </c>
      <c r="H263" s="42">
        <v>1.0945954699999998</v>
      </c>
      <c r="I263" s="42">
        <v>0.94825787999999955</v>
      </c>
      <c r="J263" s="42"/>
      <c r="K263" s="42">
        <v>0</v>
      </c>
      <c r="L263" s="42">
        <v>0</v>
      </c>
      <c r="M263" s="42">
        <v>0</v>
      </c>
      <c r="N263" s="42"/>
      <c r="O263" s="42">
        <v>2.1955738499999997</v>
      </c>
      <c r="P263" s="42">
        <v>1.0945954699999998</v>
      </c>
      <c r="Q263" s="42">
        <v>0.94825787999999955</v>
      </c>
      <c r="R263" s="42"/>
      <c r="S263" s="42">
        <v>0</v>
      </c>
      <c r="T263" s="42">
        <v>0</v>
      </c>
      <c r="U263" s="42">
        <v>0</v>
      </c>
    </row>
    <row r="264" spans="1:21" s="40" customFormat="1" x14ac:dyDescent="0.25">
      <c r="A264" s="41"/>
      <c r="B264" s="41"/>
      <c r="C264" s="41"/>
      <c r="D264" s="41"/>
      <c r="E264" s="41" t="s">
        <v>105</v>
      </c>
      <c r="F264" s="47" t="s">
        <v>397</v>
      </c>
      <c r="G264" s="42">
        <v>10</v>
      </c>
      <c r="H264" s="42">
        <v>10</v>
      </c>
      <c r="I264" s="42">
        <v>0</v>
      </c>
      <c r="J264" s="42"/>
      <c r="K264" s="42">
        <v>0</v>
      </c>
      <c r="L264" s="42">
        <v>0</v>
      </c>
      <c r="M264" s="42">
        <v>0</v>
      </c>
      <c r="N264" s="42"/>
      <c r="O264" s="42">
        <v>10</v>
      </c>
      <c r="P264" s="42">
        <v>10</v>
      </c>
      <c r="Q264" s="42">
        <v>0</v>
      </c>
      <c r="R264" s="42"/>
      <c r="S264" s="42">
        <v>0</v>
      </c>
      <c r="T264" s="42">
        <v>0</v>
      </c>
      <c r="U264" s="42">
        <v>0</v>
      </c>
    </row>
    <row r="265" spans="1:21" s="40" customFormat="1" x14ac:dyDescent="0.25">
      <c r="A265" s="41"/>
      <c r="B265" s="41"/>
      <c r="C265" s="41"/>
      <c r="D265" s="41"/>
      <c r="E265" s="41" t="s">
        <v>107</v>
      </c>
      <c r="F265" s="47" t="s">
        <v>398</v>
      </c>
      <c r="G265" s="42">
        <v>18.19193924</v>
      </c>
      <c r="H265" s="42">
        <v>16.804252849999994</v>
      </c>
      <c r="I265" s="42">
        <v>0.4996726799999992</v>
      </c>
      <c r="J265" s="42"/>
      <c r="K265" s="42">
        <v>0</v>
      </c>
      <c r="L265" s="42">
        <v>0</v>
      </c>
      <c r="M265" s="42">
        <v>0</v>
      </c>
      <c r="N265" s="42"/>
      <c r="O265" s="42">
        <v>18.19193924</v>
      </c>
      <c r="P265" s="42">
        <v>16.804252849999994</v>
      </c>
      <c r="Q265" s="42">
        <v>0.4996726799999992</v>
      </c>
      <c r="R265" s="42"/>
      <c r="S265" s="42">
        <v>0</v>
      </c>
      <c r="T265" s="42">
        <v>0</v>
      </c>
      <c r="U265" s="42">
        <v>0</v>
      </c>
    </row>
    <row r="266" spans="1:21" s="40" customFormat="1" x14ac:dyDescent="0.25">
      <c r="A266" s="41"/>
      <c r="B266" s="41"/>
      <c r="C266" s="41"/>
      <c r="D266" s="41" t="s">
        <v>63</v>
      </c>
      <c r="E266" s="41"/>
      <c r="F266" s="47"/>
      <c r="G266" s="42">
        <v>214.38145975999998</v>
      </c>
      <c r="H266" s="42">
        <v>260.40536406000007</v>
      </c>
      <c r="I266" s="42">
        <v>44.120968529999999</v>
      </c>
      <c r="J266" s="42"/>
      <c r="K266" s="42">
        <v>97.124018059999969</v>
      </c>
      <c r="L266" s="42">
        <v>140.32664231000007</v>
      </c>
      <c r="M266" s="42">
        <v>-6.8323169400000099</v>
      </c>
      <c r="N266" s="42"/>
      <c r="O266" s="42">
        <v>117.25744170000003</v>
      </c>
      <c r="P266" s="42">
        <v>120.07872175000001</v>
      </c>
      <c r="Q266" s="42">
        <v>50.953285470000012</v>
      </c>
      <c r="R266" s="42"/>
      <c r="S266" s="42">
        <v>0</v>
      </c>
      <c r="T266" s="42">
        <v>0</v>
      </c>
      <c r="U266" s="42">
        <v>0</v>
      </c>
    </row>
    <row r="267" spans="1:21" s="40" customFormat="1" ht="25.5" x14ac:dyDescent="0.25">
      <c r="A267" s="41"/>
      <c r="B267" s="41"/>
      <c r="C267" s="41"/>
      <c r="D267" s="41"/>
      <c r="E267" s="41" t="s">
        <v>64</v>
      </c>
      <c r="F267" s="47" t="s">
        <v>399</v>
      </c>
      <c r="G267" s="42">
        <v>214.38145975999998</v>
      </c>
      <c r="H267" s="42">
        <v>260.40536406000007</v>
      </c>
      <c r="I267" s="42">
        <v>44.120968529999999</v>
      </c>
      <c r="J267" s="42"/>
      <c r="K267" s="42">
        <v>97.124018059999969</v>
      </c>
      <c r="L267" s="42">
        <v>140.32664231000007</v>
      </c>
      <c r="M267" s="42">
        <v>-6.8323169400000099</v>
      </c>
      <c r="N267" s="42"/>
      <c r="O267" s="42">
        <v>117.25744170000003</v>
      </c>
      <c r="P267" s="42">
        <v>120.07872175000001</v>
      </c>
      <c r="Q267" s="42">
        <v>50.953285470000012</v>
      </c>
      <c r="R267" s="42"/>
      <c r="S267" s="42">
        <v>0</v>
      </c>
      <c r="T267" s="42">
        <v>0</v>
      </c>
      <c r="U267" s="42">
        <v>0</v>
      </c>
    </row>
    <row r="268" spans="1:21" s="40" customFormat="1" x14ac:dyDescent="0.25">
      <c r="A268" s="41"/>
      <c r="B268" s="41"/>
      <c r="C268" s="41"/>
      <c r="D268" s="41" t="s">
        <v>269</v>
      </c>
      <c r="E268" s="41"/>
      <c r="F268" s="47"/>
      <c r="G268" s="42">
        <v>2.1474291199999991</v>
      </c>
      <c r="H268" s="42">
        <v>2.1474291199999991</v>
      </c>
      <c r="I268" s="42">
        <v>2.1474291199999991</v>
      </c>
      <c r="J268" s="42"/>
      <c r="K268" s="42">
        <v>0</v>
      </c>
      <c r="L268" s="42">
        <v>0</v>
      </c>
      <c r="M268" s="42">
        <v>0</v>
      </c>
      <c r="N268" s="42"/>
      <c r="O268" s="42">
        <v>2.1474291199999991</v>
      </c>
      <c r="P268" s="42">
        <v>2.1474291199999991</v>
      </c>
      <c r="Q268" s="42">
        <v>2.1474291199999991</v>
      </c>
      <c r="R268" s="42"/>
      <c r="S268" s="42">
        <v>0</v>
      </c>
      <c r="T268" s="42">
        <v>0</v>
      </c>
      <c r="U268" s="42">
        <v>0</v>
      </c>
    </row>
    <row r="269" spans="1:21" s="40" customFormat="1" ht="25.5" x14ac:dyDescent="0.25">
      <c r="A269" s="41"/>
      <c r="B269" s="41"/>
      <c r="C269" s="41"/>
      <c r="D269" s="41"/>
      <c r="E269" s="41" t="s">
        <v>270</v>
      </c>
      <c r="F269" s="47" t="s">
        <v>400</v>
      </c>
      <c r="G269" s="42">
        <v>2.1474291199999991</v>
      </c>
      <c r="H269" s="42">
        <v>2.1474291199999991</v>
      </c>
      <c r="I269" s="42">
        <v>2.1474291199999991</v>
      </c>
      <c r="J269" s="42"/>
      <c r="K269" s="42">
        <v>0</v>
      </c>
      <c r="L269" s="42">
        <v>0</v>
      </c>
      <c r="M269" s="42">
        <v>0</v>
      </c>
      <c r="N269" s="42"/>
      <c r="O269" s="42">
        <v>2.1474291199999991</v>
      </c>
      <c r="P269" s="42">
        <v>2.1474291199999991</v>
      </c>
      <c r="Q269" s="42">
        <v>2.1474291199999991</v>
      </c>
      <c r="R269" s="42"/>
      <c r="S269" s="42">
        <v>0</v>
      </c>
      <c r="T269" s="42">
        <v>0</v>
      </c>
      <c r="U269" s="42">
        <v>0</v>
      </c>
    </row>
    <row r="270" spans="1:21" s="40" customFormat="1" x14ac:dyDescent="0.25">
      <c r="A270" s="41"/>
      <c r="B270" s="41"/>
      <c r="C270" s="41"/>
      <c r="D270" s="41" t="s">
        <v>294</v>
      </c>
      <c r="E270" s="41"/>
      <c r="F270" s="47"/>
      <c r="G270" s="42">
        <v>107.80283089000001</v>
      </c>
      <c r="H270" s="42">
        <v>74.330755840000009</v>
      </c>
      <c r="I270" s="42">
        <v>-33.50473671999994</v>
      </c>
      <c r="J270" s="42"/>
      <c r="K270" s="42">
        <v>16.064332600000007</v>
      </c>
      <c r="L270" s="42">
        <v>19.295024960000035</v>
      </c>
      <c r="M270" s="42">
        <v>8.9915630700000406</v>
      </c>
      <c r="N270" s="42"/>
      <c r="O270" s="42">
        <v>76.029859830000007</v>
      </c>
      <c r="P270" s="42">
        <v>48.731374389999971</v>
      </c>
      <c r="Q270" s="42">
        <v>-45.734497749999996</v>
      </c>
      <c r="R270" s="42"/>
      <c r="S270" s="42">
        <v>15.708638459999992</v>
      </c>
      <c r="T270" s="42">
        <v>6.30435649</v>
      </c>
      <c r="U270" s="42">
        <v>3.2381979600000075</v>
      </c>
    </row>
    <row r="271" spans="1:21" s="40" customFormat="1" ht="25.5" x14ac:dyDescent="0.25">
      <c r="A271" s="41"/>
      <c r="B271" s="41"/>
      <c r="C271" s="41"/>
      <c r="D271" s="41"/>
      <c r="E271" s="41" t="s">
        <v>295</v>
      </c>
      <c r="F271" s="47" t="s">
        <v>401</v>
      </c>
      <c r="G271" s="42">
        <v>107.80283089000001</v>
      </c>
      <c r="H271" s="42">
        <v>74.330755840000009</v>
      </c>
      <c r="I271" s="42">
        <v>-33.50473671999994</v>
      </c>
      <c r="J271" s="42"/>
      <c r="K271" s="42">
        <v>16.064332600000007</v>
      </c>
      <c r="L271" s="42">
        <v>19.295024960000035</v>
      </c>
      <c r="M271" s="42">
        <v>8.9915630700000406</v>
      </c>
      <c r="N271" s="42"/>
      <c r="O271" s="42">
        <v>76.029859830000007</v>
      </c>
      <c r="P271" s="42">
        <v>48.731374389999971</v>
      </c>
      <c r="Q271" s="42">
        <v>-45.734497749999996</v>
      </c>
      <c r="R271" s="42"/>
      <c r="S271" s="42">
        <v>15.708638459999992</v>
      </c>
      <c r="T271" s="42">
        <v>6.30435649</v>
      </c>
      <c r="U271" s="42">
        <v>3.2381979600000075</v>
      </c>
    </row>
    <row r="272" spans="1:21" s="40" customFormat="1" x14ac:dyDescent="0.25">
      <c r="A272" s="41"/>
      <c r="B272" s="41"/>
      <c r="C272" s="41"/>
      <c r="D272" s="41" t="s">
        <v>72</v>
      </c>
      <c r="E272" s="41"/>
      <c r="F272" s="47"/>
      <c r="G272" s="42">
        <v>18.289421240000024</v>
      </c>
      <c r="H272" s="42">
        <v>12.420045359999992</v>
      </c>
      <c r="I272" s="42">
        <v>1.1638563599999925</v>
      </c>
      <c r="J272" s="42"/>
      <c r="K272" s="42">
        <v>0</v>
      </c>
      <c r="L272" s="42">
        <v>0</v>
      </c>
      <c r="M272" s="42">
        <v>0</v>
      </c>
      <c r="N272" s="42"/>
      <c r="O272" s="42">
        <v>18.289421240000024</v>
      </c>
      <c r="P272" s="42">
        <v>12.420045359999992</v>
      </c>
      <c r="Q272" s="42">
        <v>1.1638563599999925</v>
      </c>
      <c r="R272" s="42"/>
      <c r="S272" s="42">
        <v>0</v>
      </c>
      <c r="T272" s="42">
        <v>0</v>
      </c>
      <c r="U272" s="42">
        <v>0</v>
      </c>
    </row>
    <row r="273" spans="1:21" s="40" customFormat="1" x14ac:dyDescent="0.25">
      <c r="A273" s="41"/>
      <c r="B273" s="41"/>
      <c r="C273" s="41"/>
      <c r="D273" s="41"/>
      <c r="E273" s="41" t="s">
        <v>402</v>
      </c>
      <c r="F273" s="47" t="s">
        <v>403</v>
      </c>
      <c r="G273" s="42">
        <v>18.289421240000024</v>
      </c>
      <c r="H273" s="42">
        <v>12.420045359999992</v>
      </c>
      <c r="I273" s="42">
        <v>1.1638563599999925</v>
      </c>
      <c r="J273" s="42"/>
      <c r="K273" s="42">
        <v>0</v>
      </c>
      <c r="L273" s="42">
        <v>0</v>
      </c>
      <c r="M273" s="42">
        <v>0</v>
      </c>
      <c r="N273" s="42"/>
      <c r="O273" s="42">
        <v>18.289421240000024</v>
      </c>
      <c r="P273" s="42">
        <v>12.420045359999992</v>
      </c>
      <c r="Q273" s="42">
        <v>1.1638563599999925</v>
      </c>
      <c r="R273" s="42"/>
      <c r="S273" s="42">
        <v>0</v>
      </c>
      <c r="T273" s="42">
        <v>0</v>
      </c>
      <c r="U273" s="42">
        <v>0</v>
      </c>
    </row>
    <row r="274" spans="1:21" s="40" customFormat="1" x14ac:dyDescent="0.25">
      <c r="A274" s="41"/>
      <c r="B274" s="41"/>
      <c r="C274" s="41"/>
      <c r="D274" s="41" t="s">
        <v>148</v>
      </c>
      <c r="E274" s="41"/>
      <c r="F274" s="47"/>
      <c r="G274" s="42">
        <v>27.003547179999998</v>
      </c>
      <c r="H274" s="42">
        <v>20.546822469999999</v>
      </c>
      <c r="I274" s="42">
        <v>17.577146229999997</v>
      </c>
      <c r="J274" s="42"/>
      <c r="K274" s="42">
        <v>0</v>
      </c>
      <c r="L274" s="42">
        <v>0</v>
      </c>
      <c r="M274" s="42">
        <v>0</v>
      </c>
      <c r="N274" s="42"/>
      <c r="O274" s="42">
        <v>0</v>
      </c>
      <c r="P274" s="42">
        <v>0</v>
      </c>
      <c r="Q274" s="42">
        <v>0</v>
      </c>
      <c r="R274" s="42"/>
      <c r="S274" s="42">
        <v>27.003547179999998</v>
      </c>
      <c r="T274" s="42">
        <v>20.546822469999999</v>
      </c>
      <c r="U274" s="42">
        <v>17.577146229999997</v>
      </c>
    </row>
    <row r="275" spans="1:21" s="40" customFormat="1" x14ac:dyDescent="0.25">
      <c r="A275" s="41"/>
      <c r="B275" s="41"/>
      <c r="C275" s="41"/>
      <c r="D275" s="41"/>
      <c r="E275" s="41" t="s">
        <v>404</v>
      </c>
      <c r="F275" s="47" t="s">
        <v>405</v>
      </c>
      <c r="G275" s="42">
        <v>0</v>
      </c>
      <c r="H275" s="42">
        <v>0</v>
      </c>
      <c r="I275" s="42">
        <v>0</v>
      </c>
      <c r="J275" s="42"/>
      <c r="K275" s="42">
        <v>0</v>
      </c>
      <c r="L275" s="42">
        <v>0</v>
      </c>
      <c r="M275" s="42">
        <v>0</v>
      </c>
      <c r="N275" s="42"/>
      <c r="O275" s="42">
        <v>0</v>
      </c>
      <c r="P275" s="42">
        <v>0</v>
      </c>
      <c r="Q275" s="42">
        <v>0</v>
      </c>
      <c r="R275" s="42"/>
      <c r="S275" s="42">
        <v>0</v>
      </c>
      <c r="T275" s="42">
        <v>0</v>
      </c>
      <c r="U275" s="42">
        <v>0</v>
      </c>
    </row>
    <row r="276" spans="1:21" s="40" customFormat="1" x14ac:dyDescent="0.25">
      <c r="A276" s="41"/>
      <c r="B276" s="41"/>
      <c r="C276" s="41"/>
      <c r="D276" s="41"/>
      <c r="E276" s="41" t="s">
        <v>186</v>
      </c>
      <c r="F276" s="47" t="s">
        <v>187</v>
      </c>
      <c r="G276" s="42">
        <v>0.81882580000000005</v>
      </c>
      <c r="H276" s="42">
        <v>0.81882580000000005</v>
      </c>
      <c r="I276" s="42">
        <v>0.10326615</v>
      </c>
      <c r="J276" s="42"/>
      <c r="K276" s="42">
        <v>0</v>
      </c>
      <c r="L276" s="42">
        <v>0</v>
      </c>
      <c r="M276" s="42">
        <v>0</v>
      </c>
      <c r="N276" s="42"/>
      <c r="O276" s="42">
        <v>0</v>
      </c>
      <c r="P276" s="42">
        <v>0</v>
      </c>
      <c r="Q276" s="42">
        <v>0</v>
      </c>
      <c r="R276" s="42"/>
      <c r="S276" s="42">
        <v>0.81882580000000005</v>
      </c>
      <c r="T276" s="42">
        <v>0.81882580000000005</v>
      </c>
      <c r="U276" s="42">
        <v>0.10326615</v>
      </c>
    </row>
    <row r="277" spans="1:21" s="40" customFormat="1" x14ac:dyDescent="0.25">
      <c r="A277" s="41"/>
      <c r="B277" s="41"/>
      <c r="C277" s="41"/>
      <c r="D277" s="41"/>
      <c r="E277" s="41" t="s">
        <v>188</v>
      </c>
      <c r="F277" s="47" t="s">
        <v>406</v>
      </c>
      <c r="G277" s="42">
        <v>14</v>
      </c>
      <c r="H277" s="42">
        <v>14</v>
      </c>
      <c r="I277" s="42">
        <v>14</v>
      </c>
      <c r="J277" s="42"/>
      <c r="K277" s="42">
        <v>0</v>
      </c>
      <c r="L277" s="42">
        <v>0</v>
      </c>
      <c r="M277" s="42">
        <v>0</v>
      </c>
      <c r="N277" s="42"/>
      <c r="O277" s="42">
        <v>0</v>
      </c>
      <c r="P277" s="42">
        <v>0</v>
      </c>
      <c r="Q277" s="42">
        <v>0</v>
      </c>
      <c r="R277" s="42"/>
      <c r="S277" s="42">
        <v>14</v>
      </c>
      <c r="T277" s="42">
        <v>14</v>
      </c>
      <c r="U277" s="42">
        <v>14</v>
      </c>
    </row>
    <row r="278" spans="1:21" s="40" customFormat="1" x14ac:dyDescent="0.25">
      <c r="A278" s="41"/>
      <c r="B278" s="41"/>
      <c r="C278" s="41"/>
      <c r="D278" s="41"/>
      <c r="E278" s="41" t="s">
        <v>407</v>
      </c>
      <c r="F278" s="47" t="s">
        <v>408</v>
      </c>
      <c r="G278" s="42">
        <v>11.043030379999999</v>
      </c>
      <c r="H278" s="42">
        <v>4.5863056699999962</v>
      </c>
      <c r="I278" s="42">
        <v>3.4721686399999943</v>
      </c>
      <c r="J278" s="42"/>
      <c r="K278" s="42">
        <v>0</v>
      </c>
      <c r="L278" s="42">
        <v>0</v>
      </c>
      <c r="M278" s="42">
        <v>0</v>
      </c>
      <c r="N278" s="42"/>
      <c r="O278" s="42">
        <v>0</v>
      </c>
      <c r="P278" s="42">
        <v>0</v>
      </c>
      <c r="Q278" s="42">
        <v>0</v>
      </c>
      <c r="R278" s="42"/>
      <c r="S278" s="42">
        <v>11.043030379999999</v>
      </c>
      <c r="T278" s="42">
        <v>4.5863056699999962</v>
      </c>
      <c r="U278" s="42">
        <v>3.4721686399999943</v>
      </c>
    </row>
    <row r="279" spans="1:21" s="40" customFormat="1" x14ac:dyDescent="0.25">
      <c r="A279" s="41"/>
      <c r="B279" s="41"/>
      <c r="C279" s="41"/>
      <c r="D279" s="41"/>
      <c r="E279" s="41" t="s">
        <v>151</v>
      </c>
      <c r="F279" s="47" t="s">
        <v>152</v>
      </c>
      <c r="G279" s="42">
        <v>1.141691</v>
      </c>
      <c r="H279" s="42">
        <v>1.141691</v>
      </c>
      <c r="I279" s="42">
        <v>1.7114400000004099E-3</v>
      </c>
      <c r="J279" s="42"/>
      <c r="K279" s="42">
        <v>0</v>
      </c>
      <c r="L279" s="42">
        <v>0</v>
      </c>
      <c r="M279" s="42">
        <v>0</v>
      </c>
      <c r="N279" s="42"/>
      <c r="O279" s="42">
        <v>0</v>
      </c>
      <c r="P279" s="42">
        <v>0</v>
      </c>
      <c r="Q279" s="42">
        <v>0</v>
      </c>
      <c r="R279" s="42"/>
      <c r="S279" s="42">
        <v>1.141691</v>
      </c>
      <c r="T279" s="42">
        <v>1.141691</v>
      </c>
      <c r="U279" s="42">
        <v>1.7114400000004099E-3</v>
      </c>
    </row>
    <row r="280" spans="1:21" s="40" customFormat="1" x14ac:dyDescent="0.25">
      <c r="A280" s="41"/>
      <c r="B280" s="41"/>
      <c r="C280" s="45" t="s">
        <v>75</v>
      </c>
      <c r="D280" s="45"/>
      <c r="E280" s="45"/>
      <c r="F280" s="48"/>
      <c r="G280" s="46">
        <v>292.50681989999998</v>
      </c>
      <c r="H280" s="46">
        <v>297.92951763000013</v>
      </c>
      <c r="I280" s="46">
        <v>88.26005481</v>
      </c>
      <c r="J280" s="46"/>
      <c r="K280" s="46">
        <v>268.60026627999991</v>
      </c>
      <c r="L280" s="46">
        <v>266.19733115000008</v>
      </c>
      <c r="M280" s="46">
        <v>70.646387260000012</v>
      </c>
      <c r="N280" s="46"/>
      <c r="O280" s="46">
        <v>23.906553619999997</v>
      </c>
      <c r="P280" s="46">
        <v>31.732186479999992</v>
      </c>
      <c r="Q280" s="46">
        <v>17.613667550000002</v>
      </c>
      <c r="R280" s="46"/>
      <c r="S280" s="46">
        <v>0</v>
      </c>
      <c r="T280" s="46">
        <v>0</v>
      </c>
      <c r="U280" s="46">
        <v>0</v>
      </c>
    </row>
    <row r="281" spans="1:21" s="40" customFormat="1" x14ac:dyDescent="0.25">
      <c r="A281" s="41"/>
      <c r="B281" s="41"/>
      <c r="C281" s="41"/>
      <c r="D281" s="41" t="s">
        <v>76</v>
      </c>
      <c r="E281" s="41"/>
      <c r="F281" s="47"/>
      <c r="G281" s="42">
        <v>274.57329705999996</v>
      </c>
      <c r="H281" s="42">
        <v>283.62130285000006</v>
      </c>
      <c r="I281" s="42">
        <v>84.030725460000014</v>
      </c>
      <c r="J281" s="42"/>
      <c r="K281" s="42">
        <v>264.12404672999992</v>
      </c>
      <c r="L281" s="42">
        <v>260.55878514000011</v>
      </c>
      <c r="M281" s="42">
        <v>70.501804600000014</v>
      </c>
      <c r="N281" s="42"/>
      <c r="O281" s="42">
        <v>10.449250329999998</v>
      </c>
      <c r="P281" s="42">
        <v>23.062517709999998</v>
      </c>
      <c r="Q281" s="42">
        <v>13.528920859999999</v>
      </c>
      <c r="R281" s="42"/>
      <c r="S281" s="42">
        <v>0</v>
      </c>
      <c r="T281" s="42">
        <v>0</v>
      </c>
      <c r="U281" s="42">
        <v>0</v>
      </c>
    </row>
    <row r="282" spans="1:21" s="40" customFormat="1" x14ac:dyDescent="0.25">
      <c r="A282" s="41"/>
      <c r="B282" s="41"/>
      <c r="C282" s="41"/>
      <c r="D282" s="41"/>
      <c r="E282" s="41" t="s">
        <v>77</v>
      </c>
      <c r="F282" s="47" t="s">
        <v>78</v>
      </c>
      <c r="G282" s="42">
        <v>274.57329705999996</v>
      </c>
      <c r="H282" s="42">
        <v>283.62130285000006</v>
      </c>
      <c r="I282" s="42">
        <v>84.030725460000014</v>
      </c>
      <c r="J282" s="42"/>
      <c r="K282" s="42">
        <v>264.12404672999992</v>
      </c>
      <c r="L282" s="42">
        <v>260.55878514000011</v>
      </c>
      <c r="M282" s="42">
        <v>70.501804600000014</v>
      </c>
      <c r="N282" s="42"/>
      <c r="O282" s="42">
        <v>10.449250329999998</v>
      </c>
      <c r="P282" s="42">
        <v>23.062517709999998</v>
      </c>
      <c r="Q282" s="42">
        <v>13.528920859999999</v>
      </c>
      <c r="R282" s="42"/>
      <c r="S282" s="42">
        <v>0</v>
      </c>
      <c r="T282" s="42">
        <v>0</v>
      </c>
      <c r="U282" s="42">
        <v>0</v>
      </c>
    </row>
    <row r="283" spans="1:21" s="40" customFormat="1" x14ac:dyDescent="0.25">
      <c r="A283" s="41"/>
      <c r="B283" s="41"/>
      <c r="C283" s="41"/>
      <c r="D283" s="41" t="s">
        <v>79</v>
      </c>
      <c r="E283" s="41"/>
      <c r="F283" s="47"/>
      <c r="G283" s="42">
        <v>17.933522840000002</v>
      </c>
      <c r="H283" s="42">
        <v>14.308214779999989</v>
      </c>
      <c r="I283" s="42">
        <v>4.2293293499999987</v>
      </c>
      <c r="J283" s="42"/>
      <c r="K283" s="42">
        <v>4.4762195500000015</v>
      </c>
      <c r="L283" s="42">
        <v>5.6385460099999962</v>
      </c>
      <c r="M283" s="42">
        <v>0.14458265999999806</v>
      </c>
      <c r="N283" s="42"/>
      <c r="O283" s="42">
        <v>13.457303289999999</v>
      </c>
      <c r="P283" s="42">
        <v>8.6696687699999959</v>
      </c>
      <c r="Q283" s="42">
        <v>4.0847466900000002</v>
      </c>
      <c r="R283" s="42"/>
      <c r="S283" s="42">
        <v>0</v>
      </c>
      <c r="T283" s="42">
        <v>0</v>
      </c>
      <c r="U283" s="42">
        <v>0</v>
      </c>
    </row>
    <row r="284" spans="1:21" s="40" customFormat="1" x14ac:dyDescent="0.25">
      <c r="A284" s="41"/>
      <c r="B284" s="41"/>
      <c r="C284" s="41"/>
      <c r="D284" s="41"/>
      <c r="E284" s="41" t="s">
        <v>80</v>
      </c>
      <c r="F284" s="47" t="s">
        <v>409</v>
      </c>
      <c r="G284" s="42">
        <v>6.7552913600000029</v>
      </c>
      <c r="H284" s="42">
        <v>8.9108220499999931</v>
      </c>
      <c r="I284" s="42">
        <v>2.5194208899999988</v>
      </c>
      <c r="J284" s="42"/>
      <c r="K284" s="42">
        <v>4.4762195500000015</v>
      </c>
      <c r="L284" s="42">
        <v>5.6385460099999962</v>
      </c>
      <c r="M284" s="42">
        <v>0.14458265999999806</v>
      </c>
      <c r="N284" s="42"/>
      <c r="O284" s="42">
        <v>2.2790718100000014</v>
      </c>
      <c r="P284" s="42">
        <v>3.2722760399999982</v>
      </c>
      <c r="Q284" s="42">
        <v>2.3748382300000008</v>
      </c>
      <c r="R284" s="42"/>
      <c r="S284" s="42">
        <v>0</v>
      </c>
      <c r="T284" s="42">
        <v>0</v>
      </c>
      <c r="U284" s="42">
        <v>0</v>
      </c>
    </row>
    <row r="285" spans="1:21" s="40" customFormat="1" ht="25.5" x14ac:dyDescent="0.25">
      <c r="A285" s="41"/>
      <c r="B285" s="41"/>
      <c r="C285" s="41"/>
      <c r="D285" s="41"/>
      <c r="E285" s="41" t="s">
        <v>320</v>
      </c>
      <c r="F285" s="47" t="s">
        <v>321</v>
      </c>
      <c r="G285" s="42">
        <v>11.178231479999999</v>
      </c>
      <c r="H285" s="42">
        <v>5.3973927299999973</v>
      </c>
      <c r="I285" s="42">
        <v>1.7099084599999996</v>
      </c>
      <c r="J285" s="42"/>
      <c r="K285" s="42">
        <v>0</v>
      </c>
      <c r="L285" s="42">
        <v>0</v>
      </c>
      <c r="M285" s="42">
        <v>0</v>
      </c>
      <c r="N285" s="42"/>
      <c r="O285" s="42">
        <v>11.178231479999999</v>
      </c>
      <c r="P285" s="42">
        <v>5.3973927299999973</v>
      </c>
      <c r="Q285" s="42">
        <v>1.7099084599999996</v>
      </c>
      <c r="R285" s="42"/>
      <c r="S285" s="42">
        <v>0</v>
      </c>
      <c r="T285" s="42">
        <v>0</v>
      </c>
      <c r="U285" s="42">
        <v>0</v>
      </c>
    </row>
    <row r="286" spans="1:21" s="40" customFormat="1" x14ac:dyDescent="0.25">
      <c r="A286" s="41"/>
      <c r="B286" s="41"/>
      <c r="C286" s="45" t="s">
        <v>153</v>
      </c>
      <c r="D286" s="45"/>
      <c r="E286" s="45"/>
      <c r="F286" s="48"/>
      <c r="G286" s="46">
        <v>22.30002472</v>
      </c>
      <c r="H286" s="46">
        <v>15.368340330000002</v>
      </c>
      <c r="I286" s="46">
        <v>2.6988369799999994</v>
      </c>
      <c r="J286" s="46"/>
      <c r="K286" s="46">
        <v>0</v>
      </c>
      <c r="L286" s="46">
        <v>0</v>
      </c>
      <c r="M286" s="46">
        <v>0</v>
      </c>
      <c r="N286" s="46"/>
      <c r="O286" s="46">
        <v>22.30002472</v>
      </c>
      <c r="P286" s="46">
        <v>15.368340330000002</v>
      </c>
      <c r="Q286" s="46">
        <v>2.6988369799999994</v>
      </c>
      <c r="R286" s="46"/>
      <c r="S286" s="46">
        <v>0</v>
      </c>
      <c r="T286" s="46">
        <v>0</v>
      </c>
      <c r="U286" s="46">
        <v>0</v>
      </c>
    </row>
    <row r="287" spans="1:21" s="40" customFormat="1" x14ac:dyDescent="0.25">
      <c r="A287" s="41"/>
      <c r="B287" s="41"/>
      <c r="C287" s="41"/>
      <c r="D287" s="41" t="s">
        <v>154</v>
      </c>
      <c r="E287" s="41"/>
      <c r="F287" s="47"/>
      <c r="G287" s="42">
        <v>22.30002472</v>
      </c>
      <c r="H287" s="42">
        <v>15.368340330000002</v>
      </c>
      <c r="I287" s="42">
        <v>2.6988369799999994</v>
      </c>
      <c r="J287" s="42"/>
      <c r="K287" s="42">
        <v>0</v>
      </c>
      <c r="L287" s="42">
        <v>0</v>
      </c>
      <c r="M287" s="42">
        <v>0</v>
      </c>
      <c r="N287" s="42"/>
      <c r="O287" s="42">
        <v>22.30002472</v>
      </c>
      <c r="P287" s="42">
        <v>15.368340330000002</v>
      </c>
      <c r="Q287" s="42">
        <v>2.6988369799999994</v>
      </c>
      <c r="R287" s="42"/>
      <c r="S287" s="42">
        <v>0</v>
      </c>
      <c r="T287" s="42">
        <v>0</v>
      </c>
      <c r="U287" s="42">
        <v>0</v>
      </c>
    </row>
    <row r="288" spans="1:21" s="40" customFormat="1" ht="25.5" x14ac:dyDescent="0.25">
      <c r="A288" s="41"/>
      <c r="B288" s="41"/>
      <c r="C288" s="41"/>
      <c r="D288" s="41"/>
      <c r="E288" s="41" t="s">
        <v>155</v>
      </c>
      <c r="F288" s="47" t="s">
        <v>410</v>
      </c>
      <c r="G288" s="42">
        <v>22.30002472</v>
      </c>
      <c r="H288" s="42">
        <v>15.368340330000002</v>
      </c>
      <c r="I288" s="42">
        <v>2.6988369799999994</v>
      </c>
      <c r="J288" s="42"/>
      <c r="K288" s="42">
        <v>0</v>
      </c>
      <c r="L288" s="42">
        <v>0</v>
      </c>
      <c r="M288" s="42">
        <v>0</v>
      </c>
      <c r="N288" s="42"/>
      <c r="O288" s="42">
        <v>22.30002472</v>
      </c>
      <c r="P288" s="42">
        <v>15.368340330000002</v>
      </c>
      <c r="Q288" s="42">
        <v>2.6988369799999994</v>
      </c>
      <c r="R288" s="42"/>
      <c r="S288" s="42">
        <v>0</v>
      </c>
      <c r="T288" s="42">
        <v>0</v>
      </c>
      <c r="U288" s="42">
        <v>0</v>
      </c>
    </row>
    <row r="289" spans="1:21" s="40" customFormat="1" x14ac:dyDescent="0.25">
      <c r="A289" s="43">
        <v>9</v>
      </c>
      <c r="B289" s="43" t="s">
        <v>15</v>
      </c>
      <c r="C289" s="43"/>
      <c r="D289" s="43"/>
      <c r="E289" s="43"/>
      <c r="F289" s="43"/>
      <c r="G289" s="44">
        <v>6110.6677887899996</v>
      </c>
      <c r="H289" s="44">
        <v>1909.3714938299997</v>
      </c>
      <c r="I289" s="44">
        <v>-1666.6135390699997</v>
      </c>
      <c r="J289" s="44"/>
      <c r="K289" s="44">
        <v>143.44176660999983</v>
      </c>
      <c r="L289" s="44">
        <v>186.27953534999992</v>
      </c>
      <c r="M289" s="44">
        <v>-137.06059150000007</v>
      </c>
      <c r="N289" s="44"/>
      <c r="O289" s="44">
        <v>768.36512203999985</v>
      </c>
      <c r="P289" s="44">
        <v>564.59650532000001</v>
      </c>
      <c r="Q289" s="44">
        <v>62.013223329999988</v>
      </c>
      <c r="R289" s="44"/>
      <c r="S289" s="44">
        <v>5198.8609001400009</v>
      </c>
      <c r="T289" s="44">
        <v>1158.4954531599999</v>
      </c>
      <c r="U289" s="44">
        <v>-1591.5661708999999</v>
      </c>
    </row>
    <row r="290" spans="1:21" s="40" customFormat="1" x14ac:dyDescent="0.25">
      <c r="A290" s="41"/>
      <c r="B290" s="41"/>
      <c r="C290" s="45" t="s">
        <v>82</v>
      </c>
      <c r="D290" s="45"/>
      <c r="E290" s="45"/>
      <c r="F290" s="48"/>
      <c r="G290" s="46">
        <v>115.10916221000004</v>
      </c>
      <c r="H290" s="46">
        <v>77.649076899999983</v>
      </c>
      <c r="I290" s="46">
        <v>63.251871209999969</v>
      </c>
      <c r="J290" s="46"/>
      <c r="K290" s="46">
        <v>0</v>
      </c>
      <c r="L290" s="46">
        <v>0</v>
      </c>
      <c r="M290" s="46">
        <v>0</v>
      </c>
      <c r="N290" s="46"/>
      <c r="O290" s="46">
        <v>0.88848762000000103</v>
      </c>
      <c r="P290" s="46">
        <v>5.7000000216066834E-7</v>
      </c>
      <c r="Q290" s="46">
        <v>5.7000000216066834E-7</v>
      </c>
      <c r="R290" s="46"/>
      <c r="S290" s="46">
        <v>114.22067459000003</v>
      </c>
      <c r="T290" s="46">
        <v>77.649076329999971</v>
      </c>
      <c r="U290" s="46">
        <v>63.251870639999972</v>
      </c>
    </row>
    <row r="291" spans="1:21" s="40" customFormat="1" x14ac:dyDescent="0.25">
      <c r="A291" s="41"/>
      <c r="B291" s="41"/>
      <c r="C291" s="41"/>
      <c r="D291" s="41" t="s">
        <v>190</v>
      </c>
      <c r="E291" s="41"/>
      <c r="F291" s="47"/>
      <c r="G291" s="42">
        <v>114.22067459000003</v>
      </c>
      <c r="H291" s="42">
        <v>77.649076329999971</v>
      </c>
      <c r="I291" s="42">
        <v>63.251870639999972</v>
      </c>
      <c r="J291" s="42"/>
      <c r="K291" s="42">
        <v>0</v>
      </c>
      <c r="L291" s="42">
        <v>0</v>
      </c>
      <c r="M291" s="42">
        <v>0</v>
      </c>
      <c r="N291" s="42"/>
      <c r="O291" s="42">
        <v>0</v>
      </c>
      <c r="P291" s="42">
        <v>0</v>
      </c>
      <c r="Q291" s="42">
        <v>0</v>
      </c>
      <c r="R291" s="42"/>
      <c r="S291" s="42">
        <v>114.22067459000003</v>
      </c>
      <c r="T291" s="42">
        <v>77.649076329999971</v>
      </c>
      <c r="U291" s="42">
        <v>63.251870639999972</v>
      </c>
    </row>
    <row r="292" spans="1:21" s="40" customFormat="1" x14ac:dyDescent="0.25">
      <c r="A292" s="41"/>
      <c r="B292" s="41"/>
      <c r="C292" s="41"/>
      <c r="D292" s="41"/>
      <c r="E292" s="41" t="s">
        <v>411</v>
      </c>
      <c r="F292" s="47" t="s">
        <v>412</v>
      </c>
      <c r="G292" s="42">
        <v>114.22067459000003</v>
      </c>
      <c r="H292" s="42">
        <v>77.649076329999971</v>
      </c>
      <c r="I292" s="42">
        <v>63.251870639999972</v>
      </c>
      <c r="J292" s="42"/>
      <c r="K292" s="42">
        <v>0</v>
      </c>
      <c r="L292" s="42">
        <v>0</v>
      </c>
      <c r="M292" s="42">
        <v>0</v>
      </c>
      <c r="N292" s="42"/>
      <c r="O292" s="42">
        <v>0</v>
      </c>
      <c r="P292" s="42">
        <v>0</v>
      </c>
      <c r="Q292" s="42">
        <v>0</v>
      </c>
      <c r="R292" s="42"/>
      <c r="S292" s="42">
        <v>114.22067459000003</v>
      </c>
      <c r="T292" s="42">
        <v>77.649076329999971</v>
      </c>
      <c r="U292" s="42">
        <v>63.251870639999972</v>
      </c>
    </row>
    <row r="293" spans="1:21" s="40" customFormat="1" x14ac:dyDescent="0.25">
      <c r="A293" s="41"/>
      <c r="B293" s="41"/>
      <c r="C293" s="41"/>
      <c r="D293" s="41" t="s">
        <v>83</v>
      </c>
      <c r="E293" s="41"/>
      <c r="F293" s="47"/>
      <c r="G293" s="42">
        <v>0.88848762000000103</v>
      </c>
      <c r="H293" s="42">
        <v>5.7000000216066834E-7</v>
      </c>
      <c r="I293" s="42">
        <v>5.7000000216066834E-7</v>
      </c>
      <c r="J293" s="42"/>
      <c r="K293" s="42">
        <v>0</v>
      </c>
      <c r="L293" s="42">
        <v>0</v>
      </c>
      <c r="M293" s="42">
        <v>0</v>
      </c>
      <c r="N293" s="42"/>
      <c r="O293" s="42">
        <v>0.88848762000000103</v>
      </c>
      <c r="P293" s="42">
        <v>5.7000000216066834E-7</v>
      </c>
      <c r="Q293" s="42">
        <v>5.7000000216066834E-7</v>
      </c>
      <c r="R293" s="42"/>
      <c r="S293" s="42">
        <v>0</v>
      </c>
      <c r="T293" s="42">
        <v>0</v>
      </c>
      <c r="U293" s="42">
        <v>0</v>
      </c>
    </row>
    <row r="294" spans="1:21" s="40" customFormat="1" x14ac:dyDescent="0.25">
      <c r="A294" s="41"/>
      <c r="B294" s="41"/>
      <c r="C294" s="41"/>
      <c r="D294" s="41"/>
      <c r="E294" s="41" t="s">
        <v>84</v>
      </c>
      <c r="F294" s="47" t="s">
        <v>413</v>
      </c>
      <c r="G294" s="42">
        <v>0.88848762000000103</v>
      </c>
      <c r="H294" s="42">
        <v>5.7000000216066834E-7</v>
      </c>
      <c r="I294" s="42">
        <v>5.7000000216066834E-7</v>
      </c>
      <c r="J294" s="42"/>
      <c r="K294" s="42">
        <v>0</v>
      </c>
      <c r="L294" s="42">
        <v>0</v>
      </c>
      <c r="M294" s="42">
        <v>0</v>
      </c>
      <c r="N294" s="42"/>
      <c r="O294" s="42">
        <v>0.88848762000000103</v>
      </c>
      <c r="P294" s="42">
        <v>5.7000000216066834E-7</v>
      </c>
      <c r="Q294" s="42">
        <v>5.7000000216066834E-7</v>
      </c>
      <c r="R294" s="42"/>
      <c r="S294" s="42">
        <v>0</v>
      </c>
      <c r="T294" s="42">
        <v>0</v>
      </c>
      <c r="U294" s="42">
        <v>0</v>
      </c>
    </row>
    <row r="295" spans="1:21" s="40" customFormat="1" x14ac:dyDescent="0.25">
      <c r="A295" s="41"/>
      <c r="B295" s="41"/>
      <c r="C295" s="45" t="s">
        <v>62</v>
      </c>
      <c r="D295" s="45"/>
      <c r="E295" s="45"/>
      <c r="F295" s="48"/>
      <c r="G295" s="46">
        <v>5842.8655724400014</v>
      </c>
      <c r="H295" s="46">
        <v>1677.1096265099998</v>
      </c>
      <c r="I295" s="46">
        <v>-1774.2268383499998</v>
      </c>
      <c r="J295" s="46"/>
      <c r="K295" s="46">
        <v>86.192496869999843</v>
      </c>
      <c r="L295" s="46">
        <v>109.10386285999988</v>
      </c>
      <c r="M295" s="46">
        <v>-155.92224342000006</v>
      </c>
      <c r="N295" s="46"/>
      <c r="O295" s="46">
        <v>672.03285001999996</v>
      </c>
      <c r="P295" s="46">
        <v>487.1593868199999</v>
      </c>
      <c r="Q295" s="46">
        <v>36.513446609999981</v>
      </c>
      <c r="R295" s="46"/>
      <c r="S295" s="46">
        <v>5084.6402255500025</v>
      </c>
      <c r="T295" s="46">
        <v>1080.8463768299998</v>
      </c>
      <c r="U295" s="46">
        <v>-1654.8180415399997</v>
      </c>
    </row>
    <row r="296" spans="1:21" s="40" customFormat="1" x14ac:dyDescent="0.25">
      <c r="A296" s="41"/>
      <c r="B296" s="41"/>
      <c r="C296" s="41"/>
      <c r="D296" s="41" t="s">
        <v>94</v>
      </c>
      <c r="E296" s="41"/>
      <c r="F296" s="47"/>
      <c r="G296" s="42">
        <v>448.91312434999998</v>
      </c>
      <c r="H296" s="42">
        <v>461.11973750999982</v>
      </c>
      <c r="I296" s="42">
        <v>-157.72170439999996</v>
      </c>
      <c r="J296" s="42"/>
      <c r="K296" s="42">
        <v>29.888302469999861</v>
      </c>
      <c r="L296" s="42">
        <v>69.71266992999989</v>
      </c>
      <c r="M296" s="42">
        <v>-181.18768295000001</v>
      </c>
      <c r="N296" s="42"/>
      <c r="O296" s="42">
        <v>412.96644155000007</v>
      </c>
      <c r="P296" s="42">
        <v>369.88666286999978</v>
      </c>
      <c r="Q296" s="42">
        <v>18.248497799999985</v>
      </c>
      <c r="R296" s="42"/>
      <c r="S296" s="42">
        <v>6.0583803300000278</v>
      </c>
      <c r="T296" s="42">
        <v>21.520404710000054</v>
      </c>
      <c r="U296" s="42">
        <v>5.2174807500000551</v>
      </c>
    </row>
    <row r="297" spans="1:21" s="40" customFormat="1" ht="25.5" x14ac:dyDescent="0.25">
      <c r="A297" s="41"/>
      <c r="B297" s="41"/>
      <c r="C297" s="41"/>
      <c r="D297" s="41"/>
      <c r="E297" s="41" t="s">
        <v>99</v>
      </c>
      <c r="F297" s="47" t="s">
        <v>414</v>
      </c>
      <c r="G297" s="42">
        <v>-3.1398030841955915E-15</v>
      </c>
      <c r="H297" s="42">
        <v>1.997022991417907E-15</v>
      </c>
      <c r="I297" s="42">
        <v>2.4197940000000449E-2</v>
      </c>
      <c r="J297" s="42"/>
      <c r="K297" s="42">
        <v>-3.1398030841955915E-15</v>
      </c>
      <c r="L297" s="42">
        <v>1.997022991417907E-15</v>
      </c>
      <c r="M297" s="42">
        <v>2.4197940000000449E-2</v>
      </c>
      <c r="N297" s="42"/>
      <c r="O297" s="42">
        <v>0</v>
      </c>
      <c r="P297" s="42">
        <v>0</v>
      </c>
      <c r="Q297" s="42">
        <v>0</v>
      </c>
      <c r="R297" s="42"/>
      <c r="S297" s="42">
        <v>0</v>
      </c>
      <c r="T297" s="42">
        <v>0</v>
      </c>
      <c r="U297" s="42">
        <v>0</v>
      </c>
    </row>
    <row r="298" spans="1:21" s="40" customFormat="1" x14ac:dyDescent="0.25">
      <c r="A298" s="41"/>
      <c r="B298" s="41"/>
      <c r="C298" s="41"/>
      <c r="D298" s="41"/>
      <c r="E298" s="41" t="s">
        <v>168</v>
      </c>
      <c r="F298" s="47" t="s">
        <v>415</v>
      </c>
      <c r="G298" s="42">
        <v>0</v>
      </c>
      <c r="H298" s="42">
        <v>0</v>
      </c>
      <c r="I298" s="42">
        <v>0</v>
      </c>
      <c r="J298" s="42"/>
      <c r="K298" s="42">
        <v>0</v>
      </c>
      <c r="L298" s="42">
        <v>0</v>
      </c>
      <c r="M298" s="42">
        <v>0</v>
      </c>
      <c r="N298" s="42"/>
      <c r="O298" s="42">
        <v>0</v>
      </c>
      <c r="P298" s="42">
        <v>0</v>
      </c>
      <c r="Q298" s="42">
        <v>0</v>
      </c>
      <c r="R298" s="42"/>
      <c r="S298" s="42">
        <v>0</v>
      </c>
      <c r="T298" s="42">
        <v>0</v>
      </c>
      <c r="U298" s="42">
        <v>0</v>
      </c>
    </row>
    <row r="299" spans="1:21" s="40" customFormat="1" x14ac:dyDescent="0.25">
      <c r="A299" s="41"/>
      <c r="B299" s="41"/>
      <c r="C299" s="41"/>
      <c r="D299" s="41"/>
      <c r="E299" s="41" t="s">
        <v>103</v>
      </c>
      <c r="F299" s="47" t="s">
        <v>416</v>
      </c>
      <c r="G299" s="42">
        <v>0.10657</v>
      </c>
      <c r="H299" s="42">
        <v>0.10427</v>
      </c>
      <c r="I299" s="42">
        <v>0</v>
      </c>
      <c r="J299" s="42"/>
      <c r="K299" s="42">
        <v>0</v>
      </c>
      <c r="L299" s="42">
        <v>0</v>
      </c>
      <c r="M299" s="42">
        <v>0</v>
      </c>
      <c r="N299" s="42"/>
      <c r="O299" s="42">
        <v>0.10657</v>
      </c>
      <c r="P299" s="42">
        <v>0.10427</v>
      </c>
      <c r="Q299" s="42">
        <v>0</v>
      </c>
      <c r="R299" s="42"/>
      <c r="S299" s="42">
        <v>0</v>
      </c>
      <c r="T299" s="42">
        <v>0</v>
      </c>
      <c r="U299" s="42">
        <v>0</v>
      </c>
    </row>
    <row r="300" spans="1:21" s="40" customFormat="1" x14ac:dyDescent="0.25">
      <c r="A300" s="41"/>
      <c r="B300" s="41"/>
      <c r="C300" s="41"/>
      <c r="D300" s="41"/>
      <c r="E300" s="41" t="s">
        <v>105</v>
      </c>
      <c r="F300" s="47" t="s">
        <v>417</v>
      </c>
      <c r="G300" s="42">
        <v>54.965710859999888</v>
      </c>
      <c r="H300" s="42">
        <v>94.914553309999945</v>
      </c>
      <c r="I300" s="42">
        <v>-74.437869099999958</v>
      </c>
      <c r="J300" s="42"/>
      <c r="K300" s="42">
        <v>26.802075769999881</v>
      </c>
      <c r="L300" s="42">
        <v>65.443831279999898</v>
      </c>
      <c r="M300" s="42">
        <v>-92.517729600000024</v>
      </c>
      <c r="N300" s="42"/>
      <c r="O300" s="42">
        <v>24.629476709999981</v>
      </c>
      <c r="P300" s="42">
        <v>20.948102499999994</v>
      </c>
      <c r="Q300" s="42">
        <v>13.045735409999995</v>
      </c>
      <c r="R300" s="42"/>
      <c r="S300" s="42">
        <v>3.5341583800000285</v>
      </c>
      <c r="T300" s="42">
        <v>8.5226195300000533</v>
      </c>
      <c r="U300" s="42">
        <v>5.0341250900000558</v>
      </c>
    </row>
    <row r="301" spans="1:21" s="40" customFormat="1" x14ac:dyDescent="0.25">
      <c r="A301" s="41"/>
      <c r="B301" s="41"/>
      <c r="C301" s="41"/>
      <c r="D301" s="41"/>
      <c r="E301" s="41" t="s">
        <v>107</v>
      </c>
      <c r="F301" s="47" t="s">
        <v>418</v>
      </c>
      <c r="G301" s="42">
        <v>0.29292473999999841</v>
      </c>
      <c r="H301" s="42">
        <v>0.56401138999999845</v>
      </c>
      <c r="I301" s="42">
        <v>-1.1968950275331735E-15</v>
      </c>
      <c r="J301" s="42"/>
      <c r="K301" s="42">
        <v>0</v>
      </c>
      <c r="L301" s="42">
        <v>0</v>
      </c>
      <c r="M301" s="42">
        <v>0</v>
      </c>
      <c r="N301" s="42"/>
      <c r="O301" s="42">
        <v>0.29292473999999841</v>
      </c>
      <c r="P301" s="42">
        <v>0.56401138999999845</v>
      </c>
      <c r="Q301" s="42">
        <v>-1.1968950275331735E-15</v>
      </c>
      <c r="R301" s="42"/>
      <c r="S301" s="42">
        <v>0</v>
      </c>
      <c r="T301" s="42">
        <v>0</v>
      </c>
      <c r="U301" s="42">
        <v>0</v>
      </c>
    </row>
    <row r="302" spans="1:21" s="40" customFormat="1" x14ac:dyDescent="0.25">
      <c r="A302" s="41"/>
      <c r="B302" s="41"/>
      <c r="C302" s="41"/>
      <c r="D302" s="41"/>
      <c r="E302" s="41" t="s">
        <v>109</v>
      </c>
      <c r="F302" s="47" t="s">
        <v>419</v>
      </c>
      <c r="G302" s="42">
        <v>364.48046793000009</v>
      </c>
      <c r="H302" s="42">
        <v>225.88461856999984</v>
      </c>
      <c r="I302" s="42">
        <v>-87.850794500000006</v>
      </c>
      <c r="J302" s="42"/>
      <c r="K302" s="42">
        <v>-1.4901161193847656E-14</v>
      </c>
      <c r="L302" s="42">
        <v>-1.8626451492309569E-15</v>
      </c>
      <c r="M302" s="42">
        <v>-89.716150999999996</v>
      </c>
      <c r="N302" s="42"/>
      <c r="O302" s="42">
        <v>364.48046793000009</v>
      </c>
      <c r="P302" s="42">
        <v>225.88461856999984</v>
      </c>
      <c r="Q302" s="42">
        <v>1.8653565000000001</v>
      </c>
      <c r="R302" s="42"/>
      <c r="S302" s="42">
        <v>0</v>
      </c>
      <c r="T302" s="42">
        <v>0</v>
      </c>
      <c r="U302" s="42">
        <v>0</v>
      </c>
    </row>
    <row r="303" spans="1:21" s="40" customFormat="1" ht="25.5" x14ac:dyDescent="0.25">
      <c r="A303" s="41"/>
      <c r="B303" s="41"/>
      <c r="C303" s="41"/>
      <c r="D303" s="41"/>
      <c r="E303" s="41" t="s">
        <v>111</v>
      </c>
      <c r="F303" s="47" t="s">
        <v>420</v>
      </c>
      <c r="G303" s="42">
        <v>0</v>
      </c>
      <c r="H303" s="42">
        <v>100.0565</v>
      </c>
      <c r="I303" s="42">
        <v>-5.1222741603851317E-15</v>
      </c>
      <c r="J303" s="42"/>
      <c r="K303" s="42">
        <v>0</v>
      </c>
      <c r="L303" s="42">
        <v>0</v>
      </c>
      <c r="M303" s="42">
        <v>3.7252902984619139E-15</v>
      </c>
      <c r="N303" s="42"/>
      <c r="O303" s="42">
        <v>0</v>
      </c>
      <c r="P303" s="42">
        <v>87.556250000000006</v>
      </c>
      <c r="Q303" s="42">
        <v>-8.8475644588470464E-15</v>
      </c>
      <c r="R303" s="42"/>
      <c r="S303" s="42">
        <v>0</v>
      </c>
      <c r="T303" s="42">
        <v>12.500249999999999</v>
      </c>
      <c r="U303" s="42">
        <v>0</v>
      </c>
    </row>
    <row r="304" spans="1:21" s="40" customFormat="1" ht="25.5" x14ac:dyDescent="0.25">
      <c r="A304" s="41"/>
      <c r="B304" s="41"/>
      <c r="C304" s="41"/>
      <c r="D304" s="41"/>
      <c r="E304" s="41" t="s">
        <v>115</v>
      </c>
      <c r="F304" s="47" t="s">
        <v>421</v>
      </c>
      <c r="G304" s="42">
        <v>8.9520553800000027</v>
      </c>
      <c r="H304" s="42">
        <v>11.499247530000002</v>
      </c>
      <c r="I304" s="42">
        <v>4.1127630000000028</v>
      </c>
      <c r="J304" s="42"/>
      <c r="K304" s="42">
        <v>3.0862266999999988</v>
      </c>
      <c r="L304" s="42">
        <v>4.2688386499999984</v>
      </c>
      <c r="M304" s="42">
        <v>1.02199971</v>
      </c>
      <c r="N304" s="42"/>
      <c r="O304" s="42">
        <v>3.3416067300000041</v>
      </c>
      <c r="P304" s="42">
        <v>6.7328737000000016</v>
      </c>
      <c r="Q304" s="42">
        <v>2.9074076300000042</v>
      </c>
      <c r="R304" s="42"/>
      <c r="S304" s="42">
        <v>2.5242219499999994</v>
      </c>
      <c r="T304" s="42">
        <v>0.49753517999999924</v>
      </c>
      <c r="U304" s="42">
        <v>0.18335565999999923</v>
      </c>
    </row>
    <row r="305" spans="1:21" s="40" customFormat="1" x14ac:dyDescent="0.25">
      <c r="A305" s="41"/>
      <c r="B305" s="41"/>
      <c r="C305" s="41"/>
      <c r="D305" s="41"/>
      <c r="E305" s="41" t="s">
        <v>422</v>
      </c>
      <c r="F305" s="47" t="s">
        <v>423</v>
      </c>
      <c r="G305" s="42">
        <v>-3.7252902984619139E-15</v>
      </c>
      <c r="H305" s="42">
        <v>4.9999999627470969E-7</v>
      </c>
      <c r="I305" s="42">
        <v>4.9999999580904846E-7</v>
      </c>
      <c r="J305" s="42"/>
      <c r="K305" s="42">
        <v>0</v>
      </c>
      <c r="L305" s="42">
        <v>0</v>
      </c>
      <c r="M305" s="42">
        <v>0</v>
      </c>
      <c r="N305" s="42"/>
      <c r="O305" s="42">
        <v>-3.7252902984619139E-15</v>
      </c>
      <c r="P305" s="42">
        <v>4.9999999627470969E-7</v>
      </c>
      <c r="Q305" s="42">
        <v>4.9999999580904846E-7</v>
      </c>
      <c r="R305" s="42"/>
      <c r="S305" s="42">
        <v>0</v>
      </c>
      <c r="T305" s="42">
        <v>0</v>
      </c>
      <c r="U305" s="42">
        <v>0</v>
      </c>
    </row>
    <row r="306" spans="1:21" s="40" customFormat="1" x14ac:dyDescent="0.25">
      <c r="A306" s="41"/>
      <c r="B306" s="41"/>
      <c r="C306" s="41"/>
      <c r="D306" s="41"/>
      <c r="E306" s="41" t="s">
        <v>240</v>
      </c>
      <c r="F306" s="47" t="s">
        <v>424</v>
      </c>
      <c r="G306" s="42">
        <v>0</v>
      </c>
      <c r="H306" s="42">
        <v>0</v>
      </c>
      <c r="I306" s="42">
        <v>0</v>
      </c>
      <c r="J306" s="42"/>
      <c r="K306" s="42">
        <v>0</v>
      </c>
      <c r="L306" s="42">
        <v>0</v>
      </c>
      <c r="M306" s="42">
        <v>0</v>
      </c>
      <c r="N306" s="42"/>
      <c r="O306" s="42">
        <v>0</v>
      </c>
      <c r="P306" s="42">
        <v>0</v>
      </c>
      <c r="Q306" s="42">
        <v>0</v>
      </c>
      <c r="R306" s="42"/>
      <c r="S306" s="42">
        <v>0</v>
      </c>
      <c r="T306" s="42">
        <v>0</v>
      </c>
      <c r="U306" s="42">
        <v>0</v>
      </c>
    </row>
    <row r="307" spans="1:21" s="40" customFormat="1" ht="25.5" x14ac:dyDescent="0.25">
      <c r="A307" s="41"/>
      <c r="B307" s="41"/>
      <c r="C307" s="41"/>
      <c r="D307" s="41"/>
      <c r="E307" s="41" t="s">
        <v>425</v>
      </c>
      <c r="F307" s="47" t="s">
        <v>426</v>
      </c>
      <c r="G307" s="42">
        <v>0</v>
      </c>
      <c r="H307" s="42">
        <v>0</v>
      </c>
      <c r="I307" s="42">
        <v>0</v>
      </c>
      <c r="J307" s="42"/>
      <c r="K307" s="42">
        <v>0</v>
      </c>
      <c r="L307" s="42">
        <v>0</v>
      </c>
      <c r="M307" s="42">
        <v>0</v>
      </c>
      <c r="N307" s="42"/>
      <c r="O307" s="42">
        <v>0</v>
      </c>
      <c r="P307" s="42">
        <v>0</v>
      </c>
      <c r="Q307" s="42">
        <v>0</v>
      </c>
      <c r="R307" s="42"/>
      <c r="S307" s="42">
        <v>0</v>
      </c>
      <c r="T307" s="42">
        <v>0</v>
      </c>
      <c r="U307" s="42">
        <v>0</v>
      </c>
    </row>
    <row r="308" spans="1:21" s="40" customFormat="1" x14ac:dyDescent="0.25">
      <c r="A308" s="41"/>
      <c r="B308" s="41"/>
      <c r="C308" s="41"/>
      <c r="D308" s="41"/>
      <c r="E308" s="41" t="s">
        <v>427</v>
      </c>
      <c r="F308" s="47" t="s">
        <v>428</v>
      </c>
      <c r="G308" s="42">
        <v>20.11539544</v>
      </c>
      <c r="H308" s="42">
        <v>28.09653621</v>
      </c>
      <c r="I308" s="42">
        <v>0.42999776000000001</v>
      </c>
      <c r="J308" s="42"/>
      <c r="K308" s="42">
        <v>0</v>
      </c>
      <c r="L308" s="42">
        <v>0</v>
      </c>
      <c r="M308" s="42">
        <v>0</v>
      </c>
      <c r="N308" s="42"/>
      <c r="O308" s="42">
        <v>20.11539544</v>
      </c>
      <c r="P308" s="42">
        <v>28.09653621</v>
      </c>
      <c r="Q308" s="42">
        <v>0.42999776000000001</v>
      </c>
      <c r="R308" s="42"/>
      <c r="S308" s="42">
        <v>0</v>
      </c>
      <c r="T308" s="42">
        <v>0</v>
      </c>
      <c r="U308" s="42">
        <v>0</v>
      </c>
    </row>
    <row r="309" spans="1:21" s="40" customFormat="1" x14ac:dyDescent="0.25">
      <c r="A309" s="41"/>
      <c r="B309" s="41"/>
      <c r="C309" s="41"/>
      <c r="D309" s="41" t="s">
        <v>63</v>
      </c>
      <c r="E309" s="41"/>
      <c r="F309" s="47"/>
      <c r="G309" s="42">
        <v>65.472011680000008</v>
      </c>
      <c r="H309" s="42">
        <v>32.68500559999999</v>
      </c>
      <c r="I309" s="42">
        <v>10.516438730000015</v>
      </c>
      <c r="J309" s="42"/>
      <c r="K309" s="42">
        <v>-1.3331078463352241E-15</v>
      </c>
      <c r="L309" s="42">
        <v>-3.3817308953132398E-15</v>
      </c>
      <c r="M309" s="42">
        <v>1.8417649399999976</v>
      </c>
      <c r="N309" s="42"/>
      <c r="O309" s="42">
        <v>65.452806140000007</v>
      </c>
      <c r="P309" s="42">
        <v>32.665800059999988</v>
      </c>
      <c r="Q309" s="42">
        <v>8.6743587500000174</v>
      </c>
      <c r="R309" s="42"/>
      <c r="S309" s="42">
        <v>1.920554E-2</v>
      </c>
      <c r="T309" s="42">
        <v>1.920554E-2</v>
      </c>
      <c r="U309" s="42">
        <v>3.1504000000003723E-4</v>
      </c>
    </row>
    <row r="310" spans="1:21" s="40" customFormat="1" ht="25.5" x14ac:dyDescent="0.25">
      <c r="A310" s="41"/>
      <c r="B310" s="41"/>
      <c r="C310" s="41"/>
      <c r="D310" s="41"/>
      <c r="E310" s="41" t="s">
        <v>64</v>
      </c>
      <c r="F310" s="47" t="s">
        <v>429</v>
      </c>
      <c r="G310" s="42">
        <v>65.472011680000008</v>
      </c>
      <c r="H310" s="42">
        <v>32.68500559999999</v>
      </c>
      <c r="I310" s="42">
        <v>10.516438730000015</v>
      </c>
      <c r="J310" s="42"/>
      <c r="K310" s="42">
        <v>-1.3331078463352241E-15</v>
      </c>
      <c r="L310" s="42">
        <v>-3.3817308953132398E-15</v>
      </c>
      <c r="M310" s="42">
        <v>1.8417649399999976</v>
      </c>
      <c r="N310" s="42"/>
      <c r="O310" s="42">
        <v>65.452806140000007</v>
      </c>
      <c r="P310" s="42">
        <v>32.665800059999988</v>
      </c>
      <c r="Q310" s="42">
        <v>8.6743587500000174</v>
      </c>
      <c r="R310" s="42"/>
      <c r="S310" s="42">
        <v>1.920554E-2</v>
      </c>
      <c r="T310" s="42">
        <v>1.920554E-2</v>
      </c>
      <c r="U310" s="42">
        <v>3.1504000000003723E-4</v>
      </c>
    </row>
    <row r="311" spans="1:21" s="40" customFormat="1" x14ac:dyDescent="0.25">
      <c r="A311" s="41"/>
      <c r="B311" s="41"/>
      <c r="C311" s="41"/>
      <c r="D311" s="41" t="s">
        <v>294</v>
      </c>
      <c r="E311" s="41"/>
      <c r="F311" s="47"/>
      <c r="G311" s="42">
        <v>383.42744692999958</v>
      </c>
      <c r="H311" s="42">
        <v>172.20648411999983</v>
      </c>
      <c r="I311" s="42">
        <v>-544.42115109000019</v>
      </c>
      <c r="J311" s="42"/>
      <c r="K311" s="42">
        <v>56.304194399999993</v>
      </c>
      <c r="L311" s="42">
        <v>39.391192930000003</v>
      </c>
      <c r="M311" s="42">
        <v>23.423674589999962</v>
      </c>
      <c r="N311" s="42"/>
      <c r="O311" s="42">
        <v>193.50510849999966</v>
      </c>
      <c r="P311" s="42">
        <v>84.505923890000105</v>
      </c>
      <c r="Q311" s="42">
        <v>9.5583471599999879</v>
      </c>
      <c r="R311" s="42"/>
      <c r="S311" s="42">
        <v>133.61814402999994</v>
      </c>
      <c r="T311" s="42">
        <v>48.309367299999728</v>
      </c>
      <c r="U311" s="42">
        <v>-577.40317284000014</v>
      </c>
    </row>
    <row r="312" spans="1:21" s="40" customFormat="1" ht="25.5" x14ac:dyDescent="0.25">
      <c r="A312" s="41"/>
      <c r="B312" s="41"/>
      <c r="C312" s="41"/>
      <c r="D312" s="41"/>
      <c r="E312" s="41" t="s">
        <v>295</v>
      </c>
      <c r="F312" s="47" t="s">
        <v>430</v>
      </c>
      <c r="G312" s="42">
        <v>12.723743329999994</v>
      </c>
      <c r="H312" s="42">
        <v>3.7224185699999892</v>
      </c>
      <c r="I312" s="42">
        <v>1.6590820399999908</v>
      </c>
      <c r="J312" s="42"/>
      <c r="K312" s="42">
        <v>4.7162700411718107E-15</v>
      </c>
      <c r="L312" s="42">
        <v>5.3327653404267035E-16</v>
      </c>
      <c r="M312" s="42">
        <v>1.1307572700000055</v>
      </c>
      <c r="N312" s="42"/>
      <c r="O312" s="42">
        <v>12.723743329999996</v>
      </c>
      <c r="P312" s="42">
        <v>3.7224185699999963</v>
      </c>
      <c r="Q312" s="42">
        <v>0.52832476999999289</v>
      </c>
      <c r="R312" s="42"/>
      <c r="S312" s="42">
        <v>-7.4505805969238278E-15</v>
      </c>
      <c r="T312" s="42">
        <v>-7.4505805969238278E-15</v>
      </c>
      <c r="U312" s="42">
        <v>-7.4505805969238278E-15</v>
      </c>
    </row>
    <row r="313" spans="1:21" s="40" customFormat="1" ht="25.5" x14ac:dyDescent="0.25">
      <c r="A313" s="41"/>
      <c r="B313" s="41"/>
      <c r="C313" s="41"/>
      <c r="D313" s="41"/>
      <c r="E313" s="41" t="s">
        <v>297</v>
      </c>
      <c r="F313" s="47" t="s">
        <v>431</v>
      </c>
      <c r="G313" s="42">
        <v>110.34180469999974</v>
      </c>
      <c r="H313" s="42">
        <v>56.979496640000129</v>
      </c>
      <c r="I313" s="42">
        <v>6.841821699999997</v>
      </c>
      <c r="J313" s="42"/>
      <c r="K313" s="42">
        <v>2.2730847648588793E-14</v>
      </c>
      <c r="L313" s="42">
        <v>1.7029769594500975E-14</v>
      </c>
      <c r="M313" s="42">
        <v>5.5019480299999941</v>
      </c>
      <c r="N313" s="42"/>
      <c r="O313" s="42">
        <v>110.34180443999971</v>
      </c>
      <c r="P313" s="42">
        <v>56.979496380000114</v>
      </c>
      <c r="Q313" s="42">
        <v>1.3398734100000036</v>
      </c>
      <c r="R313" s="42"/>
      <c r="S313" s="42">
        <v>2.6000000000931323E-7</v>
      </c>
      <c r="T313" s="42">
        <v>2.6000000000931323E-7</v>
      </c>
      <c r="U313" s="42">
        <v>2.6000000000931323E-7</v>
      </c>
    </row>
    <row r="314" spans="1:21" s="40" customFormat="1" ht="25.5" x14ac:dyDescent="0.25">
      <c r="A314" s="41"/>
      <c r="B314" s="41"/>
      <c r="C314" s="41"/>
      <c r="D314" s="41"/>
      <c r="E314" s="41" t="s">
        <v>299</v>
      </c>
      <c r="F314" s="47" t="s">
        <v>432</v>
      </c>
      <c r="G314" s="42">
        <v>55.110804029999933</v>
      </c>
      <c r="H314" s="42">
        <v>47.356188749999731</v>
      </c>
      <c r="I314" s="42">
        <v>-575.36894088000008</v>
      </c>
      <c r="J314" s="42"/>
      <c r="K314" s="42">
        <v>0</v>
      </c>
      <c r="L314" s="42">
        <v>0</v>
      </c>
      <c r="M314" s="42">
        <v>0</v>
      </c>
      <c r="N314" s="42"/>
      <c r="O314" s="42">
        <v>9.805223449999998</v>
      </c>
      <c r="P314" s="42">
        <v>2.7684518499999893</v>
      </c>
      <c r="Q314" s="42">
        <v>0.50529799999999969</v>
      </c>
      <c r="R314" s="42"/>
      <c r="S314" s="42">
        <v>45.30558057999994</v>
      </c>
      <c r="T314" s="42">
        <v>44.587736899999747</v>
      </c>
      <c r="U314" s="42">
        <v>-575.87423888000012</v>
      </c>
    </row>
    <row r="315" spans="1:21" s="40" customFormat="1" x14ac:dyDescent="0.25">
      <c r="A315" s="41"/>
      <c r="B315" s="41"/>
      <c r="C315" s="41"/>
      <c r="D315" s="41"/>
      <c r="E315" s="41" t="s">
        <v>301</v>
      </c>
      <c r="F315" s="47" t="s">
        <v>433</v>
      </c>
      <c r="G315" s="42">
        <v>71.384426049999988</v>
      </c>
      <c r="H315" s="42">
        <v>48.26258992999999</v>
      </c>
      <c r="I315" s="42">
        <v>15.891849509999991</v>
      </c>
      <c r="J315" s="42"/>
      <c r="K315" s="42">
        <v>56.304194399999972</v>
      </c>
      <c r="L315" s="42">
        <v>39.391192929999995</v>
      </c>
      <c r="M315" s="42">
        <v>9.4539056900000009</v>
      </c>
      <c r="N315" s="42"/>
      <c r="O315" s="42">
        <v>15.080231650000005</v>
      </c>
      <c r="P315" s="42">
        <v>8.871397</v>
      </c>
      <c r="Q315" s="42">
        <v>6.4379438199999894</v>
      </c>
      <c r="R315" s="42"/>
      <c r="S315" s="42">
        <v>0</v>
      </c>
      <c r="T315" s="42">
        <v>0</v>
      </c>
      <c r="U315" s="42">
        <v>0</v>
      </c>
    </row>
    <row r="316" spans="1:21" s="40" customFormat="1" x14ac:dyDescent="0.25">
      <c r="A316" s="41"/>
      <c r="B316" s="41"/>
      <c r="C316" s="41"/>
      <c r="D316" s="41"/>
      <c r="E316" s="41" t="s">
        <v>303</v>
      </c>
      <c r="F316" s="47" t="s">
        <v>434</v>
      </c>
      <c r="G316" s="42">
        <v>0.76253913000000018</v>
      </c>
      <c r="H316" s="42">
        <v>0.42247093000000008</v>
      </c>
      <c r="I316" s="42">
        <v>2.6957150000000017E-2</v>
      </c>
      <c r="J316" s="42"/>
      <c r="K316" s="42">
        <v>0</v>
      </c>
      <c r="L316" s="42">
        <v>0</v>
      </c>
      <c r="M316" s="42">
        <v>0</v>
      </c>
      <c r="N316" s="42"/>
      <c r="O316" s="42">
        <v>0.76253913000000018</v>
      </c>
      <c r="P316" s="42">
        <v>0.42247093000000008</v>
      </c>
      <c r="Q316" s="42">
        <v>2.6957150000000017E-2</v>
      </c>
      <c r="R316" s="42"/>
      <c r="S316" s="42">
        <v>0</v>
      </c>
      <c r="T316" s="42">
        <v>0</v>
      </c>
      <c r="U316" s="42">
        <v>0</v>
      </c>
    </row>
    <row r="317" spans="1:21" s="40" customFormat="1" x14ac:dyDescent="0.25">
      <c r="A317" s="41"/>
      <c r="B317" s="41"/>
      <c r="C317" s="41"/>
      <c r="D317" s="41"/>
      <c r="E317" s="41" t="s">
        <v>435</v>
      </c>
      <c r="F317" s="47" t="s">
        <v>436</v>
      </c>
      <c r="G317" s="42">
        <v>29.409461159999996</v>
      </c>
      <c r="H317" s="42">
        <v>3.6571992600000005</v>
      </c>
      <c r="I317" s="42">
        <v>0.37230312000000021</v>
      </c>
      <c r="J317" s="42"/>
      <c r="K317" s="42">
        <v>0</v>
      </c>
      <c r="L317" s="42">
        <v>0</v>
      </c>
      <c r="M317" s="42">
        <v>0</v>
      </c>
      <c r="N317" s="42"/>
      <c r="O317" s="42">
        <v>29.409461159999996</v>
      </c>
      <c r="P317" s="42">
        <v>3.6571992600000005</v>
      </c>
      <c r="Q317" s="42">
        <v>0.37230312000000021</v>
      </c>
      <c r="R317" s="42"/>
      <c r="S317" s="42">
        <v>0</v>
      </c>
      <c r="T317" s="42">
        <v>0</v>
      </c>
      <c r="U317" s="42">
        <v>0</v>
      </c>
    </row>
    <row r="318" spans="1:21" s="40" customFormat="1" ht="25.5" x14ac:dyDescent="0.25">
      <c r="A318" s="41"/>
      <c r="B318" s="41"/>
      <c r="C318" s="41"/>
      <c r="D318" s="41"/>
      <c r="E318" s="41" t="s">
        <v>437</v>
      </c>
      <c r="F318" s="47" t="s">
        <v>438</v>
      </c>
      <c r="G318" s="42">
        <v>5.6256759800000014</v>
      </c>
      <c r="H318" s="42">
        <v>2.3534609699999995</v>
      </c>
      <c r="I318" s="42">
        <v>0.14584086000000016</v>
      </c>
      <c r="J318" s="42"/>
      <c r="K318" s="42">
        <v>2.3646862246096133E-17</v>
      </c>
      <c r="L318" s="42">
        <v>2.3283064365386962E-16</v>
      </c>
      <c r="M318" s="42">
        <v>6.6146200000001118E-3</v>
      </c>
      <c r="N318" s="42"/>
      <c r="O318" s="42">
        <v>5.6256759800000014</v>
      </c>
      <c r="P318" s="42">
        <v>2.3534609699999995</v>
      </c>
      <c r="Q318" s="42">
        <v>0.13922624000000006</v>
      </c>
      <c r="R318" s="42"/>
      <c r="S318" s="42">
        <v>0</v>
      </c>
      <c r="T318" s="42">
        <v>0</v>
      </c>
      <c r="U318" s="42">
        <v>0</v>
      </c>
    </row>
    <row r="319" spans="1:21" s="40" customFormat="1" x14ac:dyDescent="0.25">
      <c r="A319" s="41"/>
      <c r="B319" s="41"/>
      <c r="C319" s="41"/>
      <c r="D319" s="41"/>
      <c r="E319" s="41" t="s">
        <v>439</v>
      </c>
      <c r="F319" s="47" t="s">
        <v>440</v>
      </c>
      <c r="G319" s="42">
        <v>88.777255880000013</v>
      </c>
      <c r="H319" s="42">
        <v>3.8204380499999888</v>
      </c>
      <c r="I319" s="42">
        <v>-1.2070008600000468</v>
      </c>
      <c r="J319" s="42"/>
      <c r="K319" s="42">
        <v>1.8255832401337101E-15</v>
      </c>
      <c r="L319" s="42">
        <v>-1.6041354911067173E-15</v>
      </c>
      <c r="M319" s="42">
        <v>0.33503493999999517</v>
      </c>
      <c r="N319" s="42"/>
      <c r="O319" s="42">
        <v>0.46469269000000013</v>
      </c>
      <c r="P319" s="42">
        <v>9.8807909999999999E-2</v>
      </c>
      <c r="Q319" s="42">
        <v>-1.3101580000000152E-2</v>
      </c>
      <c r="R319" s="42"/>
      <c r="S319" s="42">
        <v>88.312563190000006</v>
      </c>
      <c r="T319" s="42">
        <v>3.7216301399999905</v>
      </c>
      <c r="U319" s="42">
        <v>-1.528934220000042</v>
      </c>
    </row>
    <row r="320" spans="1:21" s="40" customFormat="1" ht="25.5" x14ac:dyDescent="0.25">
      <c r="A320" s="41"/>
      <c r="B320" s="41"/>
      <c r="C320" s="41"/>
      <c r="D320" s="41"/>
      <c r="E320" s="41" t="s">
        <v>441</v>
      </c>
      <c r="F320" s="47" t="s">
        <v>442</v>
      </c>
      <c r="G320" s="42">
        <v>3.5880109699999907</v>
      </c>
      <c r="H320" s="42">
        <v>3.4725842499999917</v>
      </c>
      <c r="I320" s="42">
        <v>6.8271975299999657</v>
      </c>
      <c r="J320" s="42"/>
      <c r="K320" s="42">
        <v>-8.6938598542474208E-15</v>
      </c>
      <c r="L320" s="42">
        <v>-8.6354248196585101E-15</v>
      </c>
      <c r="M320" s="42">
        <v>6.8575290599999654</v>
      </c>
      <c r="N320" s="42"/>
      <c r="O320" s="42">
        <v>3.5880109699999996</v>
      </c>
      <c r="P320" s="42">
        <v>3.4725842500000006</v>
      </c>
      <c r="Q320" s="42">
        <v>-3.0331529999999621E-2</v>
      </c>
      <c r="R320" s="42"/>
      <c r="S320" s="42">
        <v>0</v>
      </c>
      <c r="T320" s="42">
        <v>0</v>
      </c>
      <c r="U320" s="42">
        <v>0</v>
      </c>
    </row>
    <row r="321" spans="1:21" s="40" customFormat="1" ht="25.5" x14ac:dyDescent="0.25">
      <c r="A321" s="41"/>
      <c r="B321" s="41"/>
      <c r="C321" s="41"/>
      <c r="D321" s="41"/>
      <c r="E321" s="41" t="s">
        <v>443</v>
      </c>
      <c r="F321" s="47" t="s">
        <v>444</v>
      </c>
      <c r="G321" s="42">
        <v>5.7037256999999997</v>
      </c>
      <c r="H321" s="42">
        <v>2.1596367700000028</v>
      </c>
      <c r="I321" s="42">
        <v>0.38973873999999903</v>
      </c>
      <c r="J321" s="42"/>
      <c r="K321" s="42">
        <v>2.9294824344106018E-15</v>
      </c>
      <c r="L321" s="42">
        <v>1.6690364645910449E-15</v>
      </c>
      <c r="M321" s="42">
        <v>0.13788497999999882</v>
      </c>
      <c r="N321" s="42"/>
      <c r="O321" s="42">
        <v>5.7037256999999961</v>
      </c>
      <c r="P321" s="42">
        <v>2.159636770000001</v>
      </c>
      <c r="Q321" s="42">
        <v>0.2518537600000002</v>
      </c>
      <c r="R321" s="42"/>
      <c r="S321" s="42">
        <v>0</v>
      </c>
      <c r="T321" s="42">
        <v>0</v>
      </c>
      <c r="U321" s="42">
        <v>0</v>
      </c>
    </row>
    <row r="322" spans="1:21" s="40" customFormat="1" x14ac:dyDescent="0.25">
      <c r="A322" s="41"/>
      <c r="B322" s="41"/>
      <c r="C322" s="41"/>
      <c r="D322" s="41" t="s">
        <v>72</v>
      </c>
      <c r="E322" s="41"/>
      <c r="F322" s="47"/>
      <c r="G322" s="42">
        <v>0.10849382999999645</v>
      </c>
      <c r="H322" s="42">
        <v>0.10099999999999627</v>
      </c>
      <c r="I322" s="42">
        <v>3.2242899999995717E-2</v>
      </c>
      <c r="J322" s="42"/>
      <c r="K322" s="42">
        <v>0</v>
      </c>
      <c r="L322" s="42">
        <v>0</v>
      </c>
      <c r="M322" s="42">
        <v>0</v>
      </c>
      <c r="N322" s="42"/>
      <c r="O322" s="42">
        <v>0.10849382999999645</v>
      </c>
      <c r="P322" s="42">
        <v>0.10099999999999627</v>
      </c>
      <c r="Q322" s="42">
        <v>3.2242899999995717E-2</v>
      </c>
      <c r="R322" s="42"/>
      <c r="S322" s="42">
        <v>0</v>
      </c>
      <c r="T322" s="42">
        <v>0</v>
      </c>
      <c r="U322" s="42">
        <v>0</v>
      </c>
    </row>
    <row r="323" spans="1:21" s="40" customFormat="1" x14ac:dyDescent="0.25">
      <c r="A323" s="41"/>
      <c r="B323" s="41"/>
      <c r="C323" s="41"/>
      <c r="D323" s="41"/>
      <c r="E323" s="41" t="s">
        <v>445</v>
      </c>
      <c r="F323" s="47" t="s">
        <v>446</v>
      </c>
      <c r="G323" s="42">
        <v>0.10849382999999645</v>
      </c>
      <c r="H323" s="42">
        <v>0.10099999999999627</v>
      </c>
      <c r="I323" s="42">
        <v>3.2242899999995717E-2</v>
      </c>
      <c r="J323" s="42"/>
      <c r="K323" s="42">
        <v>0</v>
      </c>
      <c r="L323" s="42">
        <v>0</v>
      </c>
      <c r="M323" s="42">
        <v>0</v>
      </c>
      <c r="N323" s="42"/>
      <c r="O323" s="42">
        <v>0.10849382999999645</v>
      </c>
      <c r="P323" s="42">
        <v>0.10099999999999627</v>
      </c>
      <c r="Q323" s="42">
        <v>3.2242899999995717E-2</v>
      </c>
      <c r="R323" s="42"/>
      <c r="S323" s="42">
        <v>0</v>
      </c>
      <c r="T323" s="42">
        <v>0</v>
      </c>
      <c r="U323" s="42">
        <v>0</v>
      </c>
    </row>
    <row r="324" spans="1:21" s="40" customFormat="1" x14ac:dyDescent="0.25">
      <c r="A324" s="41"/>
      <c r="B324" s="41"/>
      <c r="C324" s="41"/>
      <c r="D324" s="41" t="s">
        <v>148</v>
      </c>
      <c r="E324" s="41"/>
      <c r="F324" s="47"/>
      <c r="G324" s="42">
        <v>4944.9444956500001</v>
      </c>
      <c r="H324" s="42">
        <v>1010.9973992800001</v>
      </c>
      <c r="I324" s="42">
        <v>-1082.6326644899996</v>
      </c>
      <c r="J324" s="42"/>
      <c r="K324" s="42">
        <v>0</v>
      </c>
      <c r="L324" s="42">
        <v>0</v>
      </c>
      <c r="M324" s="42">
        <v>0</v>
      </c>
      <c r="N324" s="42"/>
      <c r="O324" s="42">
        <v>0</v>
      </c>
      <c r="P324" s="42">
        <v>0</v>
      </c>
      <c r="Q324" s="42">
        <v>0</v>
      </c>
      <c r="R324" s="42"/>
      <c r="S324" s="42">
        <v>4944.9444956500001</v>
      </c>
      <c r="T324" s="42">
        <v>1010.9973992800001</v>
      </c>
      <c r="U324" s="42">
        <v>-1082.6326644899996</v>
      </c>
    </row>
    <row r="325" spans="1:21" s="40" customFormat="1" x14ac:dyDescent="0.25">
      <c r="A325" s="41"/>
      <c r="B325" s="41"/>
      <c r="C325" s="41"/>
      <c r="D325" s="41"/>
      <c r="E325" s="41" t="s">
        <v>447</v>
      </c>
      <c r="F325" s="47" t="s">
        <v>448</v>
      </c>
      <c r="G325" s="42">
        <v>1611.7328850999995</v>
      </c>
      <c r="H325" s="42">
        <v>306.65153794000003</v>
      </c>
      <c r="I325" s="42">
        <v>-323.26218863999998</v>
      </c>
      <c r="J325" s="42"/>
      <c r="K325" s="42">
        <v>0</v>
      </c>
      <c r="L325" s="42">
        <v>0</v>
      </c>
      <c r="M325" s="42">
        <v>0</v>
      </c>
      <c r="N325" s="42"/>
      <c r="O325" s="42">
        <v>0</v>
      </c>
      <c r="P325" s="42">
        <v>0</v>
      </c>
      <c r="Q325" s="42">
        <v>0</v>
      </c>
      <c r="R325" s="42"/>
      <c r="S325" s="42">
        <v>1611.7328850999995</v>
      </c>
      <c r="T325" s="42">
        <v>306.65153794000003</v>
      </c>
      <c r="U325" s="42">
        <v>-323.26218863999998</v>
      </c>
    </row>
    <row r="326" spans="1:21" s="40" customFormat="1" x14ac:dyDescent="0.25">
      <c r="A326" s="41"/>
      <c r="B326" s="41"/>
      <c r="C326" s="41"/>
      <c r="D326" s="41"/>
      <c r="E326" s="41" t="s">
        <v>449</v>
      </c>
      <c r="F326" s="47" t="s">
        <v>450</v>
      </c>
      <c r="G326" s="42">
        <v>81.516210919999878</v>
      </c>
      <c r="H326" s="42">
        <v>46.647570579999758</v>
      </c>
      <c r="I326" s="42">
        <v>13.19780646999979</v>
      </c>
      <c r="J326" s="42"/>
      <c r="K326" s="42">
        <v>0</v>
      </c>
      <c r="L326" s="42">
        <v>0</v>
      </c>
      <c r="M326" s="42">
        <v>0</v>
      </c>
      <c r="N326" s="42"/>
      <c r="O326" s="42">
        <v>0</v>
      </c>
      <c r="P326" s="42">
        <v>0</v>
      </c>
      <c r="Q326" s="42">
        <v>0</v>
      </c>
      <c r="R326" s="42"/>
      <c r="S326" s="42">
        <v>81.516210919999878</v>
      </c>
      <c r="T326" s="42">
        <v>46.647570579999758</v>
      </c>
      <c r="U326" s="42">
        <v>13.19780646999979</v>
      </c>
    </row>
    <row r="327" spans="1:21" s="40" customFormat="1" x14ac:dyDescent="0.25">
      <c r="A327" s="41"/>
      <c r="B327" s="41"/>
      <c r="C327" s="41"/>
      <c r="D327" s="41"/>
      <c r="E327" s="41" t="s">
        <v>451</v>
      </c>
      <c r="F327" s="47" t="s">
        <v>452</v>
      </c>
      <c r="G327" s="42">
        <v>0</v>
      </c>
      <c r="H327" s="42">
        <v>0</v>
      </c>
      <c r="I327" s="42">
        <v>0</v>
      </c>
      <c r="J327" s="42"/>
      <c r="K327" s="42">
        <v>0</v>
      </c>
      <c r="L327" s="42">
        <v>0</v>
      </c>
      <c r="M327" s="42">
        <v>0</v>
      </c>
      <c r="N327" s="42"/>
      <c r="O327" s="42">
        <v>0</v>
      </c>
      <c r="P327" s="42">
        <v>0</v>
      </c>
      <c r="Q327" s="42">
        <v>0</v>
      </c>
      <c r="R327" s="42"/>
      <c r="S327" s="42">
        <v>0</v>
      </c>
      <c r="T327" s="42">
        <v>0</v>
      </c>
      <c r="U327" s="42">
        <v>0</v>
      </c>
    </row>
    <row r="328" spans="1:21" s="40" customFormat="1" x14ac:dyDescent="0.25">
      <c r="A328" s="41"/>
      <c r="B328" s="41"/>
      <c r="C328" s="41"/>
      <c r="D328" s="41"/>
      <c r="E328" s="41" t="s">
        <v>453</v>
      </c>
      <c r="F328" s="47" t="s">
        <v>454</v>
      </c>
      <c r="G328" s="42">
        <v>5.9618164800000004</v>
      </c>
      <c r="H328" s="42">
        <v>3.5264013999999997</v>
      </c>
      <c r="I328" s="42">
        <v>0.3231409999999999</v>
      </c>
      <c r="J328" s="42"/>
      <c r="K328" s="42">
        <v>0</v>
      </c>
      <c r="L328" s="42">
        <v>0</v>
      </c>
      <c r="M328" s="42">
        <v>0</v>
      </c>
      <c r="N328" s="42"/>
      <c r="O328" s="42">
        <v>0</v>
      </c>
      <c r="P328" s="42">
        <v>0</v>
      </c>
      <c r="Q328" s="42">
        <v>0</v>
      </c>
      <c r="R328" s="42"/>
      <c r="S328" s="42">
        <v>5.9618164800000004</v>
      </c>
      <c r="T328" s="42">
        <v>3.5264013999999997</v>
      </c>
      <c r="U328" s="42">
        <v>0.3231409999999999</v>
      </c>
    </row>
    <row r="329" spans="1:21" s="40" customFormat="1" x14ac:dyDescent="0.25">
      <c r="A329" s="41"/>
      <c r="B329" s="41"/>
      <c r="C329" s="41"/>
      <c r="D329" s="41"/>
      <c r="E329" s="41" t="s">
        <v>455</v>
      </c>
      <c r="F329" s="47" t="s">
        <v>456</v>
      </c>
      <c r="G329" s="42">
        <v>0</v>
      </c>
      <c r="H329" s="42">
        <v>0</v>
      </c>
      <c r="I329" s="42">
        <v>3.0002000000001862E-3</v>
      </c>
      <c r="J329" s="42"/>
      <c r="K329" s="42">
        <v>0</v>
      </c>
      <c r="L329" s="42">
        <v>0</v>
      </c>
      <c r="M329" s="42">
        <v>0</v>
      </c>
      <c r="N329" s="42"/>
      <c r="O329" s="42">
        <v>0</v>
      </c>
      <c r="P329" s="42">
        <v>0</v>
      </c>
      <c r="Q329" s="42">
        <v>0</v>
      </c>
      <c r="R329" s="42"/>
      <c r="S329" s="42">
        <v>0</v>
      </c>
      <c r="T329" s="42">
        <v>0</v>
      </c>
      <c r="U329" s="42">
        <v>3.0002000000001862E-3</v>
      </c>
    </row>
    <row r="330" spans="1:21" s="40" customFormat="1" x14ac:dyDescent="0.25">
      <c r="A330" s="41"/>
      <c r="B330" s="41"/>
      <c r="C330" s="41"/>
      <c r="D330" s="41"/>
      <c r="E330" s="41" t="s">
        <v>188</v>
      </c>
      <c r="F330" s="47" t="s">
        <v>189</v>
      </c>
      <c r="G330" s="42">
        <v>1.1948347000000001</v>
      </c>
      <c r="H330" s="42">
        <v>7.4505805969238278E-15</v>
      </c>
      <c r="I330" s="42">
        <v>-6.1880109999980774E-2</v>
      </c>
      <c r="J330" s="42"/>
      <c r="K330" s="42">
        <v>0</v>
      </c>
      <c r="L330" s="42">
        <v>0</v>
      </c>
      <c r="M330" s="42">
        <v>0</v>
      </c>
      <c r="N330" s="42"/>
      <c r="O330" s="42">
        <v>0</v>
      </c>
      <c r="P330" s="42">
        <v>0</v>
      </c>
      <c r="Q330" s="42">
        <v>0</v>
      </c>
      <c r="R330" s="42"/>
      <c r="S330" s="42">
        <v>1.1948347000000001</v>
      </c>
      <c r="T330" s="42">
        <v>7.4505805969238278E-15</v>
      </c>
      <c r="U330" s="42">
        <v>-6.1880109999980774E-2</v>
      </c>
    </row>
    <row r="331" spans="1:21" s="40" customFormat="1" x14ac:dyDescent="0.25">
      <c r="A331" s="41"/>
      <c r="B331" s="41"/>
      <c r="C331" s="41"/>
      <c r="D331" s="41"/>
      <c r="E331" s="41" t="s">
        <v>407</v>
      </c>
      <c r="F331" s="47" t="s">
        <v>408</v>
      </c>
      <c r="G331" s="42">
        <v>0</v>
      </c>
      <c r="H331" s="42">
        <v>0.16298000000000001</v>
      </c>
      <c r="I331" s="42">
        <v>0</v>
      </c>
      <c r="J331" s="42"/>
      <c r="K331" s="42">
        <v>0</v>
      </c>
      <c r="L331" s="42">
        <v>0</v>
      </c>
      <c r="M331" s="42">
        <v>0</v>
      </c>
      <c r="N331" s="42"/>
      <c r="O331" s="42">
        <v>0</v>
      </c>
      <c r="P331" s="42">
        <v>0</v>
      </c>
      <c r="Q331" s="42">
        <v>0</v>
      </c>
      <c r="R331" s="42"/>
      <c r="S331" s="42">
        <v>0</v>
      </c>
      <c r="T331" s="42">
        <v>0.16298000000000001</v>
      </c>
      <c r="U331" s="42">
        <v>0</v>
      </c>
    </row>
    <row r="332" spans="1:21" s="40" customFormat="1" x14ac:dyDescent="0.25">
      <c r="A332" s="41"/>
      <c r="B332" s="41"/>
      <c r="C332" s="41"/>
      <c r="D332" s="41"/>
      <c r="E332" s="41" t="s">
        <v>151</v>
      </c>
      <c r="F332" s="47" t="s">
        <v>152</v>
      </c>
      <c r="G332" s="42">
        <v>56.220974220000009</v>
      </c>
      <c r="H332" s="42">
        <v>6.448074820000004</v>
      </c>
      <c r="I332" s="42">
        <v>-71.220206310000009</v>
      </c>
      <c r="J332" s="42"/>
      <c r="K332" s="42">
        <v>0</v>
      </c>
      <c r="L332" s="42">
        <v>0</v>
      </c>
      <c r="M332" s="42">
        <v>0</v>
      </c>
      <c r="N332" s="42"/>
      <c r="O332" s="42">
        <v>0</v>
      </c>
      <c r="P332" s="42">
        <v>0</v>
      </c>
      <c r="Q332" s="42">
        <v>0</v>
      </c>
      <c r="R332" s="42"/>
      <c r="S332" s="42">
        <v>56.220974220000009</v>
      </c>
      <c r="T332" s="42">
        <v>6.448074820000004</v>
      </c>
      <c r="U332" s="42">
        <v>-71.220206310000009</v>
      </c>
    </row>
    <row r="333" spans="1:21" s="40" customFormat="1" x14ac:dyDescent="0.25">
      <c r="A333" s="41"/>
      <c r="B333" s="41"/>
      <c r="C333" s="41"/>
      <c r="D333" s="41"/>
      <c r="E333" s="41" t="s">
        <v>457</v>
      </c>
      <c r="F333" s="47" t="s">
        <v>458</v>
      </c>
      <c r="G333" s="42">
        <v>73.504657250000008</v>
      </c>
      <c r="H333" s="42">
        <v>25.13732010999999</v>
      </c>
      <c r="I333" s="42">
        <v>-22.92371803</v>
      </c>
      <c r="J333" s="42"/>
      <c r="K333" s="42">
        <v>0</v>
      </c>
      <c r="L333" s="42">
        <v>0</v>
      </c>
      <c r="M333" s="42">
        <v>0</v>
      </c>
      <c r="N333" s="42"/>
      <c r="O333" s="42">
        <v>0</v>
      </c>
      <c r="P333" s="42">
        <v>0</v>
      </c>
      <c r="Q333" s="42">
        <v>0</v>
      </c>
      <c r="R333" s="42"/>
      <c r="S333" s="42">
        <v>73.504657250000008</v>
      </c>
      <c r="T333" s="42">
        <v>25.13732010999999</v>
      </c>
      <c r="U333" s="42">
        <v>-22.92371803</v>
      </c>
    </row>
    <row r="334" spans="1:21" s="40" customFormat="1" ht="25.5" x14ac:dyDescent="0.25">
      <c r="A334" s="41"/>
      <c r="B334" s="41"/>
      <c r="C334" s="41"/>
      <c r="D334" s="41"/>
      <c r="E334" s="41" t="s">
        <v>459</v>
      </c>
      <c r="F334" s="47" t="s">
        <v>460</v>
      </c>
      <c r="G334" s="42">
        <v>1182.2761497400006</v>
      </c>
      <c r="H334" s="42">
        <v>163.10490828000016</v>
      </c>
      <c r="I334" s="42">
        <v>-384.69884261000004</v>
      </c>
      <c r="J334" s="42"/>
      <c r="K334" s="42">
        <v>0</v>
      </c>
      <c r="L334" s="42">
        <v>0</v>
      </c>
      <c r="M334" s="42">
        <v>0</v>
      </c>
      <c r="N334" s="42"/>
      <c r="O334" s="42">
        <v>0</v>
      </c>
      <c r="P334" s="42">
        <v>0</v>
      </c>
      <c r="Q334" s="42">
        <v>0</v>
      </c>
      <c r="R334" s="42"/>
      <c r="S334" s="42">
        <v>1182.2761497400006</v>
      </c>
      <c r="T334" s="42">
        <v>163.10490828000016</v>
      </c>
      <c r="U334" s="42">
        <v>-384.69884261000004</v>
      </c>
    </row>
    <row r="335" spans="1:21" s="40" customFormat="1" x14ac:dyDescent="0.25">
      <c r="A335" s="41"/>
      <c r="B335" s="41"/>
      <c r="C335" s="41"/>
      <c r="D335" s="41"/>
      <c r="E335" s="41" t="s">
        <v>461</v>
      </c>
      <c r="F335" s="47" t="s">
        <v>462</v>
      </c>
      <c r="G335" s="42">
        <v>1340.9458620299993</v>
      </c>
      <c r="H335" s="42">
        <v>228.50857332999976</v>
      </c>
      <c r="I335" s="42">
        <v>-134.84872421000006</v>
      </c>
      <c r="J335" s="42"/>
      <c r="K335" s="42">
        <v>0</v>
      </c>
      <c r="L335" s="42">
        <v>0</v>
      </c>
      <c r="M335" s="42">
        <v>0</v>
      </c>
      <c r="N335" s="42"/>
      <c r="O335" s="42">
        <v>0</v>
      </c>
      <c r="P335" s="42">
        <v>0</v>
      </c>
      <c r="Q335" s="42">
        <v>0</v>
      </c>
      <c r="R335" s="42"/>
      <c r="S335" s="42">
        <v>1340.9458620299993</v>
      </c>
      <c r="T335" s="42">
        <v>228.50857332999976</v>
      </c>
      <c r="U335" s="42">
        <v>-134.84872421000006</v>
      </c>
    </row>
    <row r="336" spans="1:21" s="40" customFormat="1" ht="25.5" x14ac:dyDescent="0.25">
      <c r="A336" s="41"/>
      <c r="B336" s="41"/>
      <c r="C336" s="41"/>
      <c r="D336" s="41"/>
      <c r="E336" s="41" t="s">
        <v>463</v>
      </c>
      <c r="F336" s="47" t="s">
        <v>464</v>
      </c>
      <c r="G336" s="42">
        <v>49.408121290000004</v>
      </c>
      <c r="H336" s="42">
        <v>6.9346044500000268</v>
      </c>
      <c r="I336" s="42">
        <v>-1.4077223099999596</v>
      </c>
      <c r="J336" s="42"/>
      <c r="K336" s="42">
        <v>0</v>
      </c>
      <c r="L336" s="42">
        <v>0</v>
      </c>
      <c r="M336" s="42">
        <v>0</v>
      </c>
      <c r="N336" s="42"/>
      <c r="O336" s="42">
        <v>0</v>
      </c>
      <c r="P336" s="42">
        <v>0</v>
      </c>
      <c r="Q336" s="42">
        <v>0</v>
      </c>
      <c r="R336" s="42"/>
      <c r="S336" s="42">
        <v>49.408121290000004</v>
      </c>
      <c r="T336" s="42">
        <v>6.9346044500000268</v>
      </c>
      <c r="U336" s="42">
        <v>-1.4077223099999596</v>
      </c>
    </row>
    <row r="337" spans="1:21" s="40" customFormat="1" x14ac:dyDescent="0.25">
      <c r="A337" s="41"/>
      <c r="B337" s="41"/>
      <c r="C337" s="41"/>
      <c r="D337" s="41"/>
      <c r="E337" s="41" t="s">
        <v>465</v>
      </c>
      <c r="F337" s="47" t="s">
        <v>466</v>
      </c>
      <c r="G337" s="42">
        <v>7.8865774900000609</v>
      </c>
      <c r="H337" s="42">
        <v>8.1318127500001172</v>
      </c>
      <c r="I337" s="42">
        <v>-2.3521614199999896</v>
      </c>
      <c r="J337" s="42"/>
      <c r="K337" s="42">
        <v>0</v>
      </c>
      <c r="L337" s="42">
        <v>0</v>
      </c>
      <c r="M337" s="42">
        <v>0</v>
      </c>
      <c r="N337" s="42"/>
      <c r="O337" s="42">
        <v>0</v>
      </c>
      <c r="P337" s="42">
        <v>0</v>
      </c>
      <c r="Q337" s="42">
        <v>0</v>
      </c>
      <c r="R337" s="42"/>
      <c r="S337" s="42">
        <v>7.8865774900000609</v>
      </c>
      <c r="T337" s="42">
        <v>8.1318127500001172</v>
      </c>
      <c r="U337" s="42">
        <v>-2.3521614199999896</v>
      </c>
    </row>
    <row r="338" spans="1:21" s="40" customFormat="1" x14ac:dyDescent="0.25">
      <c r="A338" s="41"/>
      <c r="B338" s="41"/>
      <c r="C338" s="41"/>
      <c r="D338" s="41"/>
      <c r="E338" s="41" t="s">
        <v>467</v>
      </c>
      <c r="F338" s="47" t="s">
        <v>468</v>
      </c>
      <c r="G338" s="42">
        <v>200.70354684999995</v>
      </c>
      <c r="H338" s="42">
        <v>52.298979380000013</v>
      </c>
      <c r="I338" s="42">
        <v>-40.712554949999991</v>
      </c>
      <c r="J338" s="42"/>
      <c r="K338" s="42">
        <v>0</v>
      </c>
      <c r="L338" s="42">
        <v>0</v>
      </c>
      <c r="M338" s="42">
        <v>0</v>
      </c>
      <c r="N338" s="42"/>
      <c r="O338" s="42">
        <v>0</v>
      </c>
      <c r="P338" s="42">
        <v>0</v>
      </c>
      <c r="Q338" s="42">
        <v>0</v>
      </c>
      <c r="R338" s="42"/>
      <c r="S338" s="42">
        <v>200.70354684999995</v>
      </c>
      <c r="T338" s="42">
        <v>52.298979380000013</v>
      </c>
      <c r="U338" s="42">
        <v>-40.712554949999991</v>
      </c>
    </row>
    <row r="339" spans="1:21" s="40" customFormat="1" x14ac:dyDescent="0.25">
      <c r="A339" s="41"/>
      <c r="B339" s="41"/>
      <c r="C339" s="41"/>
      <c r="D339" s="41"/>
      <c r="E339" s="41" t="s">
        <v>469</v>
      </c>
      <c r="F339" s="47" t="s">
        <v>470</v>
      </c>
      <c r="G339" s="42">
        <v>0.1338914499999998</v>
      </c>
      <c r="H339" s="42">
        <v>0.34399005999999971</v>
      </c>
      <c r="I339" s="42">
        <v>1.3589699999995645E-3</v>
      </c>
      <c r="J339" s="42"/>
      <c r="K339" s="42">
        <v>0</v>
      </c>
      <c r="L339" s="42">
        <v>0</v>
      </c>
      <c r="M339" s="42">
        <v>0</v>
      </c>
      <c r="N339" s="42"/>
      <c r="O339" s="42">
        <v>0</v>
      </c>
      <c r="P339" s="42">
        <v>0</v>
      </c>
      <c r="Q339" s="42">
        <v>0</v>
      </c>
      <c r="R339" s="42"/>
      <c r="S339" s="42">
        <v>0.1338914499999998</v>
      </c>
      <c r="T339" s="42">
        <v>0.34399005999999971</v>
      </c>
      <c r="U339" s="42">
        <v>1.3589699999995645E-3</v>
      </c>
    </row>
    <row r="340" spans="1:21" s="40" customFormat="1" ht="25.5" x14ac:dyDescent="0.25">
      <c r="A340" s="41"/>
      <c r="B340" s="41"/>
      <c r="C340" s="41"/>
      <c r="D340" s="41"/>
      <c r="E340" s="41" t="s">
        <v>471</v>
      </c>
      <c r="F340" s="47" t="s">
        <v>472</v>
      </c>
      <c r="G340" s="42">
        <v>269.38197894000012</v>
      </c>
      <c r="H340" s="42">
        <v>52.287698850000027</v>
      </c>
      <c r="I340" s="42">
        <v>-167.76689615999987</v>
      </c>
      <c r="J340" s="42"/>
      <c r="K340" s="42">
        <v>0</v>
      </c>
      <c r="L340" s="42">
        <v>0</v>
      </c>
      <c r="M340" s="42">
        <v>0</v>
      </c>
      <c r="N340" s="42"/>
      <c r="O340" s="42">
        <v>0</v>
      </c>
      <c r="P340" s="42">
        <v>0</v>
      </c>
      <c r="Q340" s="42">
        <v>0</v>
      </c>
      <c r="R340" s="42"/>
      <c r="S340" s="42">
        <v>269.38197894000012</v>
      </c>
      <c r="T340" s="42">
        <v>52.287698850000027</v>
      </c>
      <c r="U340" s="42">
        <v>-167.76689615999987</v>
      </c>
    </row>
    <row r="341" spans="1:21" s="40" customFormat="1" x14ac:dyDescent="0.25">
      <c r="A341" s="41"/>
      <c r="B341" s="41"/>
      <c r="C341" s="41"/>
      <c r="D341" s="41"/>
      <c r="E341" s="41" t="s">
        <v>473</v>
      </c>
      <c r="F341" s="47" t="s">
        <v>474</v>
      </c>
      <c r="G341" s="42">
        <v>0.32695030999999997</v>
      </c>
      <c r="H341" s="42">
        <v>0.2839646399999996</v>
      </c>
      <c r="I341" s="42">
        <v>2.0635543699999985</v>
      </c>
      <c r="J341" s="42"/>
      <c r="K341" s="42">
        <v>0</v>
      </c>
      <c r="L341" s="42">
        <v>0</v>
      </c>
      <c r="M341" s="42">
        <v>0</v>
      </c>
      <c r="N341" s="42"/>
      <c r="O341" s="42">
        <v>0</v>
      </c>
      <c r="P341" s="42">
        <v>0</v>
      </c>
      <c r="Q341" s="42">
        <v>0</v>
      </c>
      <c r="R341" s="42"/>
      <c r="S341" s="42">
        <v>0.32695030999999997</v>
      </c>
      <c r="T341" s="42">
        <v>0.2839646399999996</v>
      </c>
      <c r="U341" s="42">
        <v>2.0635543699999985</v>
      </c>
    </row>
    <row r="342" spans="1:21" s="40" customFormat="1" ht="25.5" x14ac:dyDescent="0.25">
      <c r="A342" s="41"/>
      <c r="B342" s="41"/>
      <c r="C342" s="41"/>
      <c r="D342" s="41"/>
      <c r="E342" s="41" t="s">
        <v>475</v>
      </c>
      <c r="F342" s="47" t="s">
        <v>476</v>
      </c>
      <c r="G342" s="42">
        <v>32.601310259999998</v>
      </c>
      <c r="H342" s="42">
        <v>4.5663197500000026</v>
      </c>
      <c r="I342" s="42">
        <v>-19.244056570000005</v>
      </c>
      <c r="J342" s="42"/>
      <c r="K342" s="42">
        <v>0</v>
      </c>
      <c r="L342" s="42">
        <v>0</v>
      </c>
      <c r="M342" s="42">
        <v>0</v>
      </c>
      <c r="N342" s="42"/>
      <c r="O342" s="42">
        <v>0</v>
      </c>
      <c r="P342" s="42">
        <v>0</v>
      </c>
      <c r="Q342" s="42">
        <v>0</v>
      </c>
      <c r="R342" s="42"/>
      <c r="S342" s="42">
        <v>32.601310259999998</v>
      </c>
      <c r="T342" s="42">
        <v>4.5663197500000026</v>
      </c>
      <c r="U342" s="42">
        <v>-19.244056570000005</v>
      </c>
    </row>
    <row r="343" spans="1:21" s="40" customFormat="1" x14ac:dyDescent="0.25">
      <c r="A343" s="41"/>
      <c r="B343" s="41"/>
      <c r="C343" s="41"/>
      <c r="D343" s="41"/>
      <c r="E343" s="41" t="s">
        <v>477</v>
      </c>
      <c r="F343" s="47" t="s">
        <v>478</v>
      </c>
      <c r="G343" s="42">
        <v>29.470444599999997</v>
      </c>
      <c r="H343" s="42">
        <v>69.985199019999939</v>
      </c>
      <c r="I343" s="42">
        <v>-118.98204352000008</v>
      </c>
      <c r="J343" s="42"/>
      <c r="K343" s="42">
        <v>0</v>
      </c>
      <c r="L343" s="42">
        <v>0</v>
      </c>
      <c r="M343" s="42">
        <v>0</v>
      </c>
      <c r="N343" s="42"/>
      <c r="O343" s="42">
        <v>0</v>
      </c>
      <c r="P343" s="42">
        <v>0</v>
      </c>
      <c r="Q343" s="42">
        <v>0</v>
      </c>
      <c r="R343" s="42"/>
      <c r="S343" s="42">
        <v>29.470444599999997</v>
      </c>
      <c r="T343" s="42">
        <v>69.985199019999939</v>
      </c>
      <c r="U343" s="42">
        <v>-118.98204352000008</v>
      </c>
    </row>
    <row r="344" spans="1:21" s="40" customFormat="1" x14ac:dyDescent="0.25">
      <c r="A344" s="41"/>
      <c r="B344" s="41"/>
      <c r="C344" s="41"/>
      <c r="D344" s="41"/>
      <c r="E344" s="41" t="s">
        <v>479</v>
      </c>
      <c r="F344" s="47" t="s">
        <v>480</v>
      </c>
      <c r="G344" s="42">
        <v>2.5999987125396727E-7</v>
      </c>
      <c r="H344" s="42">
        <v>5.3002599998712542E-3</v>
      </c>
      <c r="I344" s="42">
        <v>-2.9287240000128747E-2</v>
      </c>
      <c r="J344" s="42"/>
      <c r="K344" s="42">
        <v>0</v>
      </c>
      <c r="L344" s="42">
        <v>0</v>
      </c>
      <c r="M344" s="42">
        <v>0</v>
      </c>
      <c r="N344" s="42"/>
      <c r="O344" s="42">
        <v>0</v>
      </c>
      <c r="P344" s="42">
        <v>0</v>
      </c>
      <c r="Q344" s="42">
        <v>0</v>
      </c>
      <c r="R344" s="42"/>
      <c r="S344" s="42">
        <v>2.5999987125396727E-7</v>
      </c>
      <c r="T344" s="42">
        <v>5.3002599998712542E-3</v>
      </c>
      <c r="U344" s="42">
        <v>-2.9287240000128747E-2</v>
      </c>
    </row>
    <row r="345" spans="1:21" s="40" customFormat="1" x14ac:dyDescent="0.25">
      <c r="A345" s="41"/>
      <c r="B345" s="41"/>
      <c r="C345" s="41"/>
      <c r="D345" s="41"/>
      <c r="E345" s="41" t="s">
        <v>481</v>
      </c>
      <c r="F345" s="47" t="s">
        <v>482</v>
      </c>
      <c r="G345" s="42">
        <v>0.14847417000044602</v>
      </c>
      <c r="H345" s="42">
        <v>35.969045660000447</v>
      </c>
      <c r="I345" s="42">
        <v>186.49874865000055</v>
      </c>
      <c r="J345" s="42"/>
      <c r="K345" s="42">
        <v>0</v>
      </c>
      <c r="L345" s="42">
        <v>0</v>
      </c>
      <c r="M345" s="42">
        <v>0</v>
      </c>
      <c r="N345" s="42"/>
      <c r="O345" s="42">
        <v>0</v>
      </c>
      <c r="P345" s="42">
        <v>0</v>
      </c>
      <c r="Q345" s="42">
        <v>0</v>
      </c>
      <c r="R345" s="42"/>
      <c r="S345" s="42">
        <v>0.14847417000044602</v>
      </c>
      <c r="T345" s="42">
        <v>35.969045660000447</v>
      </c>
      <c r="U345" s="42">
        <v>186.49874865000055</v>
      </c>
    </row>
    <row r="346" spans="1:21" s="40" customFormat="1" x14ac:dyDescent="0.25">
      <c r="A346" s="41"/>
      <c r="B346" s="41"/>
      <c r="C346" s="41"/>
      <c r="D346" s="41"/>
      <c r="E346" s="41" t="s">
        <v>483</v>
      </c>
      <c r="F346" s="47" t="s">
        <v>484</v>
      </c>
      <c r="G346" s="42">
        <v>1.5298095899999993</v>
      </c>
      <c r="H346" s="42">
        <v>3.1179999999984866E-3</v>
      </c>
      <c r="I346" s="42">
        <v>2.7900079300000029</v>
      </c>
      <c r="J346" s="42"/>
      <c r="K346" s="42">
        <v>0</v>
      </c>
      <c r="L346" s="42">
        <v>0</v>
      </c>
      <c r="M346" s="42">
        <v>0</v>
      </c>
      <c r="N346" s="42"/>
      <c r="O346" s="42">
        <v>0</v>
      </c>
      <c r="P346" s="42">
        <v>0</v>
      </c>
      <c r="Q346" s="42">
        <v>0</v>
      </c>
      <c r="R346" s="42"/>
      <c r="S346" s="42">
        <v>1.5298095899999993</v>
      </c>
      <c r="T346" s="42">
        <v>3.1179999999984866E-3</v>
      </c>
      <c r="U346" s="42">
        <v>2.7900079300000029</v>
      </c>
    </row>
    <row r="347" spans="1:21" s="40" customFormat="1" x14ac:dyDescent="0.25">
      <c r="A347" s="41"/>
      <c r="B347" s="41"/>
      <c r="C347" s="45" t="s">
        <v>75</v>
      </c>
      <c r="D347" s="45"/>
      <c r="E347" s="45"/>
      <c r="F347" s="48"/>
      <c r="G347" s="46">
        <v>152.69305413999996</v>
      </c>
      <c r="H347" s="46">
        <v>154.61279042000015</v>
      </c>
      <c r="I347" s="46">
        <v>44.361428069999988</v>
      </c>
      <c r="J347" s="46"/>
      <c r="K347" s="46">
        <v>57.249269740000003</v>
      </c>
      <c r="L347" s="46">
        <v>77.175672490000025</v>
      </c>
      <c r="M347" s="46">
        <v>18.861651919999982</v>
      </c>
      <c r="N347" s="46"/>
      <c r="O347" s="46">
        <v>95.44378439999997</v>
      </c>
      <c r="P347" s="46">
        <v>77.437117930000127</v>
      </c>
      <c r="Q347" s="46">
        <v>25.499776149999999</v>
      </c>
      <c r="R347" s="46"/>
      <c r="S347" s="46">
        <v>0</v>
      </c>
      <c r="T347" s="46">
        <v>0</v>
      </c>
      <c r="U347" s="46">
        <v>0</v>
      </c>
    </row>
    <row r="348" spans="1:21" s="40" customFormat="1" x14ac:dyDescent="0.25">
      <c r="A348" s="41"/>
      <c r="B348" s="41"/>
      <c r="C348" s="41"/>
      <c r="D348" s="41" t="s">
        <v>76</v>
      </c>
      <c r="E348" s="41"/>
      <c r="F348" s="47"/>
      <c r="G348" s="42">
        <v>143.75329091999996</v>
      </c>
      <c r="H348" s="42">
        <v>143.93152614000016</v>
      </c>
      <c r="I348" s="42">
        <v>35.66945230999999</v>
      </c>
      <c r="J348" s="42"/>
      <c r="K348" s="42">
        <v>55.921990009999995</v>
      </c>
      <c r="L348" s="42">
        <v>75.013278310000032</v>
      </c>
      <c r="M348" s="42">
        <v>18.688490319999985</v>
      </c>
      <c r="N348" s="42"/>
      <c r="O348" s="42">
        <v>87.831300909999968</v>
      </c>
      <c r="P348" s="42">
        <v>68.918247830000126</v>
      </c>
      <c r="Q348" s="42">
        <v>16.980961989999997</v>
      </c>
      <c r="R348" s="42"/>
      <c r="S348" s="42">
        <v>0</v>
      </c>
      <c r="T348" s="42">
        <v>0</v>
      </c>
      <c r="U348" s="42">
        <v>0</v>
      </c>
    </row>
    <row r="349" spans="1:21" s="40" customFormat="1" x14ac:dyDescent="0.25">
      <c r="A349" s="41"/>
      <c r="B349" s="41"/>
      <c r="C349" s="41"/>
      <c r="D349" s="41"/>
      <c r="E349" s="41" t="s">
        <v>77</v>
      </c>
      <c r="F349" s="47" t="s">
        <v>78</v>
      </c>
      <c r="G349" s="42">
        <v>143.75329091999996</v>
      </c>
      <c r="H349" s="42">
        <v>143.93152614000016</v>
      </c>
      <c r="I349" s="42">
        <v>35.66945230999999</v>
      </c>
      <c r="J349" s="42"/>
      <c r="K349" s="42">
        <v>55.921990009999995</v>
      </c>
      <c r="L349" s="42">
        <v>75.013278310000032</v>
      </c>
      <c r="M349" s="42">
        <v>18.688490319999985</v>
      </c>
      <c r="N349" s="42"/>
      <c r="O349" s="42">
        <v>87.831300909999968</v>
      </c>
      <c r="P349" s="42">
        <v>68.918247830000126</v>
      </c>
      <c r="Q349" s="42">
        <v>16.980961989999997</v>
      </c>
      <c r="R349" s="42"/>
      <c r="S349" s="42">
        <v>0</v>
      </c>
      <c r="T349" s="42">
        <v>0</v>
      </c>
      <c r="U349" s="42">
        <v>0</v>
      </c>
    </row>
    <row r="350" spans="1:21" s="40" customFormat="1" x14ac:dyDescent="0.25">
      <c r="A350" s="41"/>
      <c r="B350" s="41"/>
      <c r="C350" s="41"/>
      <c r="D350" s="41" t="s">
        <v>79</v>
      </c>
      <c r="E350" s="41"/>
      <c r="F350" s="47"/>
      <c r="G350" s="42">
        <v>8.9397632200000032</v>
      </c>
      <c r="H350" s="42">
        <v>10.681264279999999</v>
      </c>
      <c r="I350" s="42">
        <v>8.6919757599999983</v>
      </c>
      <c r="J350" s="42"/>
      <c r="K350" s="42">
        <v>1.3272797300000028</v>
      </c>
      <c r="L350" s="42">
        <v>2.1623941799999971</v>
      </c>
      <c r="M350" s="42">
        <v>0.17316159999999764</v>
      </c>
      <c r="N350" s="42"/>
      <c r="O350" s="42">
        <v>7.6124834899999998</v>
      </c>
      <c r="P350" s="42">
        <v>8.5188701000000009</v>
      </c>
      <c r="Q350" s="42">
        <v>8.5188141599999998</v>
      </c>
      <c r="R350" s="42"/>
      <c r="S350" s="42">
        <v>0</v>
      </c>
      <c r="T350" s="42">
        <v>0</v>
      </c>
      <c r="U350" s="42">
        <v>0</v>
      </c>
    </row>
    <row r="351" spans="1:21" s="40" customFormat="1" x14ac:dyDescent="0.25">
      <c r="A351" s="41"/>
      <c r="B351" s="41"/>
      <c r="C351" s="41"/>
      <c r="D351" s="41"/>
      <c r="E351" s="41" t="s">
        <v>80</v>
      </c>
      <c r="F351" s="47" t="s">
        <v>81</v>
      </c>
      <c r="G351" s="42">
        <v>8.7387710700000021</v>
      </c>
      <c r="H351" s="42">
        <v>10.620620899999999</v>
      </c>
      <c r="I351" s="42">
        <v>8.6329152399999991</v>
      </c>
      <c r="J351" s="42"/>
      <c r="K351" s="42">
        <v>1.3272797300000028</v>
      </c>
      <c r="L351" s="42">
        <v>2.1623941799999971</v>
      </c>
      <c r="M351" s="42">
        <v>0.17316159999999764</v>
      </c>
      <c r="N351" s="42"/>
      <c r="O351" s="42">
        <v>7.4114913399999995</v>
      </c>
      <c r="P351" s="42">
        <v>8.4582267200000008</v>
      </c>
      <c r="Q351" s="42">
        <v>8.4597536400000006</v>
      </c>
      <c r="R351" s="42"/>
      <c r="S351" s="42">
        <v>0</v>
      </c>
      <c r="T351" s="42">
        <v>0</v>
      </c>
      <c r="U351" s="42">
        <v>0</v>
      </c>
    </row>
    <row r="352" spans="1:21" s="40" customFormat="1" ht="25.5" x14ac:dyDescent="0.25">
      <c r="A352" s="41"/>
      <c r="B352" s="41"/>
      <c r="C352" s="41"/>
      <c r="D352" s="41"/>
      <c r="E352" s="41" t="s">
        <v>320</v>
      </c>
      <c r="F352" s="47" t="s">
        <v>321</v>
      </c>
      <c r="G352" s="42">
        <v>0.20099214999999998</v>
      </c>
      <c r="H352" s="42">
        <v>6.0643380000000004E-2</v>
      </c>
      <c r="I352" s="42">
        <v>5.9060520000000005E-2</v>
      </c>
      <c r="J352" s="42"/>
      <c r="K352" s="42">
        <v>0</v>
      </c>
      <c r="L352" s="42">
        <v>0</v>
      </c>
      <c r="M352" s="42">
        <v>0</v>
      </c>
      <c r="N352" s="42"/>
      <c r="O352" s="42">
        <v>0.20099214999999998</v>
      </c>
      <c r="P352" s="42">
        <v>6.0643380000000004E-2</v>
      </c>
      <c r="Q352" s="42">
        <v>5.9060520000000005E-2</v>
      </c>
      <c r="R352" s="42"/>
      <c r="S352" s="42">
        <v>0</v>
      </c>
      <c r="T352" s="42">
        <v>0</v>
      </c>
      <c r="U352" s="42">
        <v>0</v>
      </c>
    </row>
    <row r="353" spans="1:21" s="40" customFormat="1" x14ac:dyDescent="0.25">
      <c r="A353" s="43">
        <v>10</v>
      </c>
      <c r="B353" s="43" t="s">
        <v>16</v>
      </c>
      <c r="C353" s="43"/>
      <c r="D353" s="43"/>
      <c r="E353" s="43"/>
      <c r="F353" s="43"/>
      <c r="G353" s="44">
        <v>324.62042303000004</v>
      </c>
      <c r="H353" s="44">
        <v>190.45805771000019</v>
      </c>
      <c r="I353" s="44">
        <v>-1076.8687067599999</v>
      </c>
      <c r="J353" s="44"/>
      <c r="K353" s="44">
        <v>188.68882804</v>
      </c>
      <c r="L353" s="44">
        <v>121.22311822000005</v>
      </c>
      <c r="M353" s="44">
        <v>-6.337234379999976</v>
      </c>
      <c r="N353" s="44"/>
      <c r="O353" s="44">
        <v>114.60582845999997</v>
      </c>
      <c r="P353" s="44">
        <v>52.20365712000001</v>
      </c>
      <c r="Q353" s="44">
        <v>-1071.2661247399997</v>
      </c>
      <c r="R353" s="44"/>
      <c r="S353" s="44">
        <v>21.325766530000095</v>
      </c>
      <c r="T353" s="44">
        <v>17.031282370000088</v>
      </c>
      <c r="U353" s="44">
        <v>0.73465236000018641</v>
      </c>
    </row>
    <row r="354" spans="1:21" s="40" customFormat="1" x14ac:dyDescent="0.25">
      <c r="A354" s="41"/>
      <c r="B354" s="41"/>
      <c r="C354" s="45" t="s">
        <v>82</v>
      </c>
      <c r="D354" s="45"/>
      <c r="E354" s="45"/>
      <c r="F354" s="48"/>
      <c r="G354" s="46">
        <v>38.999292740000087</v>
      </c>
      <c r="H354" s="46">
        <v>21.698878080000075</v>
      </c>
      <c r="I354" s="46">
        <v>1.4276411200001673</v>
      </c>
      <c r="J354" s="46"/>
      <c r="K354" s="46">
        <v>18.121814249999996</v>
      </c>
      <c r="L354" s="46">
        <v>5.351444749999998</v>
      </c>
      <c r="M354" s="46">
        <v>1.3253381799999899</v>
      </c>
      <c r="N354" s="46"/>
      <c r="O354" s="46">
        <v>8.4145950499999937</v>
      </c>
      <c r="P354" s="46">
        <v>0.36367765999999496</v>
      </c>
      <c r="Q354" s="46">
        <v>0.30613792999999506</v>
      </c>
      <c r="R354" s="46"/>
      <c r="S354" s="46">
        <v>12.462883440000095</v>
      </c>
      <c r="T354" s="46">
        <v>15.983755670000084</v>
      </c>
      <c r="U354" s="46">
        <v>-0.2038349899998177</v>
      </c>
    </row>
    <row r="355" spans="1:21" s="40" customFormat="1" x14ac:dyDescent="0.25">
      <c r="A355" s="41"/>
      <c r="B355" s="41"/>
      <c r="C355" s="41"/>
      <c r="D355" s="41" t="s">
        <v>190</v>
      </c>
      <c r="E355" s="41"/>
      <c r="F355" s="47"/>
      <c r="G355" s="42">
        <v>38.825292740000087</v>
      </c>
      <c r="H355" s="42">
        <v>21.698878080000075</v>
      </c>
      <c r="I355" s="42">
        <v>1.4276411200001669</v>
      </c>
      <c r="J355" s="42"/>
      <c r="K355" s="42">
        <v>18.121814249999996</v>
      </c>
      <c r="L355" s="42">
        <v>5.351444749999998</v>
      </c>
      <c r="M355" s="42">
        <v>1.3253381799999895</v>
      </c>
      <c r="N355" s="42"/>
      <c r="O355" s="42">
        <v>8.2405950499999925</v>
      </c>
      <c r="P355" s="42">
        <v>0.36367765999999496</v>
      </c>
      <c r="Q355" s="42">
        <v>0.30613792999999506</v>
      </c>
      <c r="R355" s="42"/>
      <c r="S355" s="42">
        <v>12.462883440000095</v>
      </c>
      <c r="T355" s="42">
        <v>15.983755670000084</v>
      </c>
      <c r="U355" s="42">
        <v>-0.2038349899998177</v>
      </c>
    </row>
    <row r="356" spans="1:21" s="40" customFormat="1" x14ac:dyDescent="0.25">
      <c r="A356" s="41"/>
      <c r="B356" s="41"/>
      <c r="C356" s="41"/>
      <c r="D356" s="41"/>
      <c r="E356" s="41" t="s">
        <v>485</v>
      </c>
      <c r="F356" s="47" t="s">
        <v>486</v>
      </c>
      <c r="G356" s="42">
        <v>0.21387829999999936</v>
      </c>
      <c r="H356" s="42">
        <v>-4.6566128730773924E-16</v>
      </c>
      <c r="I356" s="42">
        <v>0</v>
      </c>
      <c r="J356" s="42"/>
      <c r="K356" s="42">
        <v>0.21387829999999936</v>
      </c>
      <c r="L356" s="42">
        <v>-4.6566128730773924E-16</v>
      </c>
      <c r="M356" s="42">
        <v>0</v>
      </c>
      <c r="N356" s="42"/>
      <c r="O356" s="42">
        <v>0</v>
      </c>
      <c r="P356" s="42">
        <v>0</v>
      </c>
      <c r="Q356" s="42">
        <v>0</v>
      </c>
      <c r="R356" s="42"/>
      <c r="S356" s="42">
        <v>0</v>
      </c>
      <c r="T356" s="42">
        <v>0</v>
      </c>
      <c r="U356" s="42">
        <v>0</v>
      </c>
    </row>
    <row r="357" spans="1:21" s="40" customFormat="1" ht="25.5" x14ac:dyDescent="0.25">
      <c r="A357" s="41"/>
      <c r="B357" s="41"/>
      <c r="C357" s="41"/>
      <c r="D357" s="41"/>
      <c r="E357" s="41" t="s">
        <v>487</v>
      </c>
      <c r="F357" s="47" t="s">
        <v>488</v>
      </c>
      <c r="G357" s="42">
        <v>11.607744480000088</v>
      </c>
      <c r="H357" s="42">
        <v>5.7754023200000857</v>
      </c>
      <c r="I357" s="42">
        <v>1.3170305299998784</v>
      </c>
      <c r="J357" s="42"/>
      <c r="K357" s="42">
        <v>7.2577500300000013</v>
      </c>
      <c r="L357" s="42">
        <v>5.28421026</v>
      </c>
      <c r="M357" s="42">
        <v>1.3406939499999975</v>
      </c>
      <c r="N357" s="42"/>
      <c r="O357" s="42">
        <v>3.8590545400000007</v>
      </c>
      <c r="P357" s="42">
        <v>2.5215000000005646E-4</v>
      </c>
      <c r="Q357" s="42">
        <v>-2.3663419999999824E-2</v>
      </c>
      <c r="R357" s="42"/>
      <c r="S357" s="42">
        <v>0.49093991000008586</v>
      </c>
      <c r="T357" s="42">
        <v>0.49093991000008586</v>
      </c>
      <c r="U357" s="42">
        <v>-1.1920928955078124E-13</v>
      </c>
    </row>
    <row r="358" spans="1:21" s="40" customFormat="1" ht="25.5" x14ac:dyDescent="0.25">
      <c r="A358" s="41"/>
      <c r="B358" s="41"/>
      <c r="C358" s="41"/>
      <c r="D358" s="41"/>
      <c r="E358" s="41" t="s">
        <v>489</v>
      </c>
      <c r="F358" s="47" t="s">
        <v>490</v>
      </c>
      <c r="G358" s="42">
        <v>10.580442239999991</v>
      </c>
      <c r="H358" s="42">
        <v>3.2126896400000509</v>
      </c>
      <c r="I358" s="42">
        <v>1.1485617200002927</v>
      </c>
      <c r="J358" s="42"/>
      <c r="K358" s="42">
        <v>6.5824749699999989</v>
      </c>
      <c r="L358" s="42">
        <v>4.7672199999988082E-3</v>
      </c>
      <c r="M358" s="42">
        <v>-1.5355770000007452E-2</v>
      </c>
      <c r="N358" s="42"/>
      <c r="O358" s="42">
        <v>3.9979672699999931</v>
      </c>
      <c r="P358" s="42">
        <v>0.30119247999999488</v>
      </c>
      <c r="Q358" s="42">
        <v>0.23618655999999486</v>
      </c>
      <c r="R358" s="42"/>
      <c r="S358" s="42">
        <v>0</v>
      </c>
      <c r="T358" s="42">
        <v>2.9067299400000572</v>
      </c>
      <c r="U358" s="42">
        <v>0.92773093000030515</v>
      </c>
    </row>
    <row r="359" spans="1:21" s="40" customFormat="1" x14ac:dyDescent="0.25">
      <c r="A359" s="41"/>
      <c r="B359" s="41"/>
      <c r="C359" s="41"/>
      <c r="D359" s="41"/>
      <c r="E359" s="41" t="s">
        <v>491</v>
      </c>
      <c r="F359" s="47" t="s">
        <v>492</v>
      </c>
      <c r="G359" s="42">
        <v>0.77466670000000115</v>
      </c>
      <c r="H359" s="42">
        <v>0</v>
      </c>
      <c r="I359" s="42">
        <v>0</v>
      </c>
      <c r="J359" s="42"/>
      <c r="K359" s="42">
        <v>0.77466670000000115</v>
      </c>
      <c r="L359" s="42">
        <v>0</v>
      </c>
      <c r="M359" s="42">
        <v>0</v>
      </c>
      <c r="N359" s="42"/>
      <c r="O359" s="42">
        <v>0</v>
      </c>
      <c r="P359" s="42">
        <v>0</v>
      </c>
      <c r="Q359" s="42">
        <v>0</v>
      </c>
      <c r="R359" s="42"/>
      <c r="S359" s="42">
        <v>0</v>
      </c>
      <c r="T359" s="42">
        <v>0</v>
      </c>
      <c r="U359" s="42">
        <v>0</v>
      </c>
    </row>
    <row r="360" spans="1:21" s="40" customFormat="1" ht="25.5" x14ac:dyDescent="0.25">
      <c r="A360" s="41"/>
      <c r="B360" s="41"/>
      <c r="C360" s="41"/>
      <c r="D360" s="41"/>
      <c r="E360" s="41" t="s">
        <v>493</v>
      </c>
      <c r="F360" s="47" t="s">
        <v>494</v>
      </c>
      <c r="G360" s="42">
        <v>4.1580315000000079</v>
      </c>
      <c r="H360" s="42">
        <v>3.3127463899999761</v>
      </c>
      <c r="I360" s="42">
        <v>-1.1318159200000004</v>
      </c>
      <c r="J360" s="42"/>
      <c r="K360" s="42">
        <v>2.9595068100000002</v>
      </c>
      <c r="L360" s="42">
        <v>-2.3283064365386962E-16</v>
      </c>
      <c r="M360" s="42">
        <v>-4.6566128730773924E-16</v>
      </c>
      <c r="N360" s="42"/>
      <c r="O360" s="42">
        <v>3.8264510000000009E-2</v>
      </c>
      <c r="P360" s="42">
        <v>3.7434900000000199E-3</v>
      </c>
      <c r="Q360" s="42">
        <v>2.9103830456733702E-17</v>
      </c>
      <c r="R360" s="42"/>
      <c r="S360" s="42">
        <v>1.1602601800000072</v>
      </c>
      <c r="T360" s="42">
        <v>3.3090028999999763</v>
      </c>
      <c r="U360" s="42">
        <v>-1.13181592</v>
      </c>
    </row>
    <row r="361" spans="1:21" s="40" customFormat="1" x14ac:dyDescent="0.25">
      <c r="A361" s="41"/>
      <c r="B361" s="41"/>
      <c r="C361" s="41"/>
      <c r="D361" s="41"/>
      <c r="E361" s="41" t="s">
        <v>495</v>
      </c>
      <c r="F361" s="47" t="s">
        <v>496</v>
      </c>
      <c r="G361" s="42">
        <v>6.3673112400000038</v>
      </c>
      <c r="H361" s="42">
        <v>4.393698699999967</v>
      </c>
      <c r="I361" s="42">
        <v>9.3864790000000004E-2</v>
      </c>
      <c r="J361" s="42"/>
      <c r="K361" s="42">
        <v>0.15219291999999993</v>
      </c>
      <c r="L361" s="42">
        <v>0</v>
      </c>
      <c r="M361" s="42">
        <v>0</v>
      </c>
      <c r="N361" s="42"/>
      <c r="O361" s="42">
        <v>0.34530873000000001</v>
      </c>
      <c r="P361" s="42">
        <v>5.848954E-2</v>
      </c>
      <c r="Q361" s="42">
        <v>9.3614790000000003E-2</v>
      </c>
      <c r="R361" s="42"/>
      <c r="S361" s="42">
        <v>5.8698095900000036</v>
      </c>
      <c r="T361" s="42">
        <v>4.3352091599999669</v>
      </c>
      <c r="U361" s="42">
        <v>2.5000000000000001E-4</v>
      </c>
    </row>
    <row r="362" spans="1:21" s="40" customFormat="1" ht="25.5" x14ac:dyDescent="0.25">
      <c r="A362" s="41"/>
      <c r="B362" s="41"/>
      <c r="C362" s="41"/>
      <c r="D362" s="41"/>
      <c r="E362" s="41" t="s">
        <v>497</v>
      </c>
      <c r="F362" s="47" t="s">
        <v>498</v>
      </c>
      <c r="G362" s="42">
        <v>5.1232182799999979</v>
      </c>
      <c r="H362" s="42">
        <v>5.0043410299999973</v>
      </c>
      <c r="I362" s="42">
        <v>-3.7252902984619139E-15</v>
      </c>
      <c r="J362" s="42"/>
      <c r="K362" s="42">
        <v>0.18134452000000001</v>
      </c>
      <c r="L362" s="42">
        <v>6.2467270000000019E-2</v>
      </c>
      <c r="M362" s="42">
        <v>0</v>
      </c>
      <c r="N362" s="42"/>
      <c r="O362" s="42">
        <v>0</v>
      </c>
      <c r="P362" s="42">
        <v>0</v>
      </c>
      <c r="Q362" s="42">
        <v>0</v>
      </c>
      <c r="R362" s="42"/>
      <c r="S362" s="42">
        <v>4.9418737599999982</v>
      </c>
      <c r="T362" s="42">
        <v>4.9418737599999982</v>
      </c>
      <c r="U362" s="42">
        <v>-3.7252902984619139E-15</v>
      </c>
    </row>
    <row r="363" spans="1:21" s="40" customFormat="1" x14ac:dyDescent="0.25">
      <c r="A363" s="41"/>
      <c r="B363" s="41"/>
      <c r="C363" s="41"/>
      <c r="D363" s="41" t="s">
        <v>83</v>
      </c>
      <c r="E363" s="41"/>
      <c r="F363" s="47"/>
      <c r="G363" s="42">
        <v>0.17400000000000024</v>
      </c>
      <c r="H363" s="42">
        <v>2.3283064365386962E-16</v>
      </c>
      <c r="I363" s="42">
        <v>4.6566128730773924E-16</v>
      </c>
      <c r="J363" s="42"/>
      <c r="K363" s="42">
        <v>2.3283064365386962E-16</v>
      </c>
      <c r="L363" s="42">
        <v>2.3283064365386962E-16</v>
      </c>
      <c r="M363" s="42">
        <v>4.6566128730773924E-16</v>
      </c>
      <c r="N363" s="42"/>
      <c r="O363" s="42">
        <v>0.17399999999999999</v>
      </c>
      <c r="P363" s="42">
        <v>0</v>
      </c>
      <c r="Q363" s="42">
        <v>0</v>
      </c>
      <c r="R363" s="42"/>
      <c r="S363" s="42">
        <v>0</v>
      </c>
      <c r="T363" s="42">
        <v>0</v>
      </c>
      <c r="U363" s="42">
        <v>0</v>
      </c>
    </row>
    <row r="364" spans="1:21" s="40" customFormat="1" x14ac:dyDescent="0.25">
      <c r="A364" s="41"/>
      <c r="B364" s="41"/>
      <c r="C364" s="41"/>
      <c r="D364" s="41"/>
      <c r="E364" s="41" t="s">
        <v>86</v>
      </c>
      <c r="F364" s="47" t="s">
        <v>499</v>
      </c>
      <c r="G364" s="42">
        <v>0.17399999999999999</v>
      </c>
      <c r="H364" s="42">
        <v>0</v>
      </c>
      <c r="I364" s="42">
        <v>0</v>
      </c>
      <c r="J364" s="42"/>
      <c r="K364" s="42">
        <v>0</v>
      </c>
      <c r="L364" s="42">
        <v>0</v>
      </c>
      <c r="M364" s="42">
        <v>0</v>
      </c>
      <c r="N364" s="42"/>
      <c r="O364" s="42">
        <v>0.17399999999999999</v>
      </c>
      <c r="P364" s="42">
        <v>0</v>
      </c>
      <c r="Q364" s="42">
        <v>0</v>
      </c>
      <c r="R364" s="42"/>
      <c r="S364" s="42">
        <v>0</v>
      </c>
      <c r="T364" s="42">
        <v>0</v>
      </c>
      <c r="U364" s="42">
        <v>0</v>
      </c>
    </row>
    <row r="365" spans="1:21" s="40" customFormat="1" ht="25.5" x14ac:dyDescent="0.25">
      <c r="A365" s="41"/>
      <c r="B365" s="41"/>
      <c r="C365" s="41"/>
      <c r="D365" s="41"/>
      <c r="E365" s="41" t="s">
        <v>88</v>
      </c>
      <c r="F365" s="47" t="s">
        <v>500</v>
      </c>
      <c r="G365" s="42">
        <v>2.3283064365386962E-16</v>
      </c>
      <c r="H365" s="42">
        <v>2.3283064365386962E-16</v>
      </c>
      <c r="I365" s="42">
        <v>4.6566128730773924E-16</v>
      </c>
      <c r="J365" s="42"/>
      <c r="K365" s="42">
        <v>2.3283064365386962E-16</v>
      </c>
      <c r="L365" s="42">
        <v>2.3283064365386962E-16</v>
      </c>
      <c r="M365" s="42">
        <v>4.6566128730773924E-16</v>
      </c>
      <c r="N365" s="42"/>
      <c r="O365" s="42">
        <v>0</v>
      </c>
      <c r="P365" s="42">
        <v>0</v>
      </c>
      <c r="Q365" s="42">
        <v>0</v>
      </c>
      <c r="R365" s="42"/>
      <c r="S365" s="42">
        <v>0</v>
      </c>
      <c r="T365" s="42">
        <v>0</v>
      </c>
      <c r="U365" s="42">
        <v>0</v>
      </c>
    </row>
    <row r="366" spans="1:21" s="40" customFormat="1" x14ac:dyDescent="0.25">
      <c r="A366" s="41"/>
      <c r="B366" s="41"/>
      <c r="C366" s="41"/>
      <c r="D366" s="41"/>
      <c r="E366" s="41" t="s">
        <v>90</v>
      </c>
      <c r="F366" s="47" t="s">
        <v>501</v>
      </c>
      <c r="G366" s="42">
        <v>0</v>
      </c>
      <c r="H366" s="42">
        <v>0</v>
      </c>
      <c r="I366" s="42">
        <v>0</v>
      </c>
      <c r="J366" s="42"/>
      <c r="K366" s="42">
        <v>0</v>
      </c>
      <c r="L366" s="42">
        <v>0</v>
      </c>
      <c r="M366" s="42">
        <v>0</v>
      </c>
      <c r="N366" s="42"/>
      <c r="O366" s="42">
        <v>0</v>
      </c>
      <c r="P366" s="42">
        <v>0</v>
      </c>
      <c r="Q366" s="42">
        <v>0</v>
      </c>
      <c r="R366" s="42"/>
      <c r="S366" s="42">
        <v>0</v>
      </c>
      <c r="T366" s="42">
        <v>0</v>
      </c>
      <c r="U366" s="42">
        <v>0</v>
      </c>
    </row>
    <row r="367" spans="1:21" s="40" customFormat="1" x14ac:dyDescent="0.25">
      <c r="A367" s="41"/>
      <c r="B367" s="41"/>
      <c r="C367" s="41"/>
      <c r="D367" s="41"/>
      <c r="E367" s="41" t="s">
        <v>92</v>
      </c>
      <c r="F367" s="47" t="s">
        <v>502</v>
      </c>
      <c r="G367" s="42">
        <v>0</v>
      </c>
      <c r="H367" s="42">
        <v>0</v>
      </c>
      <c r="I367" s="42">
        <v>0</v>
      </c>
      <c r="J367" s="42"/>
      <c r="K367" s="42">
        <v>0</v>
      </c>
      <c r="L367" s="42">
        <v>0</v>
      </c>
      <c r="M367" s="42">
        <v>0</v>
      </c>
      <c r="N367" s="42"/>
      <c r="O367" s="42">
        <v>0</v>
      </c>
      <c r="P367" s="42">
        <v>0</v>
      </c>
      <c r="Q367" s="42">
        <v>0</v>
      </c>
      <c r="R367" s="42"/>
      <c r="S367" s="42">
        <v>0</v>
      </c>
      <c r="T367" s="42">
        <v>0</v>
      </c>
      <c r="U367" s="42">
        <v>0</v>
      </c>
    </row>
    <row r="368" spans="1:21" s="40" customFormat="1" x14ac:dyDescent="0.25">
      <c r="A368" s="41"/>
      <c r="B368" s="41"/>
      <c r="C368" s="45" t="s">
        <v>62</v>
      </c>
      <c r="D368" s="45"/>
      <c r="E368" s="45"/>
      <c r="F368" s="48"/>
      <c r="G368" s="46">
        <v>213.78583117999997</v>
      </c>
      <c r="H368" s="46">
        <v>147.45828608000008</v>
      </c>
      <c r="I368" s="46">
        <v>-1079.6276896900001</v>
      </c>
      <c r="J368" s="46"/>
      <c r="K368" s="46">
        <v>113.00979689999997</v>
      </c>
      <c r="L368" s="46">
        <v>100.46780499000003</v>
      </c>
      <c r="M368" s="46">
        <v>-8.1997745799999677</v>
      </c>
      <c r="N368" s="46"/>
      <c r="O368" s="46">
        <v>93.763171180000029</v>
      </c>
      <c r="P368" s="46">
        <v>46.441067950000011</v>
      </c>
      <c r="Q368" s="46">
        <v>-1072.3664023399997</v>
      </c>
      <c r="R368" s="46"/>
      <c r="S368" s="46">
        <v>7.0128630999999997</v>
      </c>
      <c r="T368" s="46">
        <v>0.54941314000000108</v>
      </c>
      <c r="U368" s="46">
        <v>0.938487230000004</v>
      </c>
    </row>
    <row r="369" spans="1:21" s="40" customFormat="1" x14ac:dyDescent="0.25">
      <c r="A369" s="41"/>
      <c r="B369" s="41"/>
      <c r="C369" s="41"/>
      <c r="D369" s="41" t="s">
        <v>94</v>
      </c>
      <c r="E369" s="41"/>
      <c r="F369" s="47"/>
      <c r="G369" s="42">
        <v>67.724627019999986</v>
      </c>
      <c r="H369" s="42">
        <v>41.828166920000015</v>
      </c>
      <c r="I369" s="42">
        <v>1.385722810000007</v>
      </c>
      <c r="J369" s="42"/>
      <c r="K369" s="42">
        <v>53.644610929999978</v>
      </c>
      <c r="L369" s="42">
        <v>38.73845038000001</v>
      </c>
      <c r="M369" s="42">
        <v>0.18954985000000305</v>
      </c>
      <c r="N369" s="42"/>
      <c r="O369" s="42">
        <v>7.5716288400000069</v>
      </c>
      <c r="P369" s="42">
        <v>3.0897165399999986</v>
      </c>
      <c r="Q369" s="42">
        <v>0.39702383000000124</v>
      </c>
      <c r="R369" s="42"/>
      <c r="S369" s="42">
        <v>6.5083872500000002</v>
      </c>
      <c r="T369" s="42">
        <v>0</v>
      </c>
      <c r="U369" s="42">
        <v>0.79914913000000265</v>
      </c>
    </row>
    <row r="370" spans="1:21" s="40" customFormat="1" ht="25.5" x14ac:dyDescent="0.25">
      <c r="A370" s="41"/>
      <c r="B370" s="41"/>
      <c r="C370" s="41"/>
      <c r="D370" s="41"/>
      <c r="E370" s="41" t="s">
        <v>165</v>
      </c>
      <c r="F370" s="47" t="s">
        <v>503</v>
      </c>
      <c r="G370" s="42">
        <v>18.747268299999988</v>
      </c>
      <c r="H370" s="42">
        <v>11.260652470000018</v>
      </c>
      <c r="I370" s="42">
        <v>-0.12743456000000167</v>
      </c>
      <c r="J370" s="42"/>
      <c r="K370" s="42">
        <v>15.624634569999987</v>
      </c>
      <c r="L370" s="42">
        <v>11.26065247000002</v>
      </c>
      <c r="M370" s="42">
        <v>-3.3378455555066464E-16</v>
      </c>
      <c r="N370" s="42"/>
      <c r="O370" s="42">
        <v>3.12263373</v>
      </c>
      <c r="P370" s="42">
        <v>-1.0595613275654614E-15</v>
      </c>
      <c r="Q370" s="42">
        <v>-0.12743456000000133</v>
      </c>
      <c r="R370" s="42"/>
      <c r="S370" s="42">
        <v>0</v>
      </c>
      <c r="T370" s="42">
        <v>0</v>
      </c>
      <c r="U370" s="42">
        <v>0</v>
      </c>
    </row>
    <row r="371" spans="1:21" s="40" customFormat="1" ht="25.5" x14ac:dyDescent="0.25">
      <c r="A371" s="41"/>
      <c r="B371" s="41"/>
      <c r="C371" s="41"/>
      <c r="D371" s="41"/>
      <c r="E371" s="41" t="s">
        <v>101</v>
      </c>
      <c r="F371" s="47" t="s">
        <v>504</v>
      </c>
      <c r="G371" s="42">
        <v>26.009303529999997</v>
      </c>
      <c r="H371" s="42">
        <v>19.182550640000002</v>
      </c>
      <c r="I371" s="42">
        <v>0.79914913000001109</v>
      </c>
      <c r="J371" s="42"/>
      <c r="K371" s="42">
        <v>25.673426679999995</v>
      </c>
      <c r="L371" s="42">
        <v>18.890822419999999</v>
      </c>
      <c r="M371" s="42">
        <v>6.5338099375367167E-15</v>
      </c>
      <c r="N371" s="42"/>
      <c r="O371" s="42">
        <v>0.33587685000000184</v>
      </c>
      <c r="P371" s="42">
        <v>0.29172822000000181</v>
      </c>
      <c r="Q371" s="42">
        <v>1.8771970644593238E-15</v>
      </c>
      <c r="R371" s="42"/>
      <c r="S371" s="42">
        <v>0</v>
      </c>
      <c r="T371" s="42">
        <v>0</v>
      </c>
      <c r="U371" s="42">
        <v>0.79914913000000265</v>
      </c>
    </row>
    <row r="372" spans="1:21" s="40" customFormat="1" ht="25.5" x14ac:dyDescent="0.25">
      <c r="A372" s="41"/>
      <c r="B372" s="41"/>
      <c r="C372" s="41"/>
      <c r="D372" s="41"/>
      <c r="E372" s="41" t="s">
        <v>168</v>
      </c>
      <c r="F372" s="47" t="s">
        <v>505</v>
      </c>
      <c r="G372" s="42">
        <v>0</v>
      </c>
      <c r="H372" s="42">
        <v>4.9163953900000044</v>
      </c>
      <c r="I372" s="42">
        <v>0.51164507000000026</v>
      </c>
      <c r="J372" s="42"/>
      <c r="K372" s="42">
        <v>0</v>
      </c>
      <c r="L372" s="42">
        <v>4.9163953900000044</v>
      </c>
      <c r="M372" s="42">
        <v>4.1453999999999998E-2</v>
      </c>
      <c r="N372" s="42"/>
      <c r="O372" s="42">
        <v>0</v>
      </c>
      <c r="P372" s="42">
        <v>0</v>
      </c>
      <c r="Q372" s="42">
        <v>0.47019107000000032</v>
      </c>
      <c r="R372" s="42"/>
      <c r="S372" s="42">
        <v>0</v>
      </c>
      <c r="T372" s="42">
        <v>0</v>
      </c>
      <c r="U372" s="42">
        <v>0</v>
      </c>
    </row>
    <row r="373" spans="1:21" s="40" customFormat="1" ht="38.25" x14ac:dyDescent="0.25">
      <c r="A373" s="41"/>
      <c r="B373" s="41"/>
      <c r="C373" s="41"/>
      <c r="D373" s="41"/>
      <c r="E373" s="41" t="s">
        <v>395</v>
      </c>
      <c r="F373" s="47" t="s">
        <v>506</v>
      </c>
      <c r="G373" s="42">
        <v>22.968055189999998</v>
      </c>
      <c r="H373" s="42">
        <v>6.4685684199999924</v>
      </c>
      <c r="I373" s="42">
        <v>0.20236316999999729</v>
      </c>
      <c r="J373" s="42"/>
      <c r="K373" s="42">
        <v>12.346549679999992</v>
      </c>
      <c r="L373" s="42">
        <v>3.6705800999999947</v>
      </c>
      <c r="M373" s="42">
        <v>0.14809584999999684</v>
      </c>
      <c r="N373" s="42"/>
      <c r="O373" s="42">
        <v>4.1131182600000056</v>
      </c>
      <c r="P373" s="42">
        <v>2.7979883199999978</v>
      </c>
      <c r="Q373" s="42">
        <v>5.4267320000000438E-2</v>
      </c>
      <c r="R373" s="42"/>
      <c r="S373" s="42">
        <v>6.5083872500000002</v>
      </c>
      <c r="T373" s="42">
        <v>0</v>
      </c>
      <c r="U373" s="42">
        <v>0</v>
      </c>
    </row>
    <row r="374" spans="1:21" s="40" customFormat="1" x14ac:dyDescent="0.25">
      <c r="A374" s="41"/>
      <c r="B374" s="41"/>
      <c r="C374" s="41"/>
      <c r="D374" s="41" t="s">
        <v>254</v>
      </c>
      <c r="E374" s="41"/>
      <c r="F374" s="47"/>
      <c r="G374" s="42">
        <v>12.891367460000001</v>
      </c>
      <c r="H374" s="42">
        <v>10.239377220000021</v>
      </c>
      <c r="I374" s="42">
        <v>-6.3642705800000057</v>
      </c>
      <c r="J374" s="42"/>
      <c r="K374" s="42">
        <v>8.4425034700000054</v>
      </c>
      <c r="L374" s="42">
        <v>10.237752760000019</v>
      </c>
      <c r="M374" s="42">
        <v>-6.3642705800000083</v>
      </c>
      <c r="N374" s="42"/>
      <c r="O374" s="42">
        <v>4.4488639899999942</v>
      </c>
      <c r="P374" s="42">
        <v>1.624460000002819E-3</v>
      </c>
      <c r="Q374" s="42">
        <v>2.64162736129947E-15</v>
      </c>
      <c r="R374" s="42"/>
      <c r="S374" s="42">
        <v>0</v>
      </c>
      <c r="T374" s="42">
        <v>0</v>
      </c>
      <c r="U374" s="42">
        <v>0</v>
      </c>
    </row>
    <row r="375" spans="1:21" s="40" customFormat="1" x14ac:dyDescent="0.25">
      <c r="A375" s="41"/>
      <c r="B375" s="41"/>
      <c r="C375" s="41"/>
      <c r="D375" s="41"/>
      <c r="E375" s="41" t="s">
        <v>257</v>
      </c>
      <c r="F375" s="47" t="s">
        <v>507</v>
      </c>
      <c r="G375" s="42">
        <v>12.891367460000001</v>
      </c>
      <c r="H375" s="42">
        <v>10.239377220000021</v>
      </c>
      <c r="I375" s="42">
        <v>-6.3642705800000057</v>
      </c>
      <c r="J375" s="42"/>
      <c r="K375" s="42">
        <v>8.4425034700000054</v>
      </c>
      <c r="L375" s="42">
        <v>10.237752760000019</v>
      </c>
      <c r="M375" s="42">
        <v>-6.3642705800000083</v>
      </c>
      <c r="N375" s="42"/>
      <c r="O375" s="42">
        <v>4.4488639899999942</v>
      </c>
      <c r="P375" s="42">
        <v>1.624460000002819E-3</v>
      </c>
      <c r="Q375" s="42">
        <v>2.64162736129947E-15</v>
      </c>
      <c r="R375" s="42"/>
      <c r="S375" s="42">
        <v>0</v>
      </c>
      <c r="T375" s="42">
        <v>0</v>
      </c>
      <c r="U375" s="42">
        <v>0</v>
      </c>
    </row>
    <row r="376" spans="1:21" s="40" customFormat="1" x14ac:dyDescent="0.25">
      <c r="A376" s="41"/>
      <c r="B376" s="41"/>
      <c r="C376" s="41"/>
      <c r="D376" s="41" t="s">
        <v>63</v>
      </c>
      <c r="E376" s="41"/>
      <c r="F376" s="47"/>
      <c r="G376" s="42">
        <v>67.715155280000005</v>
      </c>
      <c r="H376" s="42">
        <v>58.84884120000001</v>
      </c>
      <c r="I376" s="42">
        <v>-1065.8161706400003</v>
      </c>
      <c r="J376" s="42"/>
      <c r="K376" s="42">
        <v>23.796214340000013</v>
      </c>
      <c r="L376" s="42">
        <v>27.306099790000019</v>
      </c>
      <c r="M376" s="42">
        <v>0.30966902000002772</v>
      </c>
      <c r="N376" s="42"/>
      <c r="O376" s="42">
        <v>43.918940939999999</v>
      </c>
      <c r="P376" s="42">
        <v>31.542741409999998</v>
      </c>
      <c r="Q376" s="42">
        <v>-1066.1258396600001</v>
      </c>
      <c r="R376" s="42"/>
      <c r="S376" s="42">
        <v>0</v>
      </c>
      <c r="T376" s="42">
        <v>0</v>
      </c>
      <c r="U376" s="42">
        <v>0</v>
      </c>
    </row>
    <row r="377" spans="1:21" s="40" customFormat="1" ht="25.5" x14ac:dyDescent="0.25">
      <c r="A377" s="41"/>
      <c r="B377" s="41"/>
      <c r="C377" s="41"/>
      <c r="D377" s="41"/>
      <c r="E377" s="41" t="s">
        <v>66</v>
      </c>
      <c r="F377" s="47" t="s">
        <v>508</v>
      </c>
      <c r="G377" s="42">
        <v>22.147049370000005</v>
      </c>
      <c r="H377" s="42">
        <v>29.255059280000022</v>
      </c>
      <c r="I377" s="42">
        <v>-1070.7082671400001</v>
      </c>
      <c r="J377" s="42"/>
      <c r="K377" s="42">
        <v>3.7085210600000043</v>
      </c>
      <c r="L377" s="42">
        <v>12.330768520000015</v>
      </c>
      <c r="M377" s="42">
        <v>-3.7622099999796545E-3</v>
      </c>
      <c r="N377" s="42"/>
      <c r="O377" s="42">
        <v>18.438528310000002</v>
      </c>
      <c r="P377" s="42">
        <v>16.924290760000005</v>
      </c>
      <c r="Q377" s="42">
        <v>-1070.70450493</v>
      </c>
      <c r="R377" s="42"/>
      <c r="S377" s="42">
        <v>0</v>
      </c>
      <c r="T377" s="42">
        <v>0</v>
      </c>
      <c r="U377" s="42">
        <v>0</v>
      </c>
    </row>
    <row r="378" spans="1:21" s="40" customFormat="1" ht="38.25" x14ac:dyDescent="0.25">
      <c r="A378" s="41"/>
      <c r="B378" s="41"/>
      <c r="C378" s="41"/>
      <c r="D378" s="41"/>
      <c r="E378" s="41" t="s">
        <v>68</v>
      </c>
      <c r="F378" s="47" t="s">
        <v>509</v>
      </c>
      <c r="G378" s="42">
        <v>2.8461519800000064</v>
      </c>
      <c r="H378" s="42">
        <v>1.8116484899999987</v>
      </c>
      <c r="I378" s="42">
        <v>7.8355240000003282E-2</v>
      </c>
      <c r="J378" s="42"/>
      <c r="K378" s="42">
        <v>1.9706291300000067</v>
      </c>
      <c r="L378" s="42">
        <v>0.38236825999999852</v>
      </c>
      <c r="M378" s="42">
        <v>-2.3862359999997338E-2</v>
      </c>
      <c r="N378" s="42"/>
      <c r="O378" s="42">
        <v>0.87552284999999974</v>
      </c>
      <c r="P378" s="42">
        <v>1.4292802300000003</v>
      </c>
      <c r="Q378" s="42">
        <v>0.10221760000000062</v>
      </c>
      <c r="R378" s="42"/>
      <c r="S378" s="42">
        <v>0</v>
      </c>
      <c r="T378" s="42">
        <v>0</v>
      </c>
      <c r="U378" s="42">
        <v>0</v>
      </c>
    </row>
    <row r="379" spans="1:21" s="40" customFormat="1" ht="25.5" x14ac:dyDescent="0.25">
      <c r="A379" s="41"/>
      <c r="B379" s="41"/>
      <c r="C379" s="41"/>
      <c r="D379" s="41"/>
      <c r="E379" s="41" t="s">
        <v>120</v>
      </c>
      <c r="F379" s="47" t="s">
        <v>510</v>
      </c>
      <c r="G379" s="42">
        <v>3.7315797799999992</v>
      </c>
      <c r="H379" s="42">
        <v>2.0454636899999978</v>
      </c>
      <c r="I379" s="42">
        <v>0.17465339999999752</v>
      </c>
      <c r="J379" s="42"/>
      <c r="K379" s="42">
        <v>0.64873263000000014</v>
      </c>
      <c r="L379" s="42">
        <v>0.35923112000000013</v>
      </c>
      <c r="M379" s="42">
        <v>-4.9999998894054443E-8</v>
      </c>
      <c r="N379" s="42"/>
      <c r="O379" s="42">
        <v>3.0828471499999996</v>
      </c>
      <c r="P379" s="42">
        <v>1.6862325699999976</v>
      </c>
      <c r="Q379" s="42">
        <v>0.17465344999999641</v>
      </c>
      <c r="R379" s="42"/>
      <c r="S379" s="42">
        <v>0</v>
      </c>
      <c r="T379" s="42">
        <v>0</v>
      </c>
      <c r="U379" s="42">
        <v>0</v>
      </c>
    </row>
    <row r="380" spans="1:21" s="40" customFormat="1" ht="25.5" x14ac:dyDescent="0.25">
      <c r="A380" s="41"/>
      <c r="B380" s="41"/>
      <c r="C380" s="41"/>
      <c r="D380" s="41"/>
      <c r="E380" s="41" t="s">
        <v>122</v>
      </c>
      <c r="F380" s="47" t="s">
        <v>511</v>
      </c>
      <c r="G380" s="42">
        <v>5.2331750199999956</v>
      </c>
      <c r="H380" s="42">
        <v>2.7631566899999962</v>
      </c>
      <c r="I380" s="42">
        <v>-0.15430686000000268</v>
      </c>
      <c r="J380" s="42"/>
      <c r="K380" s="42">
        <v>1.461989489999997</v>
      </c>
      <c r="L380" s="42">
        <v>1.0501273499999977</v>
      </c>
      <c r="M380" s="42">
        <v>-0.12976088000000169</v>
      </c>
      <c r="N380" s="42"/>
      <c r="O380" s="42">
        <v>3.771185529999999</v>
      </c>
      <c r="P380" s="42">
        <v>1.7130293399999985</v>
      </c>
      <c r="Q380" s="42">
        <v>-2.4545980000000994E-2</v>
      </c>
      <c r="R380" s="42"/>
      <c r="S380" s="42">
        <v>0</v>
      </c>
      <c r="T380" s="42">
        <v>0</v>
      </c>
      <c r="U380" s="42">
        <v>0</v>
      </c>
    </row>
    <row r="381" spans="1:21" s="40" customFormat="1" ht="38.25" x14ac:dyDescent="0.25">
      <c r="A381" s="41"/>
      <c r="B381" s="41"/>
      <c r="C381" s="41"/>
      <c r="D381" s="41"/>
      <c r="E381" s="41" t="s">
        <v>175</v>
      </c>
      <c r="F381" s="47" t="s">
        <v>512</v>
      </c>
      <c r="G381" s="42">
        <v>5.9025114999999966</v>
      </c>
      <c r="H381" s="42">
        <v>2.3694540099999979</v>
      </c>
      <c r="I381" s="42">
        <v>0.50761698999999916</v>
      </c>
      <c r="J381" s="42"/>
      <c r="K381" s="42">
        <v>1.0414438999999984</v>
      </c>
      <c r="L381" s="42">
        <v>0.40748626999999799</v>
      </c>
      <c r="M381" s="42">
        <v>4.8160999999850217E-4</v>
      </c>
      <c r="N381" s="42"/>
      <c r="O381" s="42">
        <v>4.8610675999999975</v>
      </c>
      <c r="P381" s="42">
        <v>1.9619677399999997</v>
      </c>
      <c r="Q381" s="42">
        <v>0.50713538000000069</v>
      </c>
      <c r="R381" s="42"/>
      <c r="S381" s="42">
        <v>0</v>
      </c>
      <c r="T381" s="42">
        <v>0</v>
      </c>
      <c r="U381" s="42">
        <v>0</v>
      </c>
    </row>
    <row r="382" spans="1:21" s="40" customFormat="1" ht="38.25" x14ac:dyDescent="0.25">
      <c r="A382" s="41"/>
      <c r="B382" s="41"/>
      <c r="C382" s="41"/>
      <c r="D382" s="41"/>
      <c r="E382" s="41" t="s">
        <v>177</v>
      </c>
      <c r="F382" s="47" t="s">
        <v>513</v>
      </c>
      <c r="G382" s="42">
        <v>13.44337384</v>
      </c>
      <c r="H382" s="42">
        <v>10.777951730000005</v>
      </c>
      <c r="I382" s="42">
        <v>3.2455122699999968</v>
      </c>
      <c r="J382" s="42"/>
      <c r="K382" s="42">
        <v>8.6818775099999979</v>
      </c>
      <c r="L382" s="42">
        <v>7.4149438300000057</v>
      </c>
      <c r="M382" s="42">
        <v>0.2215607599999953</v>
      </c>
      <c r="N382" s="42"/>
      <c r="O382" s="42">
        <v>4.7614963300000008</v>
      </c>
      <c r="P382" s="42">
        <v>3.3630079000000008</v>
      </c>
      <c r="Q382" s="42">
        <v>3.0239515100000016</v>
      </c>
      <c r="R382" s="42"/>
      <c r="S382" s="42">
        <v>0</v>
      </c>
      <c r="T382" s="42">
        <v>0</v>
      </c>
      <c r="U382" s="42">
        <v>0</v>
      </c>
    </row>
    <row r="383" spans="1:21" s="40" customFormat="1" ht="25.5" x14ac:dyDescent="0.25">
      <c r="A383" s="41"/>
      <c r="B383" s="41"/>
      <c r="C383" s="41"/>
      <c r="D383" s="41"/>
      <c r="E383" s="41" t="s">
        <v>124</v>
      </c>
      <c r="F383" s="47" t="s">
        <v>514</v>
      </c>
      <c r="G383" s="42">
        <v>6.4919303900000047</v>
      </c>
      <c r="H383" s="42">
        <v>5.305023349999999</v>
      </c>
      <c r="I383" s="42">
        <v>0.52031916000000222</v>
      </c>
      <c r="J383" s="42"/>
      <c r="K383" s="42">
        <v>1.8240976500000046</v>
      </c>
      <c r="L383" s="42">
        <v>1.274971179999999</v>
      </c>
      <c r="M383" s="42">
        <v>-4.2041499999997643E-2</v>
      </c>
      <c r="N383" s="42"/>
      <c r="O383" s="42">
        <v>4.6678327400000006</v>
      </c>
      <c r="P383" s="42">
        <v>4.0300521699999994</v>
      </c>
      <c r="Q383" s="42">
        <v>0.56236065999999996</v>
      </c>
      <c r="R383" s="42"/>
      <c r="S383" s="42">
        <v>0</v>
      </c>
      <c r="T383" s="42">
        <v>0</v>
      </c>
      <c r="U383" s="42">
        <v>0</v>
      </c>
    </row>
    <row r="384" spans="1:21" s="40" customFormat="1" ht="38.25" x14ac:dyDescent="0.25">
      <c r="A384" s="41"/>
      <c r="B384" s="41"/>
      <c r="C384" s="41"/>
      <c r="D384" s="41"/>
      <c r="E384" s="41" t="s">
        <v>126</v>
      </c>
      <c r="F384" s="47" t="s">
        <v>515</v>
      </c>
      <c r="G384" s="42">
        <v>2.8383457299999999</v>
      </c>
      <c r="H384" s="42">
        <v>3.1529243100000044</v>
      </c>
      <c r="I384" s="42">
        <v>5.0000000000009266E-2</v>
      </c>
      <c r="J384" s="42"/>
      <c r="K384" s="42">
        <v>2.5383312</v>
      </c>
      <c r="L384" s="42">
        <v>3.0200352200000045</v>
      </c>
      <c r="M384" s="42">
        <v>9.2550180852413171E-15</v>
      </c>
      <c r="N384" s="42"/>
      <c r="O384" s="42">
        <v>0.30001452999999967</v>
      </c>
      <c r="P384" s="42">
        <v>0.13288908999999985</v>
      </c>
      <c r="Q384" s="42">
        <v>5.0000000000000017E-2</v>
      </c>
      <c r="R384" s="42"/>
      <c r="S384" s="42">
        <v>0</v>
      </c>
      <c r="T384" s="42">
        <v>0</v>
      </c>
      <c r="U384" s="42">
        <v>0</v>
      </c>
    </row>
    <row r="385" spans="1:21" s="40" customFormat="1" x14ac:dyDescent="0.25">
      <c r="A385" s="41"/>
      <c r="B385" s="41"/>
      <c r="C385" s="41"/>
      <c r="D385" s="41"/>
      <c r="E385" s="41" t="s">
        <v>130</v>
      </c>
      <c r="F385" s="47" t="s">
        <v>516</v>
      </c>
      <c r="G385" s="42">
        <v>2.4455340600000022</v>
      </c>
      <c r="H385" s="42">
        <v>0.6790834099999985</v>
      </c>
      <c r="I385" s="42">
        <v>0.17969464999999957</v>
      </c>
      <c r="J385" s="42"/>
      <c r="K385" s="42">
        <v>0.89223964000000244</v>
      </c>
      <c r="L385" s="42">
        <v>0.417000279999999</v>
      </c>
      <c r="M385" s="42">
        <v>5.0931703299283981E-17</v>
      </c>
      <c r="N385" s="42"/>
      <c r="O385" s="42">
        <v>1.5532944199999996</v>
      </c>
      <c r="P385" s="42">
        <v>0.2620831299999995</v>
      </c>
      <c r="Q385" s="42">
        <v>0.17969464999999951</v>
      </c>
      <c r="R385" s="42"/>
      <c r="S385" s="42">
        <v>0</v>
      </c>
      <c r="T385" s="42">
        <v>0</v>
      </c>
      <c r="U385" s="42">
        <v>0</v>
      </c>
    </row>
    <row r="386" spans="1:21" s="40" customFormat="1" ht="25.5" x14ac:dyDescent="0.25">
      <c r="A386" s="41"/>
      <c r="B386" s="41"/>
      <c r="C386" s="41"/>
      <c r="D386" s="41"/>
      <c r="E386" s="41" t="s">
        <v>132</v>
      </c>
      <c r="F386" s="47" t="s">
        <v>517</v>
      </c>
      <c r="G386" s="42">
        <v>0.79968415999999842</v>
      </c>
      <c r="H386" s="42">
        <v>0.49257254999999728</v>
      </c>
      <c r="I386" s="42">
        <v>5.8999999999941789E-5</v>
      </c>
      <c r="J386" s="42"/>
      <c r="K386" s="42">
        <v>0.7722862499999984</v>
      </c>
      <c r="L386" s="42">
        <v>0.48657921999999726</v>
      </c>
      <c r="M386" s="42">
        <v>-5.8207660913467405E-17</v>
      </c>
      <c r="N386" s="42"/>
      <c r="O386" s="42">
        <v>2.7397909999999998E-2</v>
      </c>
      <c r="P386" s="42">
        <v>5.9933299999999998E-3</v>
      </c>
      <c r="Q386" s="42">
        <v>5.8999999999999998E-5</v>
      </c>
      <c r="R386" s="42"/>
      <c r="S386" s="42">
        <v>0</v>
      </c>
      <c r="T386" s="42">
        <v>0</v>
      </c>
      <c r="U386" s="42">
        <v>0</v>
      </c>
    </row>
    <row r="387" spans="1:21" s="40" customFormat="1" ht="25.5" x14ac:dyDescent="0.25">
      <c r="A387" s="41"/>
      <c r="B387" s="41"/>
      <c r="C387" s="41"/>
      <c r="D387" s="41"/>
      <c r="E387" s="41" t="s">
        <v>136</v>
      </c>
      <c r="F387" s="47" t="s">
        <v>518</v>
      </c>
      <c r="G387" s="42">
        <v>1.8358194500000018</v>
      </c>
      <c r="H387" s="42">
        <v>0.19650368999999832</v>
      </c>
      <c r="I387" s="42">
        <v>0.29019264999999972</v>
      </c>
      <c r="J387" s="42"/>
      <c r="K387" s="42">
        <v>0.25606587999999936</v>
      </c>
      <c r="L387" s="42">
        <v>0.16258854000000034</v>
      </c>
      <c r="M387" s="42">
        <v>0.28705364999999988</v>
      </c>
      <c r="N387" s="42"/>
      <c r="O387" s="42">
        <v>1.5797535700000025</v>
      </c>
      <c r="P387" s="42">
        <v>3.3915149999997986E-2</v>
      </c>
      <c r="Q387" s="42">
        <v>3.1389999999998073E-3</v>
      </c>
      <c r="R387" s="42"/>
      <c r="S387" s="42">
        <v>0</v>
      </c>
      <c r="T387" s="42">
        <v>0</v>
      </c>
      <c r="U387" s="42">
        <v>0</v>
      </c>
    </row>
    <row r="388" spans="1:21" s="40" customFormat="1" x14ac:dyDescent="0.25">
      <c r="A388" s="41"/>
      <c r="B388" s="41"/>
      <c r="C388" s="41"/>
      <c r="D388" s="41" t="s">
        <v>269</v>
      </c>
      <c r="E388" s="41"/>
      <c r="F388" s="47"/>
      <c r="G388" s="42">
        <v>17.185282480000005</v>
      </c>
      <c r="H388" s="42">
        <v>4.09304145999997</v>
      </c>
      <c r="I388" s="42">
        <v>-6.7956417099999991</v>
      </c>
      <c r="J388" s="42"/>
      <c r="K388" s="42">
        <v>1.1672151900000012</v>
      </c>
      <c r="L388" s="42">
        <v>0.53727536999996961</v>
      </c>
      <c r="M388" s="42">
        <v>-8.349161362275481E-16</v>
      </c>
      <c r="N388" s="42"/>
      <c r="O388" s="42">
        <v>16.018067290000001</v>
      </c>
      <c r="P388" s="42">
        <v>3.555766090000001</v>
      </c>
      <c r="Q388" s="42">
        <v>-6.7956417099999982</v>
      </c>
      <c r="R388" s="42"/>
      <c r="S388" s="42">
        <v>0</v>
      </c>
      <c r="T388" s="42">
        <v>0</v>
      </c>
      <c r="U388" s="42">
        <v>0</v>
      </c>
    </row>
    <row r="389" spans="1:21" s="40" customFormat="1" ht="25.5" x14ac:dyDescent="0.25">
      <c r="A389" s="41"/>
      <c r="B389" s="41"/>
      <c r="C389" s="41"/>
      <c r="D389" s="41"/>
      <c r="E389" s="41" t="s">
        <v>270</v>
      </c>
      <c r="F389" s="47" t="s">
        <v>519</v>
      </c>
      <c r="G389" s="42">
        <v>5.6012727600000014</v>
      </c>
      <c r="H389" s="42">
        <v>1.690044839999999</v>
      </c>
      <c r="I389" s="42">
        <v>0.12755296999999999</v>
      </c>
      <c r="J389" s="42"/>
      <c r="K389" s="42">
        <v>1.1672151900000012</v>
      </c>
      <c r="L389" s="42">
        <v>0.53727536999999936</v>
      </c>
      <c r="M389" s="42">
        <v>-8.349161362275481E-16</v>
      </c>
      <c r="N389" s="42"/>
      <c r="O389" s="42">
        <v>4.4340575700000002</v>
      </c>
      <c r="P389" s="42">
        <v>1.1527694699999995</v>
      </c>
      <c r="Q389" s="42">
        <v>0.12755297000000082</v>
      </c>
      <c r="R389" s="42"/>
      <c r="S389" s="42">
        <v>0</v>
      </c>
      <c r="T389" s="42">
        <v>0</v>
      </c>
      <c r="U389" s="42">
        <v>0</v>
      </c>
    </row>
    <row r="390" spans="1:21" s="40" customFormat="1" ht="25.5" x14ac:dyDescent="0.25">
      <c r="A390" s="41"/>
      <c r="B390" s="41"/>
      <c r="C390" s="41"/>
      <c r="D390" s="41"/>
      <c r="E390" s="41" t="s">
        <v>520</v>
      </c>
      <c r="F390" s="47" t="s">
        <v>521</v>
      </c>
      <c r="G390" s="42">
        <v>11.584009720000001</v>
      </c>
      <c r="H390" s="42">
        <v>2.4029966199999713</v>
      </c>
      <c r="I390" s="42">
        <v>-6.923194679999999</v>
      </c>
      <c r="J390" s="42"/>
      <c r="K390" s="42">
        <v>0</v>
      </c>
      <c r="L390" s="42">
        <v>-2.9802322387695311E-14</v>
      </c>
      <c r="M390" s="42">
        <v>0</v>
      </c>
      <c r="N390" s="42"/>
      <c r="O390" s="42">
        <v>11.584009720000001</v>
      </c>
      <c r="P390" s="42">
        <v>2.402996620000001</v>
      </c>
      <c r="Q390" s="42">
        <v>-6.923194679999999</v>
      </c>
      <c r="R390" s="42"/>
      <c r="S390" s="42">
        <v>0</v>
      </c>
      <c r="T390" s="42">
        <v>0</v>
      </c>
      <c r="U390" s="42">
        <v>0</v>
      </c>
    </row>
    <row r="391" spans="1:21" s="40" customFormat="1" x14ac:dyDescent="0.25">
      <c r="A391" s="41"/>
      <c r="B391" s="41"/>
      <c r="C391" s="41"/>
      <c r="D391" s="41" t="s">
        <v>294</v>
      </c>
      <c r="E391" s="41"/>
      <c r="F391" s="47"/>
      <c r="G391" s="42">
        <v>47.410822539999998</v>
      </c>
      <c r="H391" s="42">
        <v>31.906497900000048</v>
      </c>
      <c r="I391" s="42">
        <v>-2.1766676700000018</v>
      </c>
      <c r="J391" s="42"/>
      <c r="K391" s="42">
        <v>25.959252969999998</v>
      </c>
      <c r="L391" s="42">
        <v>23.648226690000033</v>
      </c>
      <c r="M391" s="42">
        <v>-2.3347228699999909</v>
      </c>
      <c r="N391" s="42"/>
      <c r="O391" s="42">
        <v>21.45156957</v>
      </c>
      <c r="P391" s="42">
        <v>8.0663928100000124</v>
      </c>
      <c r="Q391" s="42">
        <v>0.15805519999998907</v>
      </c>
      <c r="R391" s="42"/>
      <c r="S391" s="42">
        <v>1.1641532182693481E-16</v>
      </c>
      <c r="T391" s="42">
        <v>0.19187840000000012</v>
      </c>
      <c r="U391" s="42">
        <v>1.1641532182693481E-16</v>
      </c>
    </row>
    <row r="392" spans="1:21" s="40" customFormat="1" x14ac:dyDescent="0.25">
      <c r="A392" s="41"/>
      <c r="B392" s="41"/>
      <c r="C392" s="41"/>
      <c r="D392" s="41"/>
      <c r="E392" s="41" t="s">
        <v>295</v>
      </c>
      <c r="F392" s="47" t="s">
        <v>522</v>
      </c>
      <c r="G392" s="42">
        <v>2.97278004</v>
      </c>
      <c r="H392" s="42">
        <v>3.2029619000000009</v>
      </c>
      <c r="I392" s="42">
        <v>0.18188163999999948</v>
      </c>
      <c r="J392" s="42"/>
      <c r="K392" s="42">
        <v>0.59625271999999996</v>
      </c>
      <c r="L392" s="42">
        <v>0.28011408000000082</v>
      </c>
      <c r="M392" s="42">
        <v>1.4210689999999417E-2</v>
      </c>
      <c r="N392" s="42"/>
      <c r="O392" s="42">
        <v>2.3765273200000001</v>
      </c>
      <c r="P392" s="42">
        <v>2.9228478199999999</v>
      </c>
      <c r="Q392" s="42">
        <v>0.16767095000000007</v>
      </c>
      <c r="R392" s="42"/>
      <c r="S392" s="42">
        <v>0</v>
      </c>
      <c r="T392" s="42">
        <v>0</v>
      </c>
      <c r="U392" s="42">
        <v>0</v>
      </c>
    </row>
    <row r="393" spans="1:21" s="40" customFormat="1" ht="38.25" x14ac:dyDescent="0.25">
      <c r="A393" s="41"/>
      <c r="B393" s="41"/>
      <c r="C393" s="41"/>
      <c r="D393" s="41"/>
      <c r="E393" s="41" t="s">
        <v>297</v>
      </c>
      <c r="F393" s="47" t="s">
        <v>523</v>
      </c>
      <c r="G393" s="42">
        <v>1.8006397099999976</v>
      </c>
      <c r="H393" s="42">
        <v>0.90179919000000019</v>
      </c>
      <c r="I393" s="42">
        <v>8.9889829999998297E-2</v>
      </c>
      <c r="J393" s="42"/>
      <c r="K393" s="42">
        <v>0.53406182999999896</v>
      </c>
      <c r="L393" s="42">
        <v>0.23613139000000019</v>
      </c>
      <c r="M393" s="42">
        <v>-1.7462298274040223E-15</v>
      </c>
      <c r="N393" s="42"/>
      <c r="O393" s="42">
        <v>1.2665778799999987</v>
      </c>
      <c r="P393" s="42">
        <v>0.66566779999999992</v>
      </c>
      <c r="Q393" s="42">
        <v>8.9889830000000046E-2</v>
      </c>
      <c r="R393" s="42"/>
      <c r="S393" s="42">
        <v>0</v>
      </c>
      <c r="T393" s="42">
        <v>0</v>
      </c>
      <c r="U393" s="42">
        <v>0</v>
      </c>
    </row>
    <row r="394" spans="1:21" s="40" customFormat="1" ht="25.5" x14ac:dyDescent="0.25">
      <c r="A394" s="41"/>
      <c r="B394" s="41"/>
      <c r="C394" s="41"/>
      <c r="D394" s="41"/>
      <c r="E394" s="41" t="s">
        <v>299</v>
      </c>
      <c r="F394" s="47" t="s">
        <v>524</v>
      </c>
      <c r="G394" s="42">
        <v>17.226335199999998</v>
      </c>
      <c r="H394" s="42">
        <v>13.02834625000003</v>
      </c>
      <c r="I394" s="42">
        <v>-0.2836134899999902</v>
      </c>
      <c r="J394" s="42"/>
      <c r="K394" s="42">
        <v>14.786522749999998</v>
      </c>
      <c r="L394" s="42">
        <v>12.83646785000003</v>
      </c>
      <c r="M394" s="42">
        <v>9.2209120339248329E-15</v>
      </c>
      <c r="N394" s="42"/>
      <c r="O394" s="42">
        <v>2.4398124500000007</v>
      </c>
      <c r="P394" s="42">
        <v>8.5037754615768786E-17</v>
      </c>
      <c r="Q394" s="42">
        <v>-0.28361348999999941</v>
      </c>
      <c r="R394" s="42"/>
      <c r="S394" s="42">
        <v>0</v>
      </c>
      <c r="T394" s="42">
        <v>0.1918784</v>
      </c>
      <c r="U394" s="42">
        <v>0</v>
      </c>
    </row>
    <row r="395" spans="1:21" s="40" customFormat="1" ht="38.25" x14ac:dyDescent="0.25">
      <c r="A395" s="41"/>
      <c r="B395" s="41"/>
      <c r="C395" s="41"/>
      <c r="D395" s="41"/>
      <c r="E395" s="41" t="s">
        <v>303</v>
      </c>
      <c r="F395" s="47" t="s">
        <v>525</v>
      </c>
      <c r="G395" s="42">
        <v>17.407235730000004</v>
      </c>
      <c r="H395" s="42">
        <v>4.486005420000013</v>
      </c>
      <c r="I395" s="42">
        <v>0.17980437999998919</v>
      </c>
      <c r="J395" s="42"/>
      <c r="K395" s="42">
        <v>2.368947390000002</v>
      </c>
      <c r="L395" s="42">
        <v>0.11274657999999978</v>
      </c>
      <c r="M395" s="42">
        <v>-6.9619999999949076E-4</v>
      </c>
      <c r="N395" s="42"/>
      <c r="O395" s="42">
        <v>15.038288340000003</v>
      </c>
      <c r="P395" s="42">
        <v>4.3732588400000125</v>
      </c>
      <c r="Q395" s="42">
        <v>0.18050057999998867</v>
      </c>
      <c r="R395" s="42"/>
      <c r="S395" s="42">
        <v>0</v>
      </c>
      <c r="T395" s="42">
        <v>0</v>
      </c>
      <c r="U395" s="42">
        <v>0</v>
      </c>
    </row>
    <row r="396" spans="1:21" s="40" customFormat="1" ht="38.25" x14ac:dyDescent="0.25">
      <c r="A396" s="41"/>
      <c r="B396" s="41"/>
      <c r="C396" s="41"/>
      <c r="D396" s="41"/>
      <c r="E396" s="41" t="s">
        <v>435</v>
      </c>
      <c r="F396" s="47" t="s">
        <v>526</v>
      </c>
      <c r="G396" s="42">
        <v>8.00383186</v>
      </c>
      <c r="H396" s="42">
        <v>10.287385140000005</v>
      </c>
      <c r="I396" s="42">
        <v>-2.3446300299999985</v>
      </c>
      <c r="J396" s="42"/>
      <c r="K396" s="42">
        <v>7.6734682800000016</v>
      </c>
      <c r="L396" s="42">
        <v>10.182766790000004</v>
      </c>
      <c r="M396" s="42">
        <v>-2.3482373599999979</v>
      </c>
      <c r="N396" s="42"/>
      <c r="O396" s="42">
        <v>0.33036357999999955</v>
      </c>
      <c r="P396" s="42">
        <v>0.10461834999999922</v>
      </c>
      <c r="Q396" s="42">
        <v>3.6073299999997005E-3</v>
      </c>
      <c r="R396" s="42"/>
      <c r="S396" s="42">
        <v>1.1641532182693481E-16</v>
      </c>
      <c r="T396" s="42">
        <v>1.1641532182693481E-16</v>
      </c>
      <c r="U396" s="42">
        <v>1.1641532182693481E-16</v>
      </c>
    </row>
    <row r="397" spans="1:21" s="40" customFormat="1" x14ac:dyDescent="0.25">
      <c r="A397" s="41"/>
      <c r="B397" s="41"/>
      <c r="C397" s="41"/>
      <c r="D397" s="41" t="s">
        <v>72</v>
      </c>
      <c r="E397" s="41"/>
      <c r="F397" s="47"/>
      <c r="G397" s="42">
        <v>0.35410054999999707</v>
      </c>
      <c r="H397" s="42">
        <v>0.18482663999999693</v>
      </c>
      <c r="I397" s="42">
        <v>5.8207660913467405E-17</v>
      </c>
      <c r="J397" s="42"/>
      <c r="K397" s="42">
        <v>0</v>
      </c>
      <c r="L397" s="42">
        <v>0</v>
      </c>
      <c r="M397" s="42">
        <v>0</v>
      </c>
      <c r="N397" s="42"/>
      <c r="O397" s="42">
        <v>0.35410054999999707</v>
      </c>
      <c r="P397" s="42">
        <v>0.18482663999999693</v>
      </c>
      <c r="Q397" s="42">
        <v>5.8207660913467405E-17</v>
      </c>
      <c r="R397" s="42"/>
      <c r="S397" s="42">
        <v>0</v>
      </c>
      <c r="T397" s="42">
        <v>0</v>
      </c>
      <c r="U397" s="42">
        <v>0</v>
      </c>
    </row>
    <row r="398" spans="1:21" s="40" customFormat="1" x14ac:dyDescent="0.25">
      <c r="A398" s="41"/>
      <c r="B398" s="41"/>
      <c r="C398" s="41"/>
      <c r="D398" s="41"/>
      <c r="E398" s="41" t="s">
        <v>73</v>
      </c>
      <c r="F398" s="47" t="s">
        <v>527</v>
      </c>
      <c r="G398" s="42">
        <v>0.35410054999999707</v>
      </c>
      <c r="H398" s="42">
        <v>0.18482663999999693</v>
      </c>
      <c r="I398" s="42">
        <v>5.8207660913467405E-17</v>
      </c>
      <c r="J398" s="42"/>
      <c r="K398" s="42">
        <v>0</v>
      </c>
      <c r="L398" s="42">
        <v>0</v>
      </c>
      <c r="M398" s="42">
        <v>0</v>
      </c>
      <c r="N398" s="42"/>
      <c r="O398" s="42">
        <v>0.35410054999999707</v>
      </c>
      <c r="P398" s="42">
        <v>0.18482663999999693</v>
      </c>
      <c r="Q398" s="42">
        <v>5.8207660913467405E-17</v>
      </c>
      <c r="R398" s="42"/>
      <c r="S398" s="42">
        <v>0</v>
      </c>
      <c r="T398" s="42">
        <v>0</v>
      </c>
      <c r="U398" s="42">
        <v>0</v>
      </c>
    </row>
    <row r="399" spans="1:21" s="40" customFormat="1" x14ac:dyDescent="0.25">
      <c r="A399" s="41"/>
      <c r="B399" s="41"/>
      <c r="C399" s="41"/>
      <c r="D399" s="41"/>
      <c r="E399" s="41" t="s">
        <v>146</v>
      </c>
      <c r="F399" s="47" t="s">
        <v>528</v>
      </c>
      <c r="G399" s="42">
        <v>0</v>
      </c>
      <c r="H399" s="42">
        <v>0</v>
      </c>
      <c r="I399" s="42">
        <v>0</v>
      </c>
      <c r="J399" s="42"/>
      <c r="K399" s="42">
        <v>0</v>
      </c>
      <c r="L399" s="42">
        <v>0</v>
      </c>
      <c r="M399" s="42">
        <v>0</v>
      </c>
      <c r="N399" s="42"/>
      <c r="O399" s="42">
        <v>0</v>
      </c>
      <c r="P399" s="42">
        <v>0</v>
      </c>
      <c r="Q399" s="42">
        <v>0</v>
      </c>
      <c r="R399" s="42"/>
      <c r="S399" s="42">
        <v>0</v>
      </c>
      <c r="T399" s="42">
        <v>0</v>
      </c>
      <c r="U399" s="42">
        <v>0</v>
      </c>
    </row>
    <row r="400" spans="1:21" s="40" customFormat="1" x14ac:dyDescent="0.25">
      <c r="A400" s="41"/>
      <c r="B400" s="41"/>
      <c r="C400" s="41"/>
      <c r="D400" s="41" t="s">
        <v>148</v>
      </c>
      <c r="E400" s="41"/>
      <c r="F400" s="47"/>
      <c r="G400" s="42">
        <v>0.50447584999999939</v>
      </c>
      <c r="H400" s="42">
        <v>0.35753474000000091</v>
      </c>
      <c r="I400" s="42">
        <v>0.13933810000000127</v>
      </c>
      <c r="J400" s="42"/>
      <c r="K400" s="42">
        <v>0</v>
      </c>
      <c r="L400" s="42">
        <v>0</v>
      </c>
      <c r="M400" s="42">
        <v>0</v>
      </c>
      <c r="N400" s="42"/>
      <c r="O400" s="42">
        <v>0</v>
      </c>
      <c r="P400" s="42">
        <v>0</v>
      </c>
      <c r="Q400" s="42">
        <v>0</v>
      </c>
      <c r="R400" s="42"/>
      <c r="S400" s="42">
        <v>0.50447584999999939</v>
      </c>
      <c r="T400" s="42">
        <v>0.35753474000000091</v>
      </c>
      <c r="U400" s="42">
        <v>0.13933810000000127</v>
      </c>
    </row>
    <row r="401" spans="1:21" s="40" customFormat="1" x14ac:dyDescent="0.25">
      <c r="A401" s="41"/>
      <c r="B401" s="41"/>
      <c r="C401" s="41"/>
      <c r="D401" s="41"/>
      <c r="E401" s="41" t="s">
        <v>186</v>
      </c>
      <c r="F401" s="47" t="s">
        <v>187</v>
      </c>
      <c r="G401" s="42">
        <v>0</v>
      </c>
      <c r="H401" s="42">
        <v>9.3132257461547847E-16</v>
      </c>
      <c r="I401" s="42">
        <v>0.10962848000000044</v>
      </c>
      <c r="J401" s="42"/>
      <c r="K401" s="42">
        <v>0</v>
      </c>
      <c r="L401" s="42">
        <v>0</v>
      </c>
      <c r="M401" s="42">
        <v>0</v>
      </c>
      <c r="N401" s="42"/>
      <c r="O401" s="42">
        <v>0</v>
      </c>
      <c r="P401" s="42">
        <v>0</v>
      </c>
      <c r="Q401" s="42">
        <v>0</v>
      </c>
      <c r="R401" s="42"/>
      <c r="S401" s="42">
        <v>0</v>
      </c>
      <c r="T401" s="42">
        <v>9.3132257461547847E-16</v>
      </c>
      <c r="U401" s="42">
        <v>0.10962848000000044</v>
      </c>
    </row>
    <row r="402" spans="1:21" s="40" customFormat="1" x14ac:dyDescent="0.25">
      <c r="A402" s="41"/>
      <c r="B402" s="41"/>
      <c r="C402" s="41"/>
      <c r="D402" s="41"/>
      <c r="E402" s="41" t="s">
        <v>151</v>
      </c>
      <c r="F402" s="47" t="s">
        <v>152</v>
      </c>
      <c r="G402" s="42">
        <v>0.50447584999999961</v>
      </c>
      <c r="H402" s="42">
        <v>0.35753474000000024</v>
      </c>
      <c r="I402" s="42">
        <v>2.9709620000001043E-2</v>
      </c>
      <c r="J402" s="42"/>
      <c r="K402" s="42">
        <v>0</v>
      </c>
      <c r="L402" s="42">
        <v>0</v>
      </c>
      <c r="M402" s="42">
        <v>0</v>
      </c>
      <c r="N402" s="42"/>
      <c r="O402" s="42">
        <v>0</v>
      </c>
      <c r="P402" s="42">
        <v>0</v>
      </c>
      <c r="Q402" s="42">
        <v>0</v>
      </c>
      <c r="R402" s="42"/>
      <c r="S402" s="42">
        <v>0.50447584999999961</v>
      </c>
      <c r="T402" s="42">
        <v>0.35753474000000024</v>
      </c>
      <c r="U402" s="42">
        <v>2.9709620000001043E-2</v>
      </c>
    </row>
    <row r="403" spans="1:21" s="40" customFormat="1" x14ac:dyDescent="0.25">
      <c r="A403" s="41"/>
      <c r="B403" s="41"/>
      <c r="C403" s="41"/>
      <c r="D403" s="41"/>
      <c r="E403" s="41" t="s">
        <v>457</v>
      </c>
      <c r="F403" s="47" t="s">
        <v>458</v>
      </c>
      <c r="G403" s="42">
        <v>-2.3283064365386962E-16</v>
      </c>
      <c r="H403" s="42">
        <v>-2.3283064365386962E-16</v>
      </c>
      <c r="I403" s="42">
        <v>-2.3283064365386962E-16</v>
      </c>
      <c r="J403" s="42"/>
      <c r="K403" s="42">
        <v>0</v>
      </c>
      <c r="L403" s="42">
        <v>0</v>
      </c>
      <c r="M403" s="42">
        <v>0</v>
      </c>
      <c r="N403" s="42"/>
      <c r="O403" s="42">
        <v>0</v>
      </c>
      <c r="P403" s="42">
        <v>0</v>
      </c>
      <c r="Q403" s="42">
        <v>0</v>
      </c>
      <c r="R403" s="42"/>
      <c r="S403" s="42">
        <v>-2.3283064365386962E-16</v>
      </c>
      <c r="T403" s="42">
        <v>-2.3283064365386962E-16</v>
      </c>
      <c r="U403" s="42">
        <v>-2.3283064365386962E-16</v>
      </c>
    </row>
    <row r="404" spans="1:21" s="40" customFormat="1" x14ac:dyDescent="0.25">
      <c r="A404" s="41"/>
      <c r="B404" s="41"/>
      <c r="C404" s="45" t="s">
        <v>75</v>
      </c>
      <c r="D404" s="45"/>
      <c r="E404" s="45"/>
      <c r="F404" s="48"/>
      <c r="G404" s="46">
        <v>71.835299109999994</v>
      </c>
      <c r="H404" s="46">
        <v>21.300893550000005</v>
      </c>
      <c r="I404" s="46">
        <v>1.3313418100000052</v>
      </c>
      <c r="J404" s="46"/>
      <c r="K404" s="46">
        <v>57.557216889999999</v>
      </c>
      <c r="L404" s="46">
        <v>15.403868480000005</v>
      </c>
      <c r="M404" s="46">
        <v>0.53720202000000383</v>
      </c>
      <c r="N404" s="46"/>
      <c r="O404" s="46">
        <v>12.42806223</v>
      </c>
      <c r="P404" s="46">
        <v>5.3989115099999996</v>
      </c>
      <c r="Q404" s="46">
        <v>0.79413967000000119</v>
      </c>
      <c r="R404" s="46"/>
      <c r="S404" s="46">
        <v>1.8500199899999998</v>
      </c>
      <c r="T404" s="46">
        <v>0.49811355999999984</v>
      </c>
      <c r="U404" s="46">
        <v>1.199999999953434E-7</v>
      </c>
    </row>
    <row r="405" spans="1:21" s="40" customFormat="1" x14ac:dyDescent="0.25">
      <c r="A405" s="41"/>
      <c r="B405" s="41"/>
      <c r="C405" s="41"/>
      <c r="D405" s="41" t="s">
        <v>76</v>
      </c>
      <c r="E405" s="41"/>
      <c r="F405" s="47"/>
      <c r="G405" s="42">
        <v>65.306029430000009</v>
      </c>
      <c r="H405" s="42">
        <v>17.585556210000004</v>
      </c>
      <c r="I405" s="42">
        <v>1.2469018300000057</v>
      </c>
      <c r="J405" s="42"/>
      <c r="K405" s="42">
        <v>55.647172340000004</v>
      </c>
      <c r="L405" s="42">
        <v>13.469578590000005</v>
      </c>
      <c r="M405" s="42">
        <v>0.54946412000000444</v>
      </c>
      <c r="N405" s="42"/>
      <c r="O405" s="42">
        <v>7.8088371000000008</v>
      </c>
      <c r="P405" s="42">
        <v>3.6178640599999996</v>
      </c>
      <c r="Q405" s="42">
        <v>0.69743759000000105</v>
      </c>
      <c r="R405" s="42"/>
      <c r="S405" s="42">
        <v>1.8500199899999998</v>
      </c>
      <c r="T405" s="42">
        <v>0.49811355999999984</v>
      </c>
      <c r="U405" s="42">
        <v>1.199999999953434E-7</v>
      </c>
    </row>
    <row r="406" spans="1:21" s="40" customFormat="1" x14ac:dyDescent="0.25">
      <c r="A406" s="41"/>
      <c r="B406" s="41"/>
      <c r="C406" s="41"/>
      <c r="D406" s="41"/>
      <c r="E406" s="41" t="s">
        <v>77</v>
      </c>
      <c r="F406" s="47" t="s">
        <v>78</v>
      </c>
      <c r="G406" s="42">
        <v>65.306029430000009</v>
      </c>
      <c r="H406" s="42">
        <v>17.585556210000004</v>
      </c>
      <c r="I406" s="42">
        <v>1.2469018300000057</v>
      </c>
      <c r="J406" s="42"/>
      <c r="K406" s="42">
        <v>55.647172340000004</v>
      </c>
      <c r="L406" s="42">
        <v>13.469578590000005</v>
      </c>
      <c r="M406" s="42">
        <v>0.54946412000000444</v>
      </c>
      <c r="N406" s="42"/>
      <c r="O406" s="42">
        <v>7.8088371000000008</v>
      </c>
      <c r="P406" s="42">
        <v>3.6178640599999996</v>
      </c>
      <c r="Q406" s="42">
        <v>0.69743759000000105</v>
      </c>
      <c r="R406" s="42"/>
      <c r="S406" s="42">
        <v>1.8500199899999998</v>
      </c>
      <c r="T406" s="42">
        <v>0.49811355999999984</v>
      </c>
      <c r="U406" s="42">
        <v>1.199999999953434E-7</v>
      </c>
    </row>
    <row r="407" spans="1:21" s="40" customFormat="1" x14ac:dyDescent="0.25">
      <c r="A407" s="41"/>
      <c r="B407" s="41"/>
      <c r="C407" s="41"/>
      <c r="D407" s="41" t="s">
        <v>79</v>
      </c>
      <c r="E407" s="41"/>
      <c r="F407" s="47"/>
      <c r="G407" s="42">
        <v>6.5292696799999996</v>
      </c>
      <c r="H407" s="42">
        <v>3.7153373400000009</v>
      </c>
      <c r="I407" s="42">
        <v>8.4439979999999595E-2</v>
      </c>
      <c r="J407" s="42"/>
      <c r="K407" s="42">
        <v>1.9100445499999998</v>
      </c>
      <c r="L407" s="42">
        <v>1.9342898900000005</v>
      </c>
      <c r="M407" s="42">
        <v>-1.2262100000000574E-2</v>
      </c>
      <c r="N407" s="42"/>
      <c r="O407" s="42">
        <v>4.6192251300000002</v>
      </c>
      <c r="P407" s="42">
        <v>1.7810474500000002</v>
      </c>
      <c r="Q407" s="42">
        <v>9.6702080000000162E-2</v>
      </c>
      <c r="R407" s="42"/>
      <c r="S407" s="42">
        <v>0</v>
      </c>
      <c r="T407" s="42">
        <v>0</v>
      </c>
      <c r="U407" s="42">
        <v>0</v>
      </c>
    </row>
    <row r="408" spans="1:21" s="40" customFormat="1" x14ac:dyDescent="0.25">
      <c r="A408" s="41"/>
      <c r="B408" s="41"/>
      <c r="C408" s="41"/>
      <c r="D408" s="41"/>
      <c r="E408" s="41" t="s">
        <v>80</v>
      </c>
      <c r="F408" s="47" t="s">
        <v>81</v>
      </c>
      <c r="G408" s="42">
        <v>2.4157108199999997</v>
      </c>
      <c r="H408" s="42">
        <v>2.3553373400000006</v>
      </c>
      <c r="I408" s="42">
        <v>8.4439979999999595E-2</v>
      </c>
      <c r="J408" s="42"/>
      <c r="K408" s="42">
        <v>1.9100445499999998</v>
      </c>
      <c r="L408" s="42">
        <v>1.9342898900000005</v>
      </c>
      <c r="M408" s="42">
        <v>-1.2262100000000574E-2</v>
      </c>
      <c r="N408" s="42"/>
      <c r="O408" s="42">
        <v>0.50566627000000008</v>
      </c>
      <c r="P408" s="42">
        <v>0.42104745000000005</v>
      </c>
      <c r="Q408" s="42">
        <v>9.6702080000000162E-2</v>
      </c>
      <c r="R408" s="42"/>
      <c r="S408" s="42">
        <v>0</v>
      </c>
      <c r="T408" s="42">
        <v>0</v>
      </c>
      <c r="U408" s="42">
        <v>0</v>
      </c>
    </row>
    <row r="409" spans="1:21" s="40" customFormat="1" ht="25.5" x14ac:dyDescent="0.25">
      <c r="A409" s="41"/>
      <c r="B409" s="41"/>
      <c r="C409" s="41"/>
      <c r="D409" s="41"/>
      <c r="E409" s="41" t="s">
        <v>320</v>
      </c>
      <c r="F409" s="47" t="s">
        <v>321</v>
      </c>
      <c r="G409" s="42">
        <v>4.1135588599999995</v>
      </c>
      <c r="H409" s="42">
        <v>1.36</v>
      </c>
      <c r="I409" s="42">
        <v>-9.094947017729282E-19</v>
      </c>
      <c r="J409" s="42"/>
      <c r="K409" s="42">
        <v>0</v>
      </c>
      <c r="L409" s="42">
        <v>0</v>
      </c>
      <c r="M409" s="42">
        <v>0</v>
      </c>
      <c r="N409" s="42"/>
      <c r="O409" s="42">
        <v>4.1135588599999995</v>
      </c>
      <c r="P409" s="42">
        <v>1.36</v>
      </c>
      <c r="Q409" s="42">
        <v>-9.094947017729282E-19</v>
      </c>
      <c r="R409" s="42"/>
      <c r="S409" s="42">
        <v>0</v>
      </c>
      <c r="T409" s="42">
        <v>0</v>
      </c>
      <c r="U409" s="42">
        <v>0</v>
      </c>
    </row>
    <row r="410" spans="1:21" s="40" customFormat="1" x14ac:dyDescent="0.25">
      <c r="A410" s="43">
        <v>11</v>
      </c>
      <c r="B410" s="43" t="s">
        <v>17</v>
      </c>
      <c r="C410" s="43"/>
      <c r="D410" s="43"/>
      <c r="E410" s="43"/>
      <c r="F410" s="43"/>
      <c r="G410" s="44">
        <v>-155.69896618999954</v>
      </c>
      <c r="H410" s="44">
        <v>117.2714767699982</v>
      </c>
      <c r="I410" s="44">
        <v>-9745.2296259400027</v>
      </c>
      <c r="J410" s="44"/>
      <c r="K410" s="44">
        <v>29.16724425000092</v>
      </c>
      <c r="L410" s="44">
        <v>265.05776894999815</v>
      </c>
      <c r="M410" s="44">
        <v>-2874.7055313599963</v>
      </c>
      <c r="N410" s="44"/>
      <c r="O410" s="44">
        <v>101.45094245999957</v>
      </c>
      <c r="P410" s="44">
        <v>58.900650840000189</v>
      </c>
      <c r="Q410" s="44">
        <v>-6766.8554716100007</v>
      </c>
      <c r="R410" s="44"/>
      <c r="S410" s="44">
        <v>-286.31715290000005</v>
      </c>
      <c r="T410" s="44">
        <v>-206.68694302000003</v>
      </c>
      <c r="U410" s="44">
        <v>-103.66862297000009</v>
      </c>
    </row>
    <row r="411" spans="1:21" s="40" customFormat="1" x14ac:dyDescent="0.25">
      <c r="A411" s="41"/>
      <c r="B411" s="41"/>
      <c r="C411" s="45" t="s">
        <v>82</v>
      </c>
      <c r="D411" s="45"/>
      <c r="E411" s="45"/>
      <c r="F411" s="48"/>
      <c r="G411" s="46">
        <v>74.575119369999584</v>
      </c>
      <c r="H411" s="46">
        <v>-39.919391519999841</v>
      </c>
      <c r="I411" s="46">
        <v>-5750.6584767799995</v>
      </c>
      <c r="J411" s="46"/>
      <c r="K411" s="46">
        <v>4.2925730000005519E-2</v>
      </c>
      <c r="L411" s="46">
        <v>3.9217411540448664E-15</v>
      </c>
      <c r="M411" s="46">
        <v>-6.6829799599999999</v>
      </c>
      <c r="N411" s="46"/>
      <c r="O411" s="46">
        <v>74.460207969999558</v>
      </c>
      <c r="P411" s="46">
        <v>-53.988359859999846</v>
      </c>
      <c r="Q411" s="46">
        <v>-5768.9566563900016</v>
      </c>
      <c r="R411" s="46"/>
      <c r="S411" s="46">
        <v>7.1985670000002486E-2</v>
      </c>
      <c r="T411" s="46">
        <v>14.068968340000012</v>
      </c>
      <c r="U411" s="46">
        <v>24.981159569999978</v>
      </c>
    </row>
    <row r="412" spans="1:21" s="40" customFormat="1" x14ac:dyDescent="0.25">
      <c r="A412" s="41"/>
      <c r="B412" s="41"/>
      <c r="C412" s="41"/>
      <c r="D412" s="41" t="s">
        <v>190</v>
      </c>
      <c r="E412" s="41"/>
      <c r="F412" s="47"/>
      <c r="G412" s="42">
        <v>211.15987650000002</v>
      </c>
      <c r="H412" s="42">
        <v>10.512910759999984</v>
      </c>
      <c r="I412" s="42">
        <v>-4250.4524255399992</v>
      </c>
      <c r="J412" s="42"/>
      <c r="K412" s="42">
        <v>4.2925730000005893E-2</v>
      </c>
      <c r="L412" s="42">
        <v>4.8530637286603447E-15</v>
      </c>
      <c r="M412" s="42">
        <v>-6.0600363699999997</v>
      </c>
      <c r="N412" s="42"/>
      <c r="O412" s="42">
        <v>211.08225734000001</v>
      </c>
      <c r="P412" s="42">
        <v>8.9029200199999714</v>
      </c>
      <c r="Q412" s="42">
        <v>-4193.88864982</v>
      </c>
      <c r="R412" s="42"/>
      <c r="S412" s="42">
        <v>3.4693430000002266E-2</v>
      </c>
      <c r="T412" s="42">
        <v>1.6099907400000133</v>
      </c>
      <c r="U412" s="42">
        <v>-50.503739350000025</v>
      </c>
    </row>
    <row r="413" spans="1:21" s="40" customFormat="1" x14ac:dyDescent="0.25">
      <c r="A413" s="41"/>
      <c r="B413" s="41"/>
      <c r="C413" s="41"/>
      <c r="D413" s="41"/>
      <c r="E413" s="41" t="s">
        <v>529</v>
      </c>
      <c r="F413" s="47" t="s">
        <v>530</v>
      </c>
      <c r="G413" s="42">
        <v>0.36345734999999202</v>
      </c>
      <c r="H413" s="42">
        <v>1.9977364499999919</v>
      </c>
      <c r="I413" s="42">
        <v>29.999245219999992</v>
      </c>
      <c r="J413" s="42"/>
      <c r="K413" s="42">
        <v>0</v>
      </c>
      <c r="L413" s="42">
        <v>0</v>
      </c>
      <c r="M413" s="42">
        <v>-4.5951859999999997E-2</v>
      </c>
      <c r="N413" s="42"/>
      <c r="O413" s="42">
        <v>0.36345734999999202</v>
      </c>
      <c r="P413" s="42">
        <v>1.9977364499999919</v>
      </c>
      <c r="Q413" s="42">
        <v>30.045197079999991</v>
      </c>
      <c r="R413" s="42"/>
      <c r="S413" s="42">
        <v>0</v>
      </c>
      <c r="T413" s="42">
        <v>0</v>
      </c>
      <c r="U413" s="42">
        <v>0</v>
      </c>
    </row>
    <row r="414" spans="1:21" s="40" customFormat="1" x14ac:dyDescent="0.25">
      <c r="A414" s="41"/>
      <c r="B414" s="41"/>
      <c r="C414" s="41"/>
      <c r="D414" s="41"/>
      <c r="E414" s="41" t="s">
        <v>531</v>
      </c>
      <c r="F414" s="47" t="s">
        <v>532</v>
      </c>
      <c r="G414" s="42">
        <v>1.4319220699999999</v>
      </c>
      <c r="H414" s="42">
        <v>1.3881958699999706</v>
      </c>
      <c r="I414" s="42">
        <v>3.3188718599999696</v>
      </c>
      <c r="J414" s="42"/>
      <c r="K414" s="42">
        <v>4.2925639999999897E-2</v>
      </c>
      <c r="L414" s="42">
        <v>0</v>
      </c>
      <c r="M414" s="42">
        <v>-7.5192919999999996E-2</v>
      </c>
      <c r="N414" s="42"/>
      <c r="O414" s="42">
        <v>1.3889964299999999</v>
      </c>
      <c r="P414" s="42">
        <v>1.3881958699999706</v>
      </c>
      <c r="Q414" s="42">
        <v>3.3940647799999697</v>
      </c>
      <c r="R414" s="42"/>
      <c r="S414" s="42">
        <v>0</v>
      </c>
      <c r="T414" s="42">
        <v>0</v>
      </c>
      <c r="U414" s="42">
        <v>0</v>
      </c>
    </row>
    <row r="415" spans="1:21" s="40" customFormat="1" x14ac:dyDescent="0.25">
      <c r="A415" s="41"/>
      <c r="B415" s="41"/>
      <c r="C415" s="41"/>
      <c r="D415" s="41"/>
      <c r="E415" s="41" t="s">
        <v>533</v>
      </c>
      <c r="F415" s="47" t="s">
        <v>534</v>
      </c>
      <c r="G415" s="42">
        <v>1.6824000000185334E-4</v>
      </c>
      <c r="H415" s="42">
        <v>2.6589170000001789E-2</v>
      </c>
      <c r="I415" s="42">
        <v>-1.292627389999998</v>
      </c>
      <c r="J415" s="42"/>
      <c r="K415" s="42">
        <v>1.8626451492309569E-15</v>
      </c>
      <c r="L415" s="42">
        <v>1.8626451492309569E-15</v>
      </c>
      <c r="M415" s="42">
        <v>-1.5614055099999984</v>
      </c>
      <c r="N415" s="42"/>
      <c r="O415" s="42">
        <v>0</v>
      </c>
      <c r="P415" s="42">
        <v>2.6420929999999936E-2</v>
      </c>
      <c r="Q415" s="42">
        <v>0.26860988000000036</v>
      </c>
      <c r="R415" s="42"/>
      <c r="S415" s="42">
        <v>1.6823999999999068E-4</v>
      </c>
      <c r="T415" s="42">
        <v>1.6823999999999068E-4</v>
      </c>
      <c r="U415" s="42">
        <v>1.6823999999999068E-4</v>
      </c>
    </row>
    <row r="416" spans="1:21" s="40" customFormat="1" ht="25.5" x14ac:dyDescent="0.25">
      <c r="A416" s="41"/>
      <c r="B416" s="41"/>
      <c r="C416" s="41"/>
      <c r="D416" s="41"/>
      <c r="E416" s="41" t="s">
        <v>535</v>
      </c>
      <c r="F416" s="47" t="s">
        <v>536</v>
      </c>
      <c r="G416" s="42">
        <v>5.8207660913467405E-17</v>
      </c>
      <c r="H416" s="42">
        <v>1.7462298274040223E-16</v>
      </c>
      <c r="I416" s="42">
        <v>0.71158741000000059</v>
      </c>
      <c r="J416" s="42"/>
      <c r="K416" s="42">
        <v>0</v>
      </c>
      <c r="L416" s="42">
        <v>0</v>
      </c>
      <c r="M416" s="42">
        <v>-0.21205848000000002</v>
      </c>
      <c r="N416" s="42"/>
      <c r="O416" s="42">
        <v>5.8207660913467405E-17</v>
      </c>
      <c r="P416" s="42">
        <v>1.7462298274040223E-16</v>
      </c>
      <c r="Q416" s="42">
        <v>0.92364589000000064</v>
      </c>
      <c r="R416" s="42"/>
      <c r="S416" s="42">
        <v>0</v>
      </c>
      <c r="T416" s="42">
        <v>0</v>
      </c>
      <c r="U416" s="42">
        <v>0</v>
      </c>
    </row>
    <row r="417" spans="1:21" s="40" customFormat="1" ht="25.5" x14ac:dyDescent="0.25">
      <c r="A417" s="41"/>
      <c r="B417" s="41"/>
      <c r="C417" s="41"/>
      <c r="D417" s="41"/>
      <c r="E417" s="41" t="s">
        <v>537</v>
      </c>
      <c r="F417" s="47" t="s">
        <v>538</v>
      </c>
      <c r="G417" s="42">
        <v>0.79989619999999995</v>
      </c>
      <c r="H417" s="42">
        <v>1.414819209999999</v>
      </c>
      <c r="I417" s="42">
        <v>-675.16921399</v>
      </c>
      <c r="J417" s="42"/>
      <c r="K417" s="42">
        <v>0</v>
      </c>
      <c r="L417" s="42">
        <v>-9.3132257461547847E-16</v>
      </c>
      <c r="M417" s="42">
        <v>-1.2829378400000018</v>
      </c>
      <c r="N417" s="42"/>
      <c r="O417" s="42">
        <v>0.79989619999999995</v>
      </c>
      <c r="P417" s="42">
        <v>1.4148192099999999</v>
      </c>
      <c r="Q417" s="42">
        <v>-673.88627614999996</v>
      </c>
      <c r="R417" s="42"/>
      <c r="S417" s="42">
        <v>0</v>
      </c>
      <c r="T417" s="42">
        <v>0</v>
      </c>
      <c r="U417" s="42">
        <v>0</v>
      </c>
    </row>
    <row r="418" spans="1:21" s="40" customFormat="1" x14ac:dyDescent="0.25">
      <c r="A418" s="41"/>
      <c r="B418" s="41"/>
      <c r="C418" s="41"/>
      <c r="D418" s="41"/>
      <c r="E418" s="41" t="s">
        <v>539</v>
      </c>
      <c r="F418" s="47" t="s">
        <v>540</v>
      </c>
      <c r="G418" s="42">
        <v>1.9000000134110452E-7</v>
      </c>
      <c r="H418" s="42">
        <v>1.580202500000002</v>
      </c>
      <c r="I418" s="42">
        <v>-3592.9399990899997</v>
      </c>
      <c r="J418" s="42"/>
      <c r="K418" s="42">
        <v>0</v>
      </c>
      <c r="L418" s="42">
        <v>0</v>
      </c>
      <c r="M418" s="42">
        <v>0</v>
      </c>
      <c r="N418" s="42"/>
      <c r="O418" s="42">
        <v>0</v>
      </c>
      <c r="P418" s="42">
        <v>0</v>
      </c>
      <c r="Q418" s="42">
        <v>-3592.9399990899997</v>
      </c>
      <c r="R418" s="42"/>
      <c r="S418" s="42">
        <v>1.9000000134110452E-7</v>
      </c>
      <c r="T418" s="42">
        <v>1.580202500000002</v>
      </c>
      <c r="U418" s="42">
        <v>0</v>
      </c>
    </row>
    <row r="419" spans="1:21" s="40" customFormat="1" ht="25.5" x14ac:dyDescent="0.25">
      <c r="A419" s="41"/>
      <c r="B419" s="41"/>
      <c r="C419" s="41"/>
      <c r="D419" s="41"/>
      <c r="E419" s="41" t="s">
        <v>541</v>
      </c>
      <c r="F419" s="47" t="s">
        <v>542</v>
      </c>
      <c r="G419" s="42">
        <v>-4.6566128730773924E-16</v>
      </c>
      <c r="H419" s="42">
        <v>-4.6566128730773924E-16</v>
      </c>
      <c r="I419" s="42">
        <v>-4.8040270000000461E-2</v>
      </c>
      <c r="J419" s="42"/>
      <c r="K419" s="42">
        <v>-4.6566128730773924E-16</v>
      </c>
      <c r="L419" s="42">
        <v>-4.6566128730773924E-16</v>
      </c>
      <c r="M419" s="42">
        <v>-4.8040270000000461E-2</v>
      </c>
      <c r="N419" s="42"/>
      <c r="O419" s="42">
        <v>0</v>
      </c>
      <c r="P419" s="42">
        <v>0</v>
      </c>
      <c r="Q419" s="42">
        <v>0</v>
      </c>
      <c r="R419" s="42"/>
      <c r="S419" s="42">
        <v>0</v>
      </c>
      <c r="T419" s="42">
        <v>0</v>
      </c>
      <c r="U419" s="42">
        <v>0</v>
      </c>
    </row>
    <row r="420" spans="1:21" s="40" customFormat="1" ht="25.5" x14ac:dyDescent="0.25">
      <c r="A420" s="41"/>
      <c r="B420" s="41"/>
      <c r="C420" s="41"/>
      <c r="D420" s="41"/>
      <c r="E420" s="41" t="s">
        <v>543</v>
      </c>
      <c r="F420" s="47" t="s">
        <v>544</v>
      </c>
      <c r="G420" s="42">
        <v>5.2739965</v>
      </c>
      <c r="H420" s="42">
        <v>1.0607834599999992</v>
      </c>
      <c r="I420" s="42">
        <v>-2.3008220000000686E-2</v>
      </c>
      <c r="J420" s="42"/>
      <c r="K420" s="42">
        <v>0</v>
      </c>
      <c r="L420" s="42">
        <v>-4.6566128730773924E-16</v>
      </c>
      <c r="M420" s="42">
        <v>-0.12042595000000046</v>
      </c>
      <c r="N420" s="42"/>
      <c r="O420" s="42">
        <v>5.2739965</v>
      </c>
      <c r="P420" s="42">
        <v>1.0607834599999997</v>
      </c>
      <c r="Q420" s="42">
        <v>9.7417729999999772E-2</v>
      </c>
      <c r="R420" s="42"/>
      <c r="S420" s="42">
        <v>0</v>
      </c>
      <c r="T420" s="42">
        <v>0</v>
      </c>
      <c r="U420" s="42">
        <v>0</v>
      </c>
    </row>
    <row r="421" spans="1:21" s="40" customFormat="1" ht="25.5" x14ac:dyDescent="0.25">
      <c r="A421" s="41"/>
      <c r="B421" s="41"/>
      <c r="C421" s="41"/>
      <c r="D421" s="41"/>
      <c r="E421" s="41" t="s">
        <v>545</v>
      </c>
      <c r="F421" s="47" t="s">
        <v>546</v>
      </c>
      <c r="G421" s="42">
        <v>0.63918568000000098</v>
      </c>
      <c r="H421" s="42">
        <v>9.3000240000002315E-2</v>
      </c>
      <c r="I421" s="42">
        <v>0.32801044000000229</v>
      </c>
      <c r="J421" s="42"/>
      <c r="K421" s="42">
        <v>9.3132257461547847E-16</v>
      </c>
      <c r="L421" s="42">
        <v>2.3283064365386965E-15</v>
      </c>
      <c r="M421" s="42">
        <v>-0.52502568999999777</v>
      </c>
      <c r="N421" s="42"/>
      <c r="O421" s="42">
        <v>0.63918568000000009</v>
      </c>
      <c r="P421" s="42">
        <v>9.3000239999999984E-2</v>
      </c>
      <c r="Q421" s="42">
        <v>0.85303613</v>
      </c>
      <c r="R421" s="42"/>
      <c r="S421" s="42">
        <v>0</v>
      </c>
      <c r="T421" s="42">
        <v>0</v>
      </c>
      <c r="U421" s="42">
        <v>0</v>
      </c>
    </row>
    <row r="422" spans="1:21" s="40" customFormat="1" x14ac:dyDescent="0.25">
      <c r="A422" s="41"/>
      <c r="B422" s="41"/>
      <c r="C422" s="41"/>
      <c r="D422" s="41"/>
      <c r="E422" s="41" t="s">
        <v>547</v>
      </c>
      <c r="F422" s="47" t="s">
        <v>548</v>
      </c>
      <c r="G422" s="42">
        <v>0.29044630999999244</v>
      </c>
      <c r="H422" s="42">
        <v>3.8120450000007008E-2</v>
      </c>
      <c r="I422" s="42">
        <v>-35.746323070000045</v>
      </c>
      <c r="J422" s="42"/>
      <c r="K422" s="42">
        <v>0</v>
      </c>
      <c r="L422" s="42">
        <v>0</v>
      </c>
      <c r="M422" s="42">
        <v>0</v>
      </c>
      <c r="N422" s="42"/>
      <c r="O422" s="42">
        <v>0.25592130999999241</v>
      </c>
      <c r="P422" s="42">
        <v>8.5004499999964608E-3</v>
      </c>
      <c r="Q422" s="42">
        <v>-13.592038280000015</v>
      </c>
      <c r="R422" s="42"/>
      <c r="S422" s="42">
        <v>3.4525E-2</v>
      </c>
      <c r="T422" s="42">
        <v>2.9620000000010551E-2</v>
      </c>
      <c r="U422" s="42">
        <v>-22.15428479000003</v>
      </c>
    </row>
    <row r="423" spans="1:21" s="40" customFormat="1" ht="38.25" x14ac:dyDescent="0.25">
      <c r="A423" s="41"/>
      <c r="B423" s="41"/>
      <c r="C423" s="41"/>
      <c r="D423" s="41"/>
      <c r="E423" s="41" t="s">
        <v>549</v>
      </c>
      <c r="F423" s="47" t="s">
        <v>550</v>
      </c>
      <c r="G423" s="42">
        <v>2.2000000058673322E-7</v>
      </c>
      <c r="H423" s="42">
        <v>2.2000000058673322E-7</v>
      </c>
      <c r="I423" s="42">
        <v>-0.96964712999998992</v>
      </c>
      <c r="J423" s="42"/>
      <c r="K423" s="42">
        <v>0</v>
      </c>
      <c r="L423" s="42">
        <v>0</v>
      </c>
      <c r="M423" s="42">
        <v>-0.36964799999999998</v>
      </c>
      <c r="N423" s="42"/>
      <c r="O423" s="42">
        <v>2.2000000058673322E-7</v>
      </c>
      <c r="P423" s="42">
        <v>2.2000000058673322E-7</v>
      </c>
      <c r="Q423" s="42">
        <v>-0.59999912999998983</v>
      </c>
      <c r="R423" s="42"/>
      <c r="S423" s="42">
        <v>0</v>
      </c>
      <c r="T423" s="42">
        <v>0</v>
      </c>
      <c r="U423" s="42">
        <v>0</v>
      </c>
    </row>
    <row r="424" spans="1:21" s="40" customFormat="1" x14ac:dyDescent="0.25">
      <c r="A424" s="41"/>
      <c r="B424" s="41"/>
      <c r="C424" s="41"/>
      <c r="D424" s="41"/>
      <c r="E424" s="41" t="s">
        <v>551</v>
      </c>
      <c r="F424" s="47" t="s">
        <v>552</v>
      </c>
      <c r="G424" s="42">
        <v>0</v>
      </c>
      <c r="H424" s="42">
        <v>-1.1641532182693481E-16</v>
      </c>
      <c r="I424" s="42">
        <v>0.16558418999999996</v>
      </c>
      <c r="J424" s="42"/>
      <c r="K424" s="42">
        <v>0</v>
      </c>
      <c r="L424" s="42">
        <v>-1.1641532182693481E-16</v>
      </c>
      <c r="M424" s="42">
        <v>-4.6429700000000006E-3</v>
      </c>
      <c r="N424" s="42"/>
      <c r="O424" s="42">
        <v>0</v>
      </c>
      <c r="P424" s="42">
        <v>0</v>
      </c>
      <c r="Q424" s="42">
        <v>0.17022715999999996</v>
      </c>
      <c r="R424" s="42"/>
      <c r="S424" s="42">
        <v>0</v>
      </c>
      <c r="T424" s="42">
        <v>0</v>
      </c>
      <c r="U424" s="42">
        <v>0</v>
      </c>
    </row>
    <row r="425" spans="1:21" s="40" customFormat="1" ht="25.5" x14ac:dyDescent="0.25">
      <c r="A425" s="41"/>
      <c r="B425" s="41"/>
      <c r="C425" s="41"/>
      <c r="D425" s="41"/>
      <c r="E425" s="41" t="s">
        <v>553</v>
      </c>
      <c r="F425" s="47" t="s">
        <v>554</v>
      </c>
      <c r="G425" s="42">
        <v>0</v>
      </c>
      <c r="H425" s="42">
        <v>2.9103830456733702E-17</v>
      </c>
      <c r="I425" s="42">
        <v>-8.5449100000001207E-3</v>
      </c>
      <c r="J425" s="42"/>
      <c r="K425" s="42">
        <v>0</v>
      </c>
      <c r="L425" s="42">
        <v>2.9103830456733702E-17</v>
      </c>
      <c r="M425" s="42">
        <v>-4.757349999999997E-2</v>
      </c>
      <c r="N425" s="42"/>
      <c r="O425" s="42">
        <v>0</v>
      </c>
      <c r="P425" s="42">
        <v>0</v>
      </c>
      <c r="Q425" s="42">
        <v>3.9028589999999849E-2</v>
      </c>
      <c r="R425" s="42"/>
      <c r="S425" s="42">
        <v>0</v>
      </c>
      <c r="T425" s="42">
        <v>0</v>
      </c>
      <c r="U425" s="42">
        <v>0</v>
      </c>
    </row>
    <row r="426" spans="1:21" s="40" customFormat="1" ht="38.25" x14ac:dyDescent="0.25">
      <c r="A426" s="41"/>
      <c r="B426" s="41"/>
      <c r="C426" s="41"/>
      <c r="D426" s="41"/>
      <c r="E426" s="41" t="s">
        <v>555</v>
      </c>
      <c r="F426" s="47" t="s">
        <v>556</v>
      </c>
      <c r="G426" s="42">
        <v>8.9999999366696665E-8</v>
      </c>
      <c r="H426" s="42">
        <v>0.56659049999999911</v>
      </c>
      <c r="I426" s="42">
        <v>-0.37761582000000055</v>
      </c>
      <c r="J426" s="42"/>
      <c r="K426" s="42">
        <v>8.9999999366696665E-8</v>
      </c>
      <c r="L426" s="42">
        <v>-9.3132257461547847E-16</v>
      </c>
      <c r="M426" s="42">
        <v>-0.55342832000000053</v>
      </c>
      <c r="N426" s="42"/>
      <c r="O426" s="42">
        <v>0</v>
      </c>
      <c r="P426" s="42">
        <v>0.5665905</v>
      </c>
      <c r="Q426" s="42">
        <v>0.17581250000000001</v>
      </c>
      <c r="R426" s="42"/>
      <c r="S426" s="42">
        <v>0</v>
      </c>
      <c r="T426" s="42">
        <v>0</v>
      </c>
      <c r="U426" s="42">
        <v>0</v>
      </c>
    </row>
    <row r="427" spans="1:21" s="40" customFormat="1" x14ac:dyDescent="0.25">
      <c r="A427" s="41"/>
      <c r="B427" s="41"/>
      <c r="C427" s="41"/>
      <c r="D427" s="41"/>
      <c r="E427" s="41" t="s">
        <v>557</v>
      </c>
      <c r="F427" s="47" t="s">
        <v>558</v>
      </c>
      <c r="G427" s="42">
        <v>-1.8626451492309569E-15</v>
      </c>
      <c r="H427" s="42">
        <v>-1.8626451492309569E-15</v>
      </c>
      <c r="I427" s="42">
        <v>-1.8626451492309569E-15</v>
      </c>
      <c r="J427" s="42"/>
      <c r="K427" s="42">
        <v>0</v>
      </c>
      <c r="L427" s="42">
        <v>0</v>
      </c>
      <c r="M427" s="42">
        <v>0</v>
      </c>
      <c r="N427" s="42"/>
      <c r="O427" s="42">
        <v>-1.8626451492309569E-15</v>
      </c>
      <c r="P427" s="42">
        <v>-1.8626451492309569E-15</v>
      </c>
      <c r="Q427" s="42">
        <v>-1.8626451492309569E-15</v>
      </c>
      <c r="R427" s="42"/>
      <c r="S427" s="42">
        <v>0</v>
      </c>
      <c r="T427" s="42">
        <v>0</v>
      </c>
      <c r="U427" s="42">
        <v>0</v>
      </c>
    </row>
    <row r="428" spans="1:21" s="40" customFormat="1" x14ac:dyDescent="0.25">
      <c r="A428" s="41"/>
      <c r="B428" s="41"/>
      <c r="C428" s="41"/>
      <c r="D428" s="41"/>
      <c r="E428" s="41" t="s">
        <v>559</v>
      </c>
      <c r="F428" s="47" t="s">
        <v>560</v>
      </c>
      <c r="G428" s="42">
        <v>200</v>
      </c>
      <c r="H428" s="42">
        <v>0</v>
      </c>
      <c r="I428" s="42">
        <v>0</v>
      </c>
      <c r="J428" s="42"/>
      <c r="K428" s="42">
        <v>0</v>
      </c>
      <c r="L428" s="42">
        <v>0</v>
      </c>
      <c r="M428" s="42">
        <v>0</v>
      </c>
      <c r="N428" s="42"/>
      <c r="O428" s="42">
        <v>200</v>
      </c>
      <c r="P428" s="42">
        <v>0</v>
      </c>
      <c r="Q428" s="42">
        <v>0</v>
      </c>
      <c r="R428" s="42"/>
      <c r="S428" s="42">
        <v>0</v>
      </c>
      <c r="T428" s="42">
        <v>0</v>
      </c>
      <c r="U428" s="42">
        <v>0</v>
      </c>
    </row>
    <row r="429" spans="1:21" s="40" customFormat="1" x14ac:dyDescent="0.25">
      <c r="A429" s="41"/>
      <c r="B429" s="41"/>
      <c r="C429" s="41"/>
      <c r="D429" s="41"/>
      <c r="E429" s="41" t="s">
        <v>561</v>
      </c>
      <c r="F429" s="47" t="s">
        <v>562</v>
      </c>
      <c r="G429" s="42">
        <v>0</v>
      </c>
      <c r="H429" s="42">
        <v>0</v>
      </c>
      <c r="I429" s="42">
        <v>18.449200000000001</v>
      </c>
      <c r="J429" s="42"/>
      <c r="K429" s="42">
        <v>0</v>
      </c>
      <c r="L429" s="42">
        <v>0</v>
      </c>
      <c r="M429" s="42">
        <v>0</v>
      </c>
      <c r="N429" s="42"/>
      <c r="O429" s="42">
        <v>0</v>
      </c>
      <c r="P429" s="42">
        <v>0</v>
      </c>
      <c r="Q429" s="42">
        <v>18.449200000000001</v>
      </c>
      <c r="R429" s="42"/>
      <c r="S429" s="42">
        <v>0</v>
      </c>
      <c r="T429" s="42">
        <v>0</v>
      </c>
      <c r="U429" s="42">
        <v>0</v>
      </c>
    </row>
    <row r="430" spans="1:21" s="40" customFormat="1" ht="25.5" x14ac:dyDescent="0.25">
      <c r="A430" s="41"/>
      <c r="B430" s="41"/>
      <c r="C430" s="41"/>
      <c r="D430" s="41"/>
      <c r="E430" s="41" t="s">
        <v>563</v>
      </c>
      <c r="F430" s="47" t="s">
        <v>564</v>
      </c>
      <c r="G430" s="42">
        <v>0</v>
      </c>
      <c r="H430" s="42">
        <v>0</v>
      </c>
      <c r="I430" s="42">
        <v>0</v>
      </c>
      <c r="J430" s="42"/>
      <c r="K430" s="42">
        <v>0</v>
      </c>
      <c r="L430" s="42">
        <v>0</v>
      </c>
      <c r="M430" s="42">
        <v>0</v>
      </c>
      <c r="N430" s="42"/>
      <c r="O430" s="42">
        <v>0</v>
      </c>
      <c r="P430" s="42">
        <v>0</v>
      </c>
      <c r="Q430" s="42">
        <v>0</v>
      </c>
      <c r="R430" s="42"/>
      <c r="S430" s="42">
        <v>0</v>
      </c>
      <c r="T430" s="42">
        <v>0</v>
      </c>
      <c r="U430" s="42">
        <v>0</v>
      </c>
    </row>
    <row r="431" spans="1:21" s="40" customFormat="1" ht="38.25" x14ac:dyDescent="0.25">
      <c r="A431" s="41"/>
      <c r="B431" s="41"/>
      <c r="C431" s="41"/>
      <c r="D431" s="41"/>
      <c r="E431" s="41" t="s">
        <v>565</v>
      </c>
      <c r="F431" s="47" t="s">
        <v>566</v>
      </c>
      <c r="G431" s="42">
        <v>0</v>
      </c>
      <c r="H431" s="42">
        <v>0</v>
      </c>
      <c r="I431" s="42">
        <v>0</v>
      </c>
      <c r="J431" s="42"/>
      <c r="K431" s="42">
        <v>0</v>
      </c>
      <c r="L431" s="42">
        <v>0</v>
      </c>
      <c r="M431" s="42">
        <v>0</v>
      </c>
      <c r="N431" s="42"/>
      <c r="O431" s="42">
        <v>0</v>
      </c>
      <c r="P431" s="42">
        <v>0</v>
      </c>
      <c r="Q431" s="42">
        <v>0</v>
      </c>
      <c r="R431" s="42"/>
      <c r="S431" s="42">
        <v>0</v>
      </c>
      <c r="T431" s="42">
        <v>0</v>
      </c>
      <c r="U431" s="42">
        <v>0</v>
      </c>
    </row>
    <row r="432" spans="1:21" s="40" customFormat="1" ht="25.5" x14ac:dyDescent="0.25">
      <c r="A432" s="41"/>
      <c r="B432" s="41"/>
      <c r="C432" s="41"/>
      <c r="D432" s="41"/>
      <c r="E432" s="41" t="s">
        <v>567</v>
      </c>
      <c r="F432" s="47" t="s">
        <v>568</v>
      </c>
      <c r="G432" s="42">
        <v>1.4901161193847656E-14</v>
      </c>
      <c r="H432" s="42">
        <v>1.4901161193847656E-14</v>
      </c>
      <c r="I432" s="42">
        <v>0</v>
      </c>
      <c r="J432" s="42"/>
      <c r="K432" s="42">
        <v>0</v>
      </c>
      <c r="L432" s="42">
        <v>0</v>
      </c>
      <c r="M432" s="42">
        <v>0</v>
      </c>
      <c r="N432" s="42"/>
      <c r="O432" s="42">
        <v>1.4901161193847656E-14</v>
      </c>
      <c r="P432" s="42">
        <v>1.4901161193847656E-14</v>
      </c>
      <c r="Q432" s="42">
        <v>0</v>
      </c>
      <c r="R432" s="42"/>
      <c r="S432" s="42">
        <v>0</v>
      </c>
      <c r="T432" s="42">
        <v>0</v>
      </c>
      <c r="U432" s="42">
        <v>0</v>
      </c>
    </row>
    <row r="433" spans="1:21" s="40" customFormat="1" x14ac:dyDescent="0.25">
      <c r="A433" s="41"/>
      <c r="B433" s="41"/>
      <c r="C433" s="41"/>
      <c r="D433" s="41"/>
      <c r="E433" s="41" t="s">
        <v>569</v>
      </c>
      <c r="F433" s="47" t="s">
        <v>570</v>
      </c>
      <c r="G433" s="42">
        <v>1.1710674700000017</v>
      </c>
      <c r="H433" s="42">
        <v>0.48463929000000072</v>
      </c>
      <c r="I433" s="42">
        <v>-0.45220645999999992</v>
      </c>
      <c r="J433" s="42"/>
      <c r="K433" s="42">
        <v>1.0477378964424134E-15</v>
      </c>
      <c r="L433" s="42">
        <v>9.4587448984384531E-17</v>
      </c>
      <c r="M433" s="42">
        <v>-0.4650435</v>
      </c>
      <c r="N433" s="42"/>
      <c r="O433" s="42">
        <v>1.1710674700000008</v>
      </c>
      <c r="P433" s="42">
        <v>0.48463929000000061</v>
      </c>
      <c r="Q433" s="42">
        <v>1.28370400000001E-2</v>
      </c>
      <c r="R433" s="42"/>
      <c r="S433" s="42">
        <v>0</v>
      </c>
      <c r="T433" s="42">
        <v>0</v>
      </c>
      <c r="U433" s="42">
        <v>0</v>
      </c>
    </row>
    <row r="434" spans="1:21" s="40" customFormat="1" x14ac:dyDescent="0.25">
      <c r="A434" s="41"/>
      <c r="B434" s="41"/>
      <c r="C434" s="41"/>
      <c r="D434" s="41"/>
      <c r="E434" s="41" t="s">
        <v>571</v>
      </c>
      <c r="F434" s="47" t="s">
        <v>572</v>
      </c>
      <c r="G434" s="42">
        <v>0.92406079999999846</v>
      </c>
      <c r="H434" s="42">
        <v>1.1904661799999983</v>
      </c>
      <c r="I434" s="42">
        <v>-0.38319758000000254</v>
      </c>
      <c r="J434" s="42"/>
      <c r="K434" s="42">
        <v>-4.6566128730773924E-16</v>
      </c>
      <c r="L434" s="42">
        <v>-4.6566128730773924E-16</v>
      </c>
      <c r="M434" s="42">
        <v>-0.47449315999999997</v>
      </c>
      <c r="N434" s="42"/>
      <c r="O434" s="42">
        <v>0.92406079999999891</v>
      </c>
      <c r="P434" s="42">
        <v>1.1904661799999987</v>
      </c>
      <c r="Q434" s="42">
        <v>9.1295579999997475E-2</v>
      </c>
      <c r="R434" s="42"/>
      <c r="S434" s="42">
        <v>0</v>
      </c>
      <c r="T434" s="42">
        <v>0</v>
      </c>
      <c r="U434" s="42">
        <v>0</v>
      </c>
    </row>
    <row r="435" spans="1:21" s="40" customFormat="1" x14ac:dyDescent="0.25">
      <c r="A435" s="41"/>
      <c r="B435" s="41"/>
      <c r="C435" s="41"/>
      <c r="D435" s="41"/>
      <c r="E435" s="41" t="s">
        <v>573</v>
      </c>
      <c r="F435" s="47" t="s">
        <v>574</v>
      </c>
      <c r="G435" s="42">
        <v>3.7252902984619139E-15</v>
      </c>
      <c r="H435" s="42">
        <v>0.49094973000000314</v>
      </c>
      <c r="I435" s="42">
        <v>49.900413629999981</v>
      </c>
      <c r="J435" s="42"/>
      <c r="K435" s="42">
        <v>3.7252902984619139E-15</v>
      </c>
      <c r="L435" s="42">
        <v>3.7252902984619139E-15</v>
      </c>
      <c r="M435" s="42">
        <v>-0.20328220999999999</v>
      </c>
      <c r="N435" s="42"/>
      <c r="O435" s="42">
        <v>0</v>
      </c>
      <c r="P435" s="42">
        <v>0.49094972999999942</v>
      </c>
      <c r="Q435" s="42">
        <v>50.103695839999979</v>
      </c>
      <c r="R435" s="42"/>
      <c r="S435" s="42">
        <v>0</v>
      </c>
      <c r="T435" s="42">
        <v>0</v>
      </c>
      <c r="U435" s="42">
        <v>0</v>
      </c>
    </row>
    <row r="436" spans="1:21" s="40" customFormat="1" ht="25.5" x14ac:dyDescent="0.25">
      <c r="A436" s="41"/>
      <c r="B436" s="41"/>
      <c r="C436" s="41"/>
      <c r="D436" s="41"/>
      <c r="E436" s="41" t="s">
        <v>575</v>
      </c>
      <c r="F436" s="47" t="s">
        <v>576</v>
      </c>
      <c r="G436" s="42">
        <v>0</v>
      </c>
      <c r="H436" s="42">
        <v>1.8917489796876906E-16</v>
      </c>
      <c r="I436" s="42">
        <v>0.83307632000000009</v>
      </c>
      <c r="J436" s="42"/>
      <c r="K436" s="42">
        <v>0</v>
      </c>
      <c r="L436" s="42">
        <v>1.8917489796876906E-16</v>
      </c>
      <c r="M436" s="42">
        <v>-2.521282E-2</v>
      </c>
      <c r="N436" s="42"/>
      <c r="O436" s="42">
        <v>0</v>
      </c>
      <c r="P436" s="42">
        <v>0</v>
      </c>
      <c r="Q436" s="42">
        <v>0.85828914000000001</v>
      </c>
      <c r="R436" s="42"/>
      <c r="S436" s="42">
        <v>0</v>
      </c>
      <c r="T436" s="42">
        <v>0</v>
      </c>
      <c r="U436" s="42">
        <v>0</v>
      </c>
    </row>
    <row r="437" spans="1:21" s="40" customFormat="1" x14ac:dyDescent="0.25">
      <c r="A437" s="41"/>
      <c r="B437" s="41"/>
      <c r="C437" s="41"/>
      <c r="D437" s="41"/>
      <c r="E437" s="41" t="s">
        <v>577</v>
      </c>
      <c r="F437" s="47" t="s">
        <v>578</v>
      </c>
      <c r="G437" s="42">
        <v>0.26567538000000096</v>
      </c>
      <c r="H437" s="42">
        <v>0.18081749000000089</v>
      </c>
      <c r="I437" s="42">
        <v>-46.747990680000008</v>
      </c>
      <c r="J437" s="42"/>
      <c r="K437" s="42">
        <v>0</v>
      </c>
      <c r="L437" s="42">
        <v>0</v>
      </c>
      <c r="M437" s="42">
        <v>-4.5673370000000005E-2</v>
      </c>
      <c r="N437" s="42"/>
      <c r="O437" s="42">
        <v>0.26567538000000002</v>
      </c>
      <c r="P437" s="42">
        <v>0.18081748999999997</v>
      </c>
      <c r="Q437" s="42">
        <v>-18.352694510000006</v>
      </c>
      <c r="R437" s="42"/>
      <c r="S437" s="42">
        <v>9.3132257461547847E-16</v>
      </c>
      <c r="T437" s="42">
        <v>9.3132257461547847E-16</v>
      </c>
      <c r="U437" s="42">
        <v>-28.349622799999999</v>
      </c>
    </row>
    <row r="438" spans="1:21" s="40" customFormat="1" x14ac:dyDescent="0.25">
      <c r="A438" s="41"/>
      <c r="B438" s="41"/>
      <c r="C438" s="41"/>
      <c r="D438" s="41" t="s">
        <v>83</v>
      </c>
      <c r="E438" s="41"/>
      <c r="F438" s="47"/>
      <c r="G438" s="42">
        <v>-136.58475713000047</v>
      </c>
      <c r="H438" s="42">
        <v>-50.432302279999831</v>
      </c>
      <c r="I438" s="42">
        <v>-1500.2060512400008</v>
      </c>
      <c r="J438" s="42"/>
      <c r="K438" s="42">
        <v>-3.7834979593753812E-16</v>
      </c>
      <c r="L438" s="42">
        <v>-9.3132257461547847E-16</v>
      </c>
      <c r="M438" s="42">
        <v>-0.62294359000000066</v>
      </c>
      <c r="N438" s="42"/>
      <c r="O438" s="42">
        <v>-136.62204937000047</v>
      </c>
      <c r="P438" s="42">
        <v>-62.891279879999814</v>
      </c>
      <c r="Q438" s="42">
        <v>-1575.068006570001</v>
      </c>
      <c r="R438" s="42"/>
      <c r="S438" s="42">
        <v>3.7292240000000226E-2</v>
      </c>
      <c r="T438" s="42">
        <v>12.458977599999999</v>
      </c>
      <c r="U438" s="42">
        <v>75.484898920000006</v>
      </c>
    </row>
    <row r="439" spans="1:21" s="40" customFormat="1" x14ac:dyDescent="0.25">
      <c r="A439" s="41"/>
      <c r="B439" s="41"/>
      <c r="C439" s="41"/>
      <c r="D439" s="41"/>
      <c r="E439" s="41" t="s">
        <v>579</v>
      </c>
      <c r="F439" s="47" t="s">
        <v>580</v>
      </c>
      <c r="G439" s="42">
        <v>-149.99999499999998</v>
      </c>
      <c r="H439" s="42">
        <v>-147.46042149999977</v>
      </c>
      <c r="I439" s="42">
        <v>-1012.1342306400001</v>
      </c>
      <c r="J439" s="42"/>
      <c r="K439" s="42">
        <v>0</v>
      </c>
      <c r="L439" s="42">
        <v>0</v>
      </c>
      <c r="M439" s="42">
        <v>0</v>
      </c>
      <c r="N439" s="42"/>
      <c r="O439" s="42">
        <v>-149.99999499999998</v>
      </c>
      <c r="P439" s="42">
        <v>-149.99993868999977</v>
      </c>
      <c r="Q439" s="42">
        <v>-1014.6737478300001</v>
      </c>
      <c r="R439" s="42"/>
      <c r="S439" s="42">
        <v>0</v>
      </c>
      <c r="T439" s="42">
        <v>2.5395171899999998</v>
      </c>
      <c r="U439" s="42">
        <v>2.5395171899999998</v>
      </c>
    </row>
    <row r="440" spans="1:21" s="40" customFormat="1" ht="38.25" x14ac:dyDescent="0.25">
      <c r="A440" s="41"/>
      <c r="B440" s="41"/>
      <c r="C440" s="41"/>
      <c r="D440" s="41"/>
      <c r="E440" s="41" t="s">
        <v>226</v>
      </c>
      <c r="F440" s="47" t="s">
        <v>581</v>
      </c>
      <c r="G440" s="42">
        <v>0</v>
      </c>
      <c r="H440" s="42">
        <v>0</v>
      </c>
      <c r="I440" s="42">
        <v>0</v>
      </c>
      <c r="J440" s="42"/>
      <c r="K440" s="42">
        <v>0</v>
      </c>
      <c r="L440" s="42">
        <v>0</v>
      </c>
      <c r="M440" s="42">
        <v>0</v>
      </c>
      <c r="N440" s="42"/>
      <c r="O440" s="42">
        <v>0</v>
      </c>
      <c r="P440" s="42">
        <v>0</v>
      </c>
      <c r="Q440" s="42">
        <v>0</v>
      </c>
      <c r="R440" s="42"/>
      <c r="S440" s="42">
        <v>0</v>
      </c>
      <c r="T440" s="42">
        <v>0</v>
      </c>
      <c r="U440" s="42">
        <v>0</v>
      </c>
    </row>
    <row r="441" spans="1:21" s="40" customFormat="1" x14ac:dyDescent="0.25">
      <c r="A441" s="41"/>
      <c r="B441" s="41"/>
      <c r="C441" s="41"/>
      <c r="D441" s="41"/>
      <c r="E441" s="41" t="s">
        <v>582</v>
      </c>
      <c r="F441" s="47" t="s">
        <v>583</v>
      </c>
      <c r="G441" s="42">
        <v>0.2</v>
      </c>
      <c r="H441" s="42">
        <v>0.2</v>
      </c>
      <c r="I441" s="42">
        <v>0.2</v>
      </c>
      <c r="J441" s="42"/>
      <c r="K441" s="42">
        <v>0</v>
      </c>
      <c r="L441" s="42">
        <v>0</v>
      </c>
      <c r="M441" s="42">
        <v>0</v>
      </c>
      <c r="N441" s="42"/>
      <c r="O441" s="42">
        <v>0.2</v>
      </c>
      <c r="P441" s="42">
        <v>0.2</v>
      </c>
      <c r="Q441" s="42">
        <v>0.2</v>
      </c>
      <c r="R441" s="42"/>
      <c r="S441" s="42">
        <v>0</v>
      </c>
      <c r="T441" s="42">
        <v>0</v>
      </c>
      <c r="U441" s="42">
        <v>0</v>
      </c>
    </row>
    <row r="442" spans="1:21" s="40" customFormat="1" x14ac:dyDescent="0.25">
      <c r="A442" s="41"/>
      <c r="B442" s="41"/>
      <c r="C442" s="41"/>
      <c r="D442" s="41"/>
      <c r="E442" s="41" t="s">
        <v>378</v>
      </c>
      <c r="F442" s="47" t="s">
        <v>584</v>
      </c>
      <c r="G442" s="42">
        <v>7.0466000000048428E-4</v>
      </c>
      <c r="H442" s="42">
        <v>7.0466000000048417E-4</v>
      </c>
      <c r="I442" s="42">
        <v>-2.3448289999999501E-2</v>
      </c>
      <c r="J442" s="42"/>
      <c r="K442" s="42">
        <v>0</v>
      </c>
      <c r="L442" s="42">
        <v>0</v>
      </c>
      <c r="M442" s="42">
        <v>-2.4153580000000001E-2</v>
      </c>
      <c r="N442" s="42"/>
      <c r="O442" s="42">
        <v>7.0466000000048428E-4</v>
      </c>
      <c r="P442" s="42">
        <v>7.0466000000048417E-4</v>
      </c>
      <c r="Q442" s="42">
        <v>7.0529000000050287E-4</v>
      </c>
      <c r="R442" s="42"/>
      <c r="S442" s="42">
        <v>0</v>
      </c>
      <c r="T442" s="42">
        <v>0</v>
      </c>
      <c r="U442" s="42">
        <v>0</v>
      </c>
    </row>
    <row r="443" spans="1:21" s="40" customFormat="1" x14ac:dyDescent="0.25">
      <c r="A443" s="41"/>
      <c r="B443" s="41"/>
      <c r="C443" s="41"/>
      <c r="D443" s="41"/>
      <c r="E443" s="41" t="s">
        <v>380</v>
      </c>
      <c r="F443" s="47" t="s">
        <v>585</v>
      </c>
      <c r="G443" s="42">
        <v>0</v>
      </c>
      <c r="H443" s="42">
        <v>0</v>
      </c>
      <c r="I443" s="42">
        <v>0.90895318999999997</v>
      </c>
      <c r="J443" s="42"/>
      <c r="K443" s="42">
        <v>0</v>
      </c>
      <c r="L443" s="42">
        <v>0</v>
      </c>
      <c r="M443" s="42">
        <v>0</v>
      </c>
      <c r="N443" s="42"/>
      <c r="O443" s="42">
        <v>0</v>
      </c>
      <c r="P443" s="42">
        <v>0</v>
      </c>
      <c r="Q443" s="42">
        <v>0</v>
      </c>
      <c r="R443" s="42"/>
      <c r="S443" s="42">
        <v>0</v>
      </c>
      <c r="T443" s="42">
        <v>0</v>
      </c>
      <c r="U443" s="42">
        <v>0.90895318999999997</v>
      </c>
    </row>
    <row r="444" spans="1:21" s="40" customFormat="1" x14ac:dyDescent="0.25">
      <c r="A444" s="41"/>
      <c r="B444" s="41"/>
      <c r="C444" s="41"/>
      <c r="D444" s="41"/>
      <c r="E444" s="41" t="s">
        <v>586</v>
      </c>
      <c r="F444" s="47" t="s">
        <v>587</v>
      </c>
      <c r="G444" s="42">
        <v>1.8304302199999998</v>
      </c>
      <c r="H444" s="42">
        <v>19.614680230000413</v>
      </c>
      <c r="I444" s="42">
        <v>16.238230839999989</v>
      </c>
      <c r="J444" s="42"/>
      <c r="K444" s="42">
        <v>-3.7834979593753812E-16</v>
      </c>
      <c r="L444" s="42">
        <v>0</v>
      </c>
      <c r="M444" s="42">
        <v>-0.35419781999999972</v>
      </c>
      <c r="N444" s="42"/>
      <c r="O444" s="42">
        <v>1.8304302200000002</v>
      </c>
      <c r="P444" s="42">
        <v>19.614680230000413</v>
      </c>
      <c r="Q444" s="42">
        <v>16.592428659999989</v>
      </c>
      <c r="R444" s="42"/>
      <c r="S444" s="42">
        <v>0</v>
      </c>
      <c r="T444" s="42">
        <v>0</v>
      </c>
      <c r="U444" s="42">
        <v>0</v>
      </c>
    </row>
    <row r="445" spans="1:21" s="40" customFormat="1" x14ac:dyDescent="0.25">
      <c r="A445" s="41"/>
      <c r="B445" s="41"/>
      <c r="C445" s="41"/>
      <c r="D445" s="41"/>
      <c r="E445" s="41" t="s">
        <v>382</v>
      </c>
      <c r="F445" s="47" t="s">
        <v>588</v>
      </c>
      <c r="G445" s="42">
        <v>0</v>
      </c>
      <c r="H445" s="42">
        <v>0</v>
      </c>
      <c r="I445" s="42">
        <v>0.15799879999995231</v>
      </c>
      <c r="J445" s="42"/>
      <c r="K445" s="42">
        <v>0</v>
      </c>
      <c r="L445" s="42">
        <v>0</v>
      </c>
      <c r="M445" s="42">
        <v>0</v>
      </c>
      <c r="N445" s="42"/>
      <c r="O445" s="42">
        <v>0</v>
      </c>
      <c r="P445" s="42">
        <v>0</v>
      </c>
      <c r="Q445" s="42">
        <v>0.15799879999995231</v>
      </c>
      <c r="R445" s="42"/>
      <c r="S445" s="42">
        <v>0</v>
      </c>
      <c r="T445" s="42">
        <v>0</v>
      </c>
      <c r="U445" s="42">
        <v>0</v>
      </c>
    </row>
    <row r="446" spans="1:21" s="40" customFormat="1" x14ac:dyDescent="0.25">
      <c r="A446" s="41"/>
      <c r="B446" s="41"/>
      <c r="C446" s="41"/>
      <c r="D446" s="41"/>
      <c r="E446" s="41" t="s">
        <v>384</v>
      </c>
      <c r="F446" s="47" t="s">
        <v>589</v>
      </c>
      <c r="G446" s="42">
        <v>0</v>
      </c>
      <c r="H446" s="42">
        <v>0.70533752000000027</v>
      </c>
      <c r="I446" s="42">
        <v>1.8425697799999998</v>
      </c>
      <c r="J446" s="42"/>
      <c r="K446" s="42">
        <v>0</v>
      </c>
      <c r="L446" s="42">
        <v>0</v>
      </c>
      <c r="M446" s="42">
        <v>0</v>
      </c>
      <c r="N446" s="42"/>
      <c r="O446" s="42">
        <v>0</v>
      </c>
      <c r="P446" s="42">
        <v>0.70533752000000027</v>
      </c>
      <c r="Q446" s="42">
        <v>1.8425697799999998</v>
      </c>
      <c r="R446" s="42"/>
      <c r="S446" s="42">
        <v>0</v>
      </c>
      <c r="T446" s="42">
        <v>0</v>
      </c>
      <c r="U446" s="42">
        <v>0</v>
      </c>
    </row>
    <row r="447" spans="1:21" s="40" customFormat="1" x14ac:dyDescent="0.25">
      <c r="A447" s="41"/>
      <c r="B447" s="41"/>
      <c r="C447" s="41"/>
      <c r="D447" s="41"/>
      <c r="E447" s="41" t="s">
        <v>590</v>
      </c>
      <c r="F447" s="47" t="s">
        <v>591</v>
      </c>
      <c r="G447" s="42">
        <v>0</v>
      </c>
      <c r="H447" s="42">
        <v>0</v>
      </c>
      <c r="I447" s="42">
        <v>0</v>
      </c>
      <c r="J447" s="42"/>
      <c r="K447" s="42">
        <v>0</v>
      </c>
      <c r="L447" s="42">
        <v>0</v>
      </c>
      <c r="M447" s="42">
        <v>0</v>
      </c>
      <c r="N447" s="42"/>
      <c r="O447" s="42">
        <v>0</v>
      </c>
      <c r="P447" s="42">
        <v>0</v>
      </c>
      <c r="Q447" s="42">
        <v>0</v>
      </c>
      <c r="R447" s="42"/>
      <c r="S447" s="42">
        <v>0</v>
      </c>
      <c r="T447" s="42">
        <v>0</v>
      </c>
      <c r="U447" s="42">
        <v>0</v>
      </c>
    </row>
    <row r="448" spans="1:21" s="40" customFormat="1" x14ac:dyDescent="0.25">
      <c r="A448" s="41"/>
      <c r="B448" s="41"/>
      <c r="C448" s="41"/>
      <c r="D448" s="41"/>
      <c r="E448" s="41" t="s">
        <v>592</v>
      </c>
      <c r="F448" s="47" t="s">
        <v>593</v>
      </c>
      <c r="G448" s="42">
        <v>0</v>
      </c>
      <c r="H448" s="42">
        <v>2.9802322387695311E-14</v>
      </c>
      <c r="I448" s="42">
        <v>-93.266016710000002</v>
      </c>
      <c r="J448" s="42"/>
      <c r="K448" s="42">
        <v>0</v>
      </c>
      <c r="L448" s="42">
        <v>0</v>
      </c>
      <c r="M448" s="42">
        <v>0</v>
      </c>
      <c r="N448" s="42"/>
      <c r="O448" s="42">
        <v>0</v>
      </c>
      <c r="P448" s="42">
        <v>2.9802322387695311E-14</v>
      </c>
      <c r="Q448" s="42">
        <v>-93.266016710000002</v>
      </c>
      <c r="R448" s="42"/>
      <c r="S448" s="42">
        <v>0</v>
      </c>
      <c r="T448" s="42">
        <v>0</v>
      </c>
      <c r="U448" s="42">
        <v>0</v>
      </c>
    </row>
    <row r="449" spans="1:21" s="40" customFormat="1" x14ac:dyDescent="0.25">
      <c r="A449" s="41"/>
      <c r="B449" s="41"/>
      <c r="C449" s="41"/>
      <c r="D449" s="41"/>
      <c r="E449" s="41" t="s">
        <v>594</v>
      </c>
      <c r="F449" s="47" t="s">
        <v>595</v>
      </c>
      <c r="G449" s="42">
        <v>0</v>
      </c>
      <c r="H449" s="42">
        <v>0</v>
      </c>
      <c r="I449" s="42">
        <v>0</v>
      </c>
      <c r="J449" s="42"/>
      <c r="K449" s="42">
        <v>0</v>
      </c>
      <c r="L449" s="42">
        <v>0</v>
      </c>
      <c r="M449" s="42">
        <v>0</v>
      </c>
      <c r="N449" s="42"/>
      <c r="O449" s="42">
        <v>0</v>
      </c>
      <c r="P449" s="42">
        <v>0</v>
      </c>
      <c r="Q449" s="42">
        <v>0</v>
      </c>
      <c r="R449" s="42"/>
      <c r="S449" s="42">
        <v>0</v>
      </c>
      <c r="T449" s="42">
        <v>0</v>
      </c>
      <c r="U449" s="42">
        <v>0</v>
      </c>
    </row>
    <row r="450" spans="1:21" s="40" customFormat="1" ht="25.5" x14ac:dyDescent="0.25">
      <c r="A450" s="41"/>
      <c r="B450" s="41"/>
      <c r="C450" s="41"/>
      <c r="D450" s="41"/>
      <c r="E450" s="41" t="s">
        <v>596</v>
      </c>
      <c r="F450" s="47" t="s">
        <v>597</v>
      </c>
      <c r="G450" s="42">
        <v>0</v>
      </c>
      <c r="H450" s="42">
        <v>9.6590537200000011</v>
      </c>
      <c r="I450" s="42">
        <v>0</v>
      </c>
      <c r="J450" s="42"/>
      <c r="K450" s="42">
        <v>0</v>
      </c>
      <c r="L450" s="42">
        <v>0</v>
      </c>
      <c r="M450" s="42">
        <v>0</v>
      </c>
      <c r="N450" s="42"/>
      <c r="O450" s="42">
        <v>0</v>
      </c>
      <c r="P450" s="42">
        <v>0</v>
      </c>
      <c r="Q450" s="42">
        <v>0</v>
      </c>
      <c r="R450" s="42"/>
      <c r="S450" s="42">
        <v>0</v>
      </c>
      <c r="T450" s="42">
        <v>9.6590537200000011</v>
      </c>
      <c r="U450" s="42">
        <v>0</v>
      </c>
    </row>
    <row r="451" spans="1:21" s="40" customFormat="1" x14ac:dyDescent="0.25">
      <c r="A451" s="41"/>
      <c r="B451" s="41"/>
      <c r="C451" s="41"/>
      <c r="D451" s="41"/>
      <c r="E451" s="41" t="s">
        <v>598</v>
      </c>
      <c r="F451" s="47" t="s">
        <v>599</v>
      </c>
      <c r="G451" s="42">
        <v>3.7292240000000226E-2</v>
      </c>
      <c r="H451" s="42">
        <v>0.26040669000000033</v>
      </c>
      <c r="I451" s="42">
        <v>-95.313593929999982</v>
      </c>
      <c r="J451" s="42"/>
      <c r="K451" s="42">
        <v>0</v>
      </c>
      <c r="L451" s="42">
        <v>0</v>
      </c>
      <c r="M451" s="42">
        <v>0</v>
      </c>
      <c r="N451" s="42"/>
      <c r="O451" s="42">
        <v>0</v>
      </c>
      <c r="P451" s="42">
        <v>0</v>
      </c>
      <c r="Q451" s="42">
        <v>-169.00903613999998</v>
      </c>
      <c r="R451" s="42"/>
      <c r="S451" s="42">
        <v>3.7292240000000226E-2</v>
      </c>
      <c r="T451" s="42">
        <v>0.26040669000000033</v>
      </c>
      <c r="U451" s="42">
        <v>73.69544221000001</v>
      </c>
    </row>
    <row r="452" spans="1:21" s="40" customFormat="1" x14ac:dyDescent="0.25">
      <c r="A452" s="41"/>
      <c r="B452" s="41"/>
      <c r="C452" s="41"/>
      <c r="D452" s="41"/>
      <c r="E452" s="41" t="s">
        <v>600</v>
      </c>
      <c r="F452" s="47" t="s">
        <v>601</v>
      </c>
      <c r="G452" s="42">
        <v>8.8332658700000035</v>
      </c>
      <c r="H452" s="42">
        <v>7.6352813900000012</v>
      </c>
      <c r="I452" s="42">
        <v>1.7362098399999897</v>
      </c>
      <c r="J452" s="42"/>
      <c r="K452" s="42">
        <v>0</v>
      </c>
      <c r="L452" s="42">
        <v>0</v>
      </c>
      <c r="M452" s="42">
        <v>0</v>
      </c>
      <c r="N452" s="42"/>
      <c r="O452" s="42">
        <v>8.8332658700000035</v>
      </c>
      <c r="P452" s="42">
        <v>7.6352813900000012</v>
      </c>
      <c r="Q452" s="42">
        <v>1.7362098399999897</v>
      </c>
      <c r="R452" s="42"/>
      <c r="S452" s="42">
        <v>0</v>
      </c>
      <c r="T452" s="42">
        <v>0</v>
      </c>
      <c r="U452" s="42">
        <v>0</v>
      </c>
    </row>
    <row r="453" spans="1:21" s="40" customFormat="1" x14ac:dyDescent="0.25">
      <c r="A453" s="41"/>
      <c r="B453" s="41"/>
      <c r="C453" s="41"/>
      <c r="D453" s="41"/>
      <c r="E453" s="41" t="s">
        <v>602</v>
      </c>
      <c r="F453" s="47" t="s">
        <v>603</v>
      </c>
      <c r="G453" s="42">
        <v>0</v>
      </c>
      <c r="H453" s="42">
        <v>50</v>
      </c>
      <c r="I453" s="42">
        <v>-230</v>
      </c>
      <c r="J453" s="42"/>
      <c r="K453" s="42">
        <v>0</v>
      </c>
      <c r="L453" s="42">
        <v>0</v>
      </c>
      <c r="M453" s="42">
        <v>0</v>
      </c>
      <c r="N453" s="42"/>
      <c r="O453" s="42">
        <v>0</v>
      </c>
      <c r="P453" s="42">
        <v>50</v>
      </c>
      <c r="Q453" s="42">
        <v>-230</v>
      </c>
      <c r="R453" s="42"/>
      <c r="S453" s="42">
        <v>0</v>
      </c>
      <c r="T453" s="42">
        <v>0</v>
      </c>
      <c r="U453" s="42">
        <v>0</v>
      </c>
    </row>
    <row r="454" spans="1:21" s="40" customFormat="1" ht="25.5" x14ac:dyDescent="0.25">
      <c r="A454" s="41"/>
      <c r="B454" s="41"/>
      <c r="C454" s="41"/>
      <c r="D454" s="41"/>
      <c r="E454" s="41" t="s">
        <v>604</v>
      </c>
      <c r="F454" s="47" t="s">
        <v>605</v>
      </c>
      <c r="G454" s="42">
        <v>0.98441126000000168</v>
      </c>
      <c r="H454" s="42">
        <v>0.98441126000000068</v>
      </c>
      <c r="I454" s="42">
        <v>1.1146807900000006</v>
      </c>
      <c r="J454" s="42"/>
      <c r="K454" s="42">
        <v>1.8626451492309569E-15</v>
      </c>
      <c r="L454" s="42">
        <v>9.3132257461547847E-16</v>
      </c>
      <c r="M454" s="42">
        <v>-6.9730469999999073E-2</v>
      </c>
      <c r="N454" s="42"/>
      <c r="O454" s="42">
        <v>0.98441125999999979</v>
      </c>
      <c r="P454" s="42">
        <v>0.98441125999999979</v>
      </c>
      <c r="Q454" s="42">
        <v>1.1844112599999999</v>
      </c>
      <c r="R454" s="42"/>
      <c r="S454" s="42">
        <v>0</v>
      </c>
      <c r="T454" s="42">
        <v>0</v>
      </c>
      <c r="U454" s="42">
        <v>0</v>
      </c>
    </row>
    <row r="455" spans="1:21" s="40" customFormat="1" x14ac:dyDescent="0.25">
      <c r="A455" s="41"/>
      <c r="B455" s="41"/>
      <c r="C455" s="41"/>
      <c r="D455" s="41"/>
      <c r="E455" s="41" t="s">
        <v>606</v>
      </c>
      <c r="F455" s="47" t="s">
        <v>607</v>
      </c>
      <c r="G455" s="42">
        <v>0</v>
      </c>
      <c r="H455" s="42">
        <v>0</v>
      </c>
      <c r="I455" s="42">
        <v>0</v>
      </c>
      <c r="J455" s="42"/>
      <c r="K455" s="42">
        <v>0</v>
      </c>
      <c r="L455" s="42">
        <v>0</v>
      </c>
      <c r="M455" s="42">
        <v>0</v>
      </c>
      <c r="N455" s="42"/>
      <c r="O455" s="42">
        <v>0</v>
      </c>
      <c r="P455" s="42">
        <v>0</v>
      </c>
      <c r="Q455" s="42">
        <v>0</v>
      </c>
      <c r="R455" s="42"/>
      <c r="S455" s="42">
        <v>0</v>
      </c>
      <c r="T455" s="42">
        <v>0</v>
      </c>
      <c r="U455" s="42">
        <v>0</v>
      </c>
    </row>
    <row r="456" spans="1:21" s="40" customFormat="1" x14ac:dyDescent="0.25">
      <c r="A456" s="41"/>
      <c r="B456" s="41"/>
      <c r="C456" s="41"/>
      <c r="D456" s="41"/>
      <c r="E456" s="41" t="s">
        <v>608</v>
      </c>
      <c r="F456" s="47" t="s">
        <v>609</v>
      </c>
      <c r="G456" s="42">
        <v>0</v>
      </c>
      <c r="H456" s="42">
        <v>0</v>
      </c>
      <c r="I456" s="42">
        <v>0</v>
      </c>
      <c r="J456" s="42"/>
      <c r="K456" s="42">
        <v>0</v>
      </c>
      <c r="L456" s="42">
        <v>0</v>
      </c>
      <c r="M456" s="42">
        <v>0</v>
      </c>
      <c r="N456" s="42"/>
      <c r="O456" s="42">
        <v>0</v>
      </c>
      <c r="P456" s="42">
        <v>0</v>
      </c>
      <c r="Q456" s="42">
        <v>0</v>
      </c>
      <c r="R456" s="42"/>
      <c r="S456" s="42">
        <v>0</v>
      </c>
      <c r="T456" s="42">
        <v>0</v>
      </c>
      <c r="U456" s="42">
        <v>0</v>
      </c>
    </row>
    <row r="457" spans="1:21" s="40" customFormat="1" x14ac:dyDescent="0.25">
      <c r="A457" s="41"/>
      <c r="B457" s="41"/>
      <c r="C457" s="41"/>
      <c r="D457" s="41"/>
      <c r="E457" s="41" t="s">
        <v>610</v>
      </c>
      <c r="F457" s="47" t="s">
        <v>611</v>
      </c>
      <c r="G457" s="42">
        <v>0</v>
      </c>
      <c r="H457" s="42">
        <v>0</v>
      </c>
      <c r="I457" s="42">
        <v>0</v>
      </c>
      <c r="J457" s="42"/>
      <c r="K457" s="42">
        <v>0</v>
      </c>
      <c r="L457" s="42">
        <v>0</v>
      </c>
      <c r="M457" s="42">
        <v>0</v>
      </c>
      <c r="N457" s="42"/>
      <c r="O457" s="42">
        <v>0</v>
      </c>
      <c r="P457" s="42">
        <v>0</v>
      </c>
      <c r="Q457" s="42">
        <v>0</v>
      </c>
      <c r="R457" s="42"/>
      <c r="S457" s="42">
        <v>0</v>
      </c>
      <c r="T457" s="42">
        <v>0</v>
      </c>
      <c r="U457" s="42">
        <v>0</v>
      </c>
    </row>
    <row r="458" spans="1:21" s="40" customFormat="1" x14ac:dyDescent="0.25">
      <c r="A458" s="41"/>
      <c r="B458" s="41"/>
      <c r="C458" s="41"/>
      <c r="D458" s="41"/>
      <c r="E458" s="41" t="s">
        <v>612</v>
      </c>
      <c r="F458" s="47" t="s">
        <v>613</v>
      </c>
      <c r="G458" s="42">
        <v>0</v>
      </c>
      <c r="H458" s="42">
        <v>0</v>
      </c>
      <c r="I458" s="42">
        <v>0</v>
      </c>
      <c r="J458" s="42"/>
      <c r="K458" s="42">
        <v>0</v>
      </c>
      <c r="L458" s="42">
        <v>0</v>
      </c>
      <c r="M458" s="42">
        <v>0</v>
      </c>
      <c r="N458" s="42"/>
      <c r="O458" s="42">
        <v>0</v>
      </c>
      <c r="P458" s="42">
        <v>0</v>
      </c>
      <c r="Q458" s="42">
        <v>0</v>
      </c>
      <c r="R458" s="42"/>
      <c r="S458" s="42">
        <v>0</v>
      </c>
      <c r="T458" s="42">
        <v>0</v>
      </c>
      <c r="U458" s="42">
        <v>0</v>
      </c>
    </row>
    <row r="459" spans="1:21" s="40" customFormat="1" x14ac:dyDescent="0.25">
      <c r="A459" s="41"/>
      <c r="B459" s="41"/>
      <c r="C459" s="41"/>
      <c r="D459" s="41"/>
      <c r="E459" s="41" t="s">
        <v>614</v>
      </c>
      <c r="F459" s="47" t="s">
        <v>615</v>
      </c>
      <c r="G459" s="42">
        <v>0</v>
      </c>
      <c r="H459" s="42">
        <v>0</v>
      </c>
      <c r="I459" s="42">
        <v>0</v>
      </c>
      <c r="J459" s="42"/>
      <c r="K459" s="42">
        <v>0</v>
      </c>
      <c r="L459" s="42">
        <v>0</v>
      </c>
      <c r="M459" s="42">
        <v>0</v>
      </c>
      <c r="N459" s="42"/>
      <c r="O459" s="42">
        <v>0</v>
      </c>
      <c r="P459" s="42">
        <v>0</v>
      </c>
      <c r="Q459" s="42">
        <v>0</v>
      </c>
      <c r="R459" s="42"/>
      <c r="S459" s="42">
        <v>0</v>
      </c>
      <c r="T459" s="42">
        <v>0</v>
      </c>
      <c r="U459" s="42">
        <v>0</v>
      </c>
    </row>
    <row r="460" spans="1:21" s="40" customFormat="1" x14ac:dyDescent="0.25">
      <c r="A460" s="41"/>
      <c r="B460" s="41"/>
      <c r="C460" s="41"/>
      <c r="D460" s="41"/>
      <c r="E460" s="41" t="s">
        <v>616</v>
      </c>
      <c r="F460" s="47" t="s">
        <v>617</v>
      </c>
      <c r="G460" s="42">
        <v>0</v>
      </c>
      <c r="H460" s="42">
        <v>0</v>
      </c>
      <c r="I460" s="42">
        <v>0</v>
      </c>
      <c r="J460" s="42"/>
      <c r="K460" s="42">
        <v>0</v>
      </c>
      <c r="L460" s="42">
        <v>0</v>
      </c>
      <c r="M460" s="42">
        <v>0</v>
      </c>
      <c r="N460" s="42"/>
      <c r="O460" s="42">
        <v>0</v>
      </c>
      <c r="P460" s="42">
        <v>0</v>
      </c>
      <c r="Q460" s="42">
        <v>0</v>
      </c>
      <c r="R460" s="42"/>
      <c r="S460" s="42">
        <v>0</v>
      </c>
      <c r="T460" s="42">
        <v>0</v>
      </c>
      <c r="U460" s="42">
        <v>0</v>
      </c>
    </row>
    <row r="461" spans="1:21" s="40" customFormat="1" ht="25.5" x14ac:dyDescent="0.25">
      <c r="A461" s="41"/>
      <c r="B461" s="41"/>
      <c r="C461" s="41"/>
      <c r="D461" s="41"/>
      <c r="E461" s="41" t="s">
        <v>618</v>
      </c>
      <c r="F461" s="47" t="s">
        <v>619</v>
      </c>
      <c r="G461" s="42">
        <v>0</v>
      </c>
      <c r="H461" s="42">
        <v>0</v>
      </c>
      <c r="I461" s="42">
        <v>0</v>
      </c>
      <c r="J461" s="42"/>
      <c r="K461" s="42">
        <v>0</v>
      </c>
      <c r="L461" s="42">
        <v>0</v>
      </c>
      <c r="M461" s="42">
        <v>0</v>
      </c>
      <c r="N461" s="42"/>
      <c r="O461" s="42">
        <v>0</v>
      </c>
      <c r="P461" s="42">
        <v>0</v>
      </c>
      <c r="Q461" s="42">
        <v>0</v>
      </c>
      <c r="R461" s="42"/>
      <c r="S461" s="42">
        <v>0</v>
      </c>
      <c r="T461" s="42">
        <v>0</v>
      </c>
      <c r="U461" s="42">
        <v>0</v>
      </c>
    </row>
    <row r="462" spans="1:21" s="40" customFormat="1" ht="25.5" x14ac:dyDescent="0.25">
      <c r="A462" s="41"/>
      <c r="B462" s="41"/>
      <c r="C462" s="41"/>
      <c r="D462" s="41"/>
      <c r="E462" s="41" t="s">
        <v>620</v>
      </c>
      <c r="F462" s="47" t="s">
        <v>621</v>
      </c>
      <c r="G462" s="42">
        <v>0</v>
      </c>
      <c r="H462" s="42">
        <v>0</v>
      </c>
      <c r="I462" s="42">
        <v>3.3998856400000004</v>
      </c>
      <c r="J462" s="42"/>
      <c r="K462" s="42">
        <v>0</v>
      </c>
      <c r="L462" s="42">
        <v>0</v>
      </c>
      <c r="M462" s="42">
        <v>0</v>
      </c>
      <c r="N462" s="42"/>
      <c r="O462" s="42">
        <v>0</v>
      </c>
      <c r="P462" s="42">
        <v>0</v>
      </c>
      <c r="Q462" s="42">
        <v>0</v>
      </c>
      <c r="R462" s="42"/>
      <c r="S462" s="42">
        <v>0</v>
      </c>
      <c r="T462" s="42">
        <v>0</v>
      </c>
      <c r="U462" s="42">
        <v>3.3998856400000004</v>
      </c>
    </row>
    <row r="463" spans="1:21" s="40" customFormat="1" ht="25.5" x14ac:dyDescent="0.25">
      <c r="A463" s="41"/>
      <c r="B463" s="41"/>
      <c r="C463" s="41"/>
      <c r="D463" s="41"/>
      <c r="E463" s="41" t="s">
        <v>622</v>
      </c>
      <c r="F463" s="47" t="s">
        <v>623</v>
      </c>
      <c r="G463" s="42">
        <v>0</v>
      </c>
      <c r="H463" s="42">
        <v>0</v>
      </c>
      <c r="I463" s="42">
        <v>17.4834</v>
      </c>
      <c r="J463" s="42"/>
      <c r="K463" s="42">
        <v>0</v>
      </c>
      <c r="L463" s="42">
        <v>0</v>
      </c>
      <c r="M463" s="42">
        <v>0</v>
      </c>
      <c r="N463" s="42"/>
      <c r="O463" s="42">
        <v>0</v>
      </c>
      <c r="P463" s="42">
        <v>0</v>
      </c>
      <c r="Q463" s="42">
        <v>17.4834</v>
      </c>
      <c r="R463" s="42"/>
      <c r="S463" s="42">
        <v>0</v>
      </c>
      <c r="T463" s="42">
        <v>0</v>
      </c>
      <c r="U463" s="42">
        <v>0</v>
      </c>
    </row>
    <row r="464" spans="1:21" s="40" customFormat="1" ht="25.5" x14ac:dyDescent="0.25">
      <c r="A464" s="41"/>
      <c r="B464" s="41"/>
      <c r="C464" s="41"/>
      <c r="D464" s="41"/>
      <c r="E464" s="41" t="s">
        <v>624</v>
      </c>
      <c r="F464" s="47" t="s">
        <v>625</v>
      </c>
      <c r="G464" s="42">
        <v>0</v>
      </c>
      <c r="H464" s="42">
        <v>0</v>
      </c>
      <c r="I464" s="42">
        <v>0</v>
      </c>
      <c r="J464" s="42"/>
      <c r="K464" s="42">
        <v>0</v>
      </c>
      <c r="L464" s="42">
        <v>0</v>
      </c>
      <c r="M464" s="42">
        <v>0</v>
      </c>
      <c r="N464" s="42"/>
      <c r="O464" s="42">
        <v>0</v>
      </c>
      <c r="P464" s="42">
        <v>0</v>
      </c>
      <c r="Q464" s="42">
        <v>0</v>
      </c>
      <c r="R464" s="42"/>
      <c r="S464" s="42">
        <v>0</v>
      </c>
      <c r="T464" s="42">
        <v>0</v>
      </c>
      <c r="U464" s="42">
        <v>0</v>
      </c>
    </row>
    <row r="465" spans="1:21" s="40" customFormat="1" x14ac:dyDescent="0.25">
      <c r="A465" s="41"/>
      <c r="B465" s="41"/>
      <c r="C465" s="41"/>
      <c r="D465" s="41"/>
      <c r="E465" s="41" t="s">
        <v>626</v>
      </c>
      <c r="F465" s="47" t="s">
        <v>627</v>
      </c>
      <c r="G465" s="42">
        <v>0</v>
      </c>
      <c r="H465" s="42">
        <v>0</v>
      </c>
      <c r="I465" s="42">
        <v>0</v>
      </c>
      <c r="J465" s="42"/>
      <c r="K465" s="42">
        <v>0</v>
      </c>
      <c r="L465" s="42">
        <v>0</v>
      </c>
      <c r="M465" s="42">
        <v>0</v>
      </c>
      <c r="N465" s="42"/>
      <c r="O465" s="42">
        <v>0</v>
      </c>
      <c r="P465" s="42">
        <v>0</v>
      </c>
      <c r="Q465" s="42">
        <v>0</v>
      </c>
      <c r="R465" s="42"/>
      <c r="S465" s="42">
        <v>0</v>
      </c>
      <c r="T465" s="42">
        <v>0</v>
      </c>
      <c r="U465" s="42">
        <v>0</v>
      </c>
    </row>
    <row r="466" spans="1:21" s="40" customFormat="1" x14ac:dyDescent="0.25">
      <c r="A466" s="41"/>
      <c r="B466" s="41"/>
      <c r="C466" s="41"/>
      <c r="D466" s="41"/>
      <c r="E466" s="41" t="s">
        <v>628</v>
      </c>
      <c r="F466" s="47" t="s">
        <v>629</v>
      </c>
      <c r="G466" s="42">
        <v>0</v>
      </c>
      <c r="H466" s="42">
        <v>0</v>
      </c>
      <c r="I466" s="42">
        <v>0</v>
      </c>
      <c r="J466" s="42"/>
      <c r="K466" s="42">
        <v>0</v>
      </c>
      <c r="L466" s="42">
        <v>0</v>
      </c>
      <c r="M466" s="42">
        <v>0</v>
      </c>
      <c r="N466" s="42"/>
      <c r="O466" s="42">
        <v>0</v>
      </c>
      <c r="P466" s="42">
        <v>0</v>
      </c>
      <c r="Q466" s="42">
        <v>0</v>
      </c>
      <c r="R466" s="42"/>
      <c r="S466" s="42">
        <v>0</v>
      </c>
      <c r="T466" s="42">
        <v>0</v>
      </c>
      <c r="U466" s="42">
        <v>0</v>
      </c>
    </row>
    <row r="467" spans="1:21" s="40" customFormat="1" ht="38.25" x14ac:dyDescent="0.25">
      <c r="A467" s="41"/>
      <c r="B467" s="41"/>
      <c r="C467" s="41"/>
      <c r="D467" s="41"/>
      <c r="E467" s="41" t="s">
        <v>630</v>
      </c>
      <c r="F467" s="47" t="s">
        <v>631</v>
      </c>
      <c r="G467" s="42">
        <v>0</v>
      </c>
      <c r="H467" s="42">
        <v>0</v>
      </c>
      <c r="I467" s="42">
        <v>-6.5514083100000002</v>
      </c>
      <c r="J467" s="42"/>
      <c r="K467" s="42">
        <v>0</v>
      </c>
      <c r="L467" s="42">
        <v>0</v>
      </c>
      <c r="M467" s="42">
        <v>0</v>
      </c>
      <c r="N467" s="42"/>
      <c r="O467" s="42">
        <v>0</v>
      </c>
      <c r="P467" s="42">
        <v>0</v>
      </c>
      <c r="Q467" s="42">
        <v>-1.4925090000000001</v>
      </c>
      <c r="R467" s="42"/>
      <c r="S467" s="42">
        <v>0</v>
      </c>
      <c r="T467" s="42">
        <v>0</v>
      </c>
      <c r="U467" s="42">
        <v>-5.0588993100000001</v>
      </c>
    </row>
    <row r="468" spans="1:21" s="40" customFormat="1" x14ac:dyDescent="0.25">
      <c r="A468" s="41"/>
      <c r="B468" s="41"/>
      <c r="C468" s="41"/>
      <c r="D468" s="41"/>
      <c r="E468" s="41" t="s">
        <v>632</v>
      </c>
      <c r="F468" s="47" t="s">
        <v>633</v>
      </c>
      <c r="G468" s="42">
        <v>0</v>
      </c>
      <c r="H468" s="42">
        <v>7.4088200000000004</v>
      </c>
      <c r="I468" s="42">
        <v>0.63564762000000474</v>
      </c>
      <c r="J468" s="42"/>
      <c r="K468" s="42">
        <v>0</v>
      </c>
      <c r="L468" s="42">
        <v>0</v>
      </c>
      <c r="M468" s="42">
        <v>0</v>
      </c>
      <c r="N468" s="42"/>
      <c r="O468" s="42">
        <v>0</v>
      </c>
      <c r="P468" s="42">
        <v>7.4088200000000004</v>
      </c>
      <c r="Q468" s="42">
        <v>0.63564762000000474</v>
      </c>
      <c r="R468" s="42"/>
      <c r="S468" s="42">
        <v>0</v>
      </c>
      <c r="T468" s="42">
        <v>0</v>
      </c>
      <c r="U468" s="42">
        <v>0</v>
      </c>
    </row>
    <row r="469" spans="1:21" s="40" customFormat="1" x14ac:dyDescent="0.25">
      <c r="A469" s="41"/>
      <c r="B469" s="41"/>
      <c r="C469" s="41"/>
      <c r="D469" s="41"/>
      <c r="E469" s="41" t="s">
        <v>634</v>
      </c>
      <c r="F469" s="47" t="s">
        <v>635</v>
      </c>
      <c r="G469" s="42">
        <v>0</v>
      </c>
      <c r="H469" s="42">
        <v>0</v>
      </c>
      <c r="I469" s="42">
        <v>-67.441501000000002</v>
      </c>
      <c r="J469" s="42"/>
      <c r="K469" s="42">
        <v>0</v>
      </c>
      <c r="L469" s="42">
        <v>0</v>
      </c>
      <c r="M469" s="42">
        <v>0</v>
      </c>
      <c r="N469" s="42"/>
      <c r="O469" s="42">
        <v>0</v>
      </c>
      <c r="P469" s="42">
        <v>0</v>
      </c>
      <c r="Q469" s="42">
        <v>-67.441501000000002</v>
      </c>
      <c r="R469" s="42"/>
      <c r="S469" s="42">
        <v>0</v>
      </c>
      <c r="T469" s="42">
        <v>0</v>
      </c>
      <c r="U469" s="42">
        <v>0</v>
      </c>
    </row>
    <row r="470" spans="1:21" s="40" customFormat="1" x14ac:dyDescent="0.25">
      <c r="A470" s="41"/>
      <c r="B470" s="41"/>
      <c r="C470" s="41"/>
      <c r="D470" s="41"/>
      <c r="E470" s="41" t="s">
        <v>636</v>
      </c>
      <c r="F470" s="47" t="s">
        <v>637</v>
      </c>
      <c r="G470" s="42">
        <v>0</v>
      </c>
      <c r="H470" s="42">
        <v>0</v>
      </c>
      <c r="I470" s="42">
        <v>-4.5951000000000004</v>
      </c>
      <c r="J470" s="42"/>
      <c r="K470" s="42">
        <v>0</v>
      </c>
      <c r="L470" s="42">
        <v>0</v>
      </c>
      <c r="M470" s="42">
        <v>0</v>
      </c>
      <c r="N470" s="42"/>
      <c r="O470" s="42">
        <v>0</v>
      </c>
      <c r="P470" s="42">
        <v>0</v>
      </c>
      <c r="Q470" s="42">
        <v>-4.5951000000000004</v>
      </c>
      <c r="R470" s="42"/>
      <c r="S470" s="42">
        <v>0</v>
      </c>
      <c r="T470" s="42">
        <v>0</v>
      </c>
      <c r="U470" s="42">
        <v>0</v>
      </c>
    </row>
    <row r="471" spans="1:21" s="40" customFormat="1" ht="25.5" x14ac:dyDescent="0.25">
      <c r="A471" s="41"/>
      <c r="B471" s="41"/>
      <c r="C471" s="41"/>
      <c r="D471" s="41"/>
      <c r="E471" s="41" t="s">
        <v>638</v>
      </c>
      <c r="F471" s="47" t="s">
        <v>639</v>
      </c>
      <c r="G471" s="42">
        <v>0.95687199999999994</v>
      </c>
      <c r="H471" s="42">
        <v>0</v>
      </c>
      <c r="I471" s="42">
        <v>-39.567659200000001</v>
      </c>
      <c r="J471" s="42"/>
      <c r="K471" s="42">
        <v>0</v>
      </c>
      <c r="L471" s="42">
        <v>0</v>
      </c>
      <c r="M471" s="42">
        <v>0</v>
      </c>
      <c r="N471" s="42"/>
      <c r="O471" s="42">
        <v>0.95687199999999994</v>
      </c>
      <c r="P471" s="42">
        <v>0</v>
      </c>
      <c r="Q471" s="42">
        <v>-39.567659200000001</v>
      </c>
      <c r="R471" s="42"/>
      <c r="S471" s="42">
        <v>0</v>
      </c>
      <c r="T471" s="42">
        <v>0</v>
      </c>
      <c r="U471" s="42">
        <v>0</v>
      </c>
    </row>
    <row r="472" spans="1:21" s="40" customFormat="1" ht="25.5" x14ac:dyDescent="0.25">
      <c r="A472" s="41"/>
      <c r="B472" s="41"/>
      <c r="C472" s="41"/>
      <c r="D472" s="41"/>
      <c r="E472" s="41" t="s">
        <v>640</v>
      </c>
      <c r="F472" s="47" t="s">
        <v>641</v>
      </c>
      <c r="G472" s="42">
        <v>0.57226161999952174</v>
      </c>
      <c r="H472" s="42">
        <v>0.55942374999952205</v>
      </c>
      <c r="I472" s="42">
        <v>-0.10937296000047907</v>
      </c>
      <c r="J472" s="42"/>
      <c r="K472" s="42">
        <v>-1.8626451492309569E-15</v>
      </c>
      <c r="L472" s="42">
        <v>-1.8626451492309569E-15</v>
      </c>
      <c r="M472" s="42">
        <v>-0.17486172000000186</v>
      </c>
      <c r="N472" s="42"/>
      <c r="O472" s="42">
        <v>0.57226161999952363</v>
      </c>
      <c r="P472" s="42">
        <v>0.55942374999952382</v>
      </c>
      <c r="Q472" s="42">
        <v>6.5488759999522791E-2</v>
      </c>
      <c r="R472" s="42"/>
      <c r="S472" s="42">
        <v>0</v>
      </c>
      <c r="T472" s="42">
        <v>0</v>
      </c>
      <c r="U472" s="42">
        <v>0</v>
      </c>
    </row>
    <row r="473" spans="1:21" s="40" customFormat="1" x14ac:dyDescent="0.25">
      <c r="A473" s="41"/>
      <c r="B473" s="41"/>
      <c r="C473" s="41"/>
      <c r="D473" s="41"/>
      <c r="E473" s="41" t="s">
        <v>642</v>
      </c>
      <c r="F473" s="47" t="s">
        <v>643</v>
      </c>
      <c r="G473" s="42">
        <v>0</v>
      </c>
      <c r="H473" s="42">
        <v>0</v>
      </c>
      <c r="I473" s="42">
        <v>0</v>
      </c>
      <c r="J473" s="42"/>
      <c r="K473" s="42">
        <v>0</v>
      </c>
      <c r="L473" s="42">
        <v>0</v>
      </c>
      <c r="M473" s="42">
        <v>0</v>
      </c>
      <c r="N473" s="42"/>
      <c r="O473" s="42">
        <v>0</v>
      </c>
      <c r="P473" s="42">
        <v>0</v>
      </c>
      <c r="Q473" s="42">
        <v>0</v>
      </c>
      <c r="R473" s="42"/>
      <c r="S473" s="42">
        <v>0</v>
      </c>
      <c r="T473" s="42">
        <v>0</v>
      </c>
      <c r="U473" s="42">
        <v>0</v>
      </c>
    </row>
    <row r="474" spans="1:21" s="40" customFormat="1" x14ac:dyDescent="0.25">
      <c r="A474" s="41"/>
      <c r="B474" s="41"/>
      <c r="C474" s="41"/>
      <c r="D474" s="41"/>
      <c r="E474" s="41" t="s">
        <v>644</v>
      </c>
      <c r="F474" s="47" t="s">
        <v>645</v>
      </c>
      <c r="G474" s="42">
        <v>-1.4901161193847656E-14</v>
      </c>
      <c r="H474" s="42">
        <v>-1.4901161193847656E-14</v>
      </c>
      <c r="I474" s="42">
        <v>5.078703299999991</v>
      </c>
      <c r="J474" s="42"/>
      <c r="K474" s="42">
        <v>0</v>
      </c>
      <c r="L474" s="42">
        <v>0</v>
      </c>
      <c r="M474" s="42">
        <v>0</v>
      </c>
      <c r="N474" s="42"/>
      <c r="O474" s="42">
        <v>-1.4901161193847656E-14</v>
      </c>
      <c r="P474" s="42">
        <v>-1.4901161193847656E-14</v>
      </c>
      <c r="Q474" s="42">
        <v>5.078703299999991</v>
      </c>
      <c r="R474" s="42"/>
      <c r="S474" s="42">
        <v>0</v>
      </c>
      <c r="T474" s="42">
        <v>0</v>
      </c>
      <c r="U474" s="42">
        <v>0</v>
      </c>
    </row>
    <row r="475" spans="1:21" s="40" customFormat="1" x14ac:dyDescent="0.25">
      <c r="A475" s="41"/>
      <c r="B475" s="41"/>
      <c r="C475" s="41"/>
      <c r="D475" s="41"/>
      <c r="E475" s="41" t="s">
        <v>646</v>
      </c>
      <c r="F475" s="47" t="s">
        <v>647</v>
      </c>
      <c r="G475" s="42">
        <v>0</v>
      </c>
      <c r="H475" s="42">
        <v>0</v>
      </c>
      <c r="I475" s="42">
        <v>0</v>
      </c>
      <c r="J475" s="42"/>
      <c r="K475" s="42">
        <v>0</v>
      </c>
      <c r="L475" s="42">
        <v>0</v>
      </c>
      <c r="M475" s="42">
        <v>0</v>
      </c>
      <c r="N475" s="42"/>
      <c r="O475" s="42">
        <v>0</v>
      </c>
      <c r="P475" s="42">
        <v>0</v>
      </c>
      <c r="Q475" s="42">
        <v>0</v>
      </c>
      <c r="R475" s="42"/>
      <c r="S475" s="42">
        <v>0</v>
      </c>
      <c r="T475" s="42">
        <v>0</v>
      </c>
      <c r="U475" s="42">
        <v>0</v>
      </c>
    </row>
    <row r="476" spans="1:21" s="40" customFormat="1" x14ac:dyDescent="0.25">
      <c r="A476" s="41"/>
      <c r="B476" s="41"/>
      <c r="C476" s="41"/>
      <c r="D476" s="41"/>
      <c r="E476" s="41" t="s">
        <v>648</v>
      </c>
      <c r="F476" s="47" t="s">
        <v>649</v>
      </c>
      <c r="G476" s="42">
        <v>0</v>
      </c>
      <c r="H476" s="42">
        <v>0</v>
      </c>
      <c r="I476" s="42">
        <v>0</v>
      </c>
      <c r="J476" s="42"/>
      <c r="K476" s="42">
        <v>0</v>
      </c>
      <c r="L476" s="42">
        <v>0</v>
      </c>
      <c r="M476" s="42">
        <v>0</v>
      </c>
      <c r="N476" s="42"/>
      <c r="O476" s="42">
        <v>0</v>
      </c>
      <c r="P476" s="42">
        <v>0</v>
      </c>
      <c r="Q476" s="42">
        <v>0</v>
      </c>
      <c r="R476" s="42"/>
      <c r="S476" s="42">
        <v>0</v>
      </c>
      <c r="T476" s="42">
        <v>0</v>
      </c>
      <c r="U476" s="42">
        <v>0</v>
      </c>
    </row>
    <row r="477" spans="1:21" s="40" customFormat="1" x14ac:dyDescent="0.25">
      <c r="A477" s="41"/>
      <c r="B477" s="41"/>
      <c r="C477" s="45" t="s">
        <v>62</v>
      </c>
      <c r="D477" s="45"/>
      <c r="E477" s="45"/>
      <c r="F477" s="48"/>
      <c r="G477" s="46">
        <v>-260.87174768999932</v>
      </c>
      <c r="H477" s="46">
        <v>81.287632609998184</v>
      </c>
      <c r="I477" s="46">
        <v>-3310.7374189799957</v>
      </c>
      <c r="J477" s="46"/>
      <c r="K477" s="46">
        <v>22.312785110000775</v>
      </c>
      <c r="L477" s="46">
        <v>212.81400420999827</v>
      </c>
      <c r="M477" s="46">
        <v>-2649.8634756999954</v>
      </c>
      <c r="N477" s="46"/>
      <c r="O477" s="46">
        <v>3.2046061599999214</v>
      </c>
      <c r="P477" s="46">
        <v>89.698291949999998</v>
      </c>
      <c r="Q477" s="46">
        <v>-531.74710095000023</v>
      </c>
      <c r="R477" s="46"/>
      <c r="S477" s="46">
        <v>-286.38913896000003</v>
      </c>
      <c r="T477" s="46">
        <v>-221.22466355000006</v>
      </c>
      <c r="U477" s="46">
        <v>-129.12684233000007</v>
      </c>
    </row>
    <row r="478" spans="1:21" s="40" customFormat="1" x14ac:dyDescent="0.25">
      <c r="A478" s="41"/>
      <c r="B478" s="41"/>
      <c r="C478" s="41"/>
      <c r="D478" s="41" t="s">
        <v>94</v>
      </c>
      <c r="E478" s="41"/>
      <c r="F478" s="47"/>
      <c r="G478" s="42">
        <v>-144.42592340999923</v>
      </c>
      <c r="H478" s="42">
        <v>157.47352910999825</v>
      </c>
      <c r="I478" s="42">
        <v>-3237.6677330399962</v>
      </c>
      <c r="J478" s="42"/>
      <c r="K478" s="42">
        <v>18.016400050000762</v>
      </c>
      <c r="L478" s="42">
        <v>208.31488443999828</v>
      </c>
      <c r="M478" s="42">
        <v>-2542.4410146299956</v>
      </c>
      <c r="N478" s="42"/>
      <c r="O478" s="42">
        <v>-23.366297589999977</v>
      </c>
      <c r="P478" s="42">
        <v>23.458607460000039</v>
      </c>
      <c r="Q478" s="42">
        <v>-558.61834679000003</v>
      </c>
      <c r="R478" s="42"/>
      <c r="S478" s="42">
        <v>-139.07602587</v>
      </c>
      <c r="T478" s="42">
        <v>-74.299962790000038</v>
      </c>
      <c r="U478" s="42">
        <v>-136.60837162000007</v>
      </c>
    </row>
    <row r="479" spans="1:21" s="40" customFormat="1" x14ac:dyDescent="0.25">
      <c r="A479" s="41"/>
      <c r="B479" s="41"/>
      <c r="C479" s="41"/>
      <c r="D479" s="41"/>
      <c r="E479" s="41" t="s">
        <v>95</v>
      </c>
      <c r="F479" s="47" t="s">
        <v>650</v>
      </c>
      <c r="G479" s="42">
        <v>0</v>
      </c>
      <c r="H479" s="42">
        <v>0</v>
      </c>
      <c r="I479" s="42">
        <v>13.660937329999999</v>
      </c>
      <c r="J479" s="42"/>
      <c r="K479" s="42">
        <v>0</v>
      </c>
      <c r="L479" s="42">
        <v>0</v>
      </c>
      <c r="M479" s="42">
        <v>0</v>
      </c>
      <c r="N479" s="42"/>
      <c r="O479" s="42">
        <v>0</v>
      </c>
      <c r="P479" s="42">
        <v>0</v>
      </c>
      <c r="Q479" s="42">
        <v>13.660937329999999</v>
      </c>
      <c r="R479" s="42"/>
      <c r="S479" s="42">
        <v>0</v>
      </c>
      <c r="T479" s="42">
        <v>0</v>
      </c>
      <c r="U479" s="42">
        <v>0</v>
      </c>
    </row>
    <row r="480" spans="1:21" s="40" customFormat="1" ht="25.5" x14ac:dyDescent="0.25">
      <c r="A480" s="41"/>
      <c r="B480" s="41"/>
      <c r="C480" s="41"/>
      <c r="D480" s="41"/>
      <c r="E480" s="41" t="s">
        <v>162</v>
      </c>
      <c r="F480" s="47" t="s">
        <v>253</v>
      </c>
      <c r="G480" s="42">
        <v>2.9618148300000087</v>
      </c>
      <c r="H480" s="42">
        <v>10.988793380000011</v>
      </c>
      <c r="I480" s="42">
        <v>-3.3593844300000462</v>
      </c>
      <c r="J480" s="42"/>
      <c r="K480" s="42">
        <v>3.7543941289186475E-15</v>
      </c>
      <c r="L480" s="42">
        <v>8.1377840000000243E-2</v>
      </c>
      <c r="M480" s="42">
        <v>-5.0804716999999995</v>
      </c>
      <c r="N480" s="42"/>
      <c r="O480" s="42">
        <v>2.9618148300000047</v>
      </c>
      <c r="P480" s="42">
        <v>10.907415540000013</v>
      </c>
      <c r="Q480" s="42">
        <v>1.7210872699999533</v>
      </c>
      <c r="R480" s="42"/>
      <c r="S480" s="42">
        <v>0</v>
      </c>
      <c r="T480" s="42">
        <v>0</v>
      </c>
      <c r="U480" s="42">
        <v>0</v>
      </c>
    </row>
    <row r="481" spans="1:21" s="40" customFormat="1" x14ac:dyDescent="0.25">
      <c r="A481" s="41"/>
      <c r="B481" s="41"/>
      <c r="C481" s="41"/>
      <c r="D481" s="41"/>
      <c r="E481" s="41" t="s">
        <v>165</v>
      </c>
      <c r="F481" s="47" t="s">
        <v>651</v>
      </c>
      <c r="G481" s="42">
        <v>1.8105948000000636</v>
      </c>
      <c r="H481" s="42">
        <v>5.9785045199999738</v>
      </c>
      <c r="I481" s="42">
        <v>-179.63460802000014</v>
      </c>
      <c r="J481" s="42"/>
      <c r="K481" s="42">
        <v>6.3329935073852539E-14</v>
      </c>
      <c r="L481" s="42">
        <v>4.3357000499999732</v>
      </c>
      <c r="M481" s="42">
        <v>-183.30588387000012</v>
      </c>
      <c r="N481" s="42"/>
      <c r="O481" s="42">
        <v>1.8105948000000003</v>
      </c>
      <c r="P481" s="42">
        <v>1.6428044700000002</v>
      </c>
      <c r="Q481" s="42">
        <v>3.6712758500000007</v>
      </c>
      <c r="R481" s="42"/>
      <c r="S481" s="42">
        <v>0</v>
      </c>
      <c r="T481" s="42">
        <v>0</v>
      </c>
      <c r="U481" s="42">
        <v>0</v>
      </c>
    </row>
    <row r="482" spans="1:21" s="40" customFormat="1" x14ac:dyDescent="0.25">
      <c r="A482" s="41"/>
      <c r="B482" s="41"/>
      <c r="C482" s="41"/>
      <c r="D482" s="41"/>
      <c r="E482" s="41" t="s">
        <v>168</v>
      </c>
      <c r="F482" s="47" t="s">
        <v>652</v>
      </c>
      <c r="G482" s="42">
        <v>0.10309006999996627</v>
      </c>
      <c r="H482" s="42">
        <v>8.1461147799999996</v>
      </c>
      <c r="I482" s="42">
        <v>-27.381731250000009</v>
      </c>
      <c r="J482" s="42"/>
      <c r="K482" s="42">
        <v>9.4161339999966259E-2</v>
      </c>
      <c r="L482" s="42">
        <v>1.9558021200000002</v>
      </c>
      <c r="M482" s="42">
        <v>-38.758950900000009</v>
      </c>
      <c r="N482" s="42"/>
      <c r="O482" s="42">
        <v>8.9287300000000097E-3</v>
      </c>
      <c r="P482" s="42">
        <v>2.2446176599999998</v>
      </c>
      <c r="Q482" s="42">
        <v>7.4315246500000001</v>
      </c>
      <c r="R482" s="42"/>
      <c r="S482" s="42">
        <v>0</v>
      </c>
      <c r="T482" s="42">
        <v>3.9456950000000006</v>
      </c>
      <c r="U482" s="42">
        <v>3.9456950000000006</v>
      </c>
    </row>
    <row r="483" spans="1:21" s="40" customFormat="1" x14ac:dyDescent="0.25">
      <c r="A483" s="41"/>
      <c r="B483" s="41"/>
      <c r="C483" s="41"/>
      <c r="D483" s="41"/>
      <c r="E483" s="41" t="s">
        <v>103</v>
      </c>
      <c r="F483" s="47" t="s">
        <v>653</v>
      </c>
      <c r="G483" s="42">
        <v>16.521828770001154</v>
      </c>
      <c r="H483" s="42">
        <v>181.84259359999811</v>
      </c>
      <c r="I483" s="42">
        <v>-1492.5735230399987</v>
      </c>
      <c r="J483" s="42"/>
      <c r="K483" s="42">
        <v>15.681178950001147</v>
      </c>
      <c r="L483" s="42">
        <v>178.93027914999809</v>
      </c>
      <c r="M483" s="42">
        <v>-1480.8933063499987</v>
      </c>
      <c r="N483" s="42"/>
      <c r="O483" s="42">
        <v>0.84064982000000699</v>
      </c>
      <c r="P483" s="42">
        <v>2.9123144500000273</v>
      </c>
      <c r="Q483" s="42">
        <v>-11.680216689999984</v>
      </c>
      <c r="R483" s="42"/>
      <c r="S483" s="42">
        <v>0</v>
      </c>
      <c r="T483" s="42">
        <v>0</v>
      </c>
      <c r="U483" s="42">
        <v>0</v>
      </c>
    </row>
    <row r="484" spans="1:21" s="40" customFormat="1" ht="25.5" x14ac:dyDescent="0.25">
      <c r="A484" s="41"/>
      <c r="B484" s="41"/>
      <c r="C484" s="41"/>
      <c r="D484" s="41"/>
      <c r="E484" s="41" t="s">
        <v>395</v>
      </c>
      <c r="F484" s="47" t="s">
        <v>654</v>
      </c>
      <c r="G484" s="42">
        <v>8.2751077299999984</v>
      </c>
      <c r="H484" s="42">
        <v>45.143962019999996</v>
      </c>
      <c r="I484" s="42">
        <v>-19.412004680000006</v>
      </c>
      <c r="J484" s="42"/>
      <c r="K484" s="42">
        <v>0</v>
      </c>
      <c r="L484" s="42">
        <v>0</v>
      </c>
      <c r="M484" s="42">
        <v>0</v>
      </c>
      <c r="N484" s="42"/>
      <c r="O484" s="42">
        <v>0</v>
      </c>
      <c r="P484" s="42">
        <v>0</v>
      </c>
      <c r="Q484" s="42">
        <v>0</v>
      </c>
      <c r="R484" s="42"/>
      <c r="S484" s="42">
        <v>8.2751077299999984</v>
      </c>
      <c r="T484" s="42">
        <v>45.143962019999996</v>
      </c>
      <c r="U484" s="42">
        <v>-19.412004680000006</v>
      </c>
    </row>
    <row r="485" spans="1:21" s="40" customFormat="1" x14ac:dyDescent="0.25">
      <c r="A485" s="41"/>
      <c r="B485" s="41"/>
      <c r="C485" s="41"/>
      <c r="D485" s="41"/>
      <c r="E485" s="41" t="s">
        <v>105</v>
      </c>
      <c r="F485" s="47" t="s">
        <v>655</v>
      </c>
      <c r="G485" s="42">
        <v>-141.07134878000039</v>
      </c>
      <c r="H485" s="42">
        <v>-142.26436599999977</v>
      </c>
      <c r="I485" s="42">
        <v>-1210.7460790399975</v>
      </c>
      <c r="J485" s="42"/>
      <c r="K485" s="42">
        <v>6.6834299999584942E-2</v>
      </c>
      <c r="L485" s="42">
        <v>2.5584774200002633</v>
      </c>
      <c r="M485" s="42">
        <v>-780.3154735399977</v>
      </c>
      <c r="N485" s="42"/>
      <c r="O485" s="42">
        <v>8.6878925500000079</v>
      </c>
      <c r="P485" s="42">
        <v>5.0032322099999806</v>
      </c>
      <c r="Q485" s="42">
        <v>-275.01934549999987</v>
      </c>
      <c r="R485" s="42"/>
      <c r="S485" s="42">
        <v>-149.82607562999999</v>
      </c>
      <c r="T485" s="42">
        <v>-149.82607562999999</v>
      </c>
      <c r="U485" s="42">
        <v>-155.41126</v>
      </c>
    </row>
    <row r="486" spans="1:21" s="40" customFormat="1" x14ac:dyDescent="0.25">
      <c r="A486" s="41"/>
      <c r="B486" s="41"/>
      <c r="C486" s="41"/>
      <c r="D486" s="41"/>
      <c r="E486" s="41" t="s">
        <v>107</v>
      </c>
      <c r="F486" s="47" t="s">
        <v>656</v>
      </c>
      <c r="G486" s="42">
        <v>26.657875660000009</v>
      </c>
      <c r="H486" s="42">
        <v>80.210284709999996</v>
      </c>
      <c r="I486" s="42">
        <v>-214.13910644000015</v>
      </c>
      <c r="J486" s="42"/>
      <c r="K486" s="42">
        <v>8.8640359999986373E-2</v>
      </c>
      <c r="L486" s="42">
        <v>3.4133288599999489</v>
      </c>
      <c r="M486" s="42">
        <v>-46.009683540000047</v>
      </c>
      <c r="N486" s="42"/>
      <c r="O486" s="42">
        <v>24.72474371000002</v>
      </c>
      <c r="P486" s="42">
        <v>53.002037000000051</v>
      </c>
      <c r="Q486" s="42">
        <v>-159.2450866100001</v>
      </c>
      <c r="R486" s="42"/>
      <c r="S486" s="42">
        <v>1.8444915900000001</v>
      </c>
      <c r="T486" s="42">
        <v>23.794918849999998</v>
      </c>
      <c r="U486" s="42">
        <v>-8.8843362899999949</v>
      </c>
    </row>
    <row r="487" spans="1:21" s="40" customFormat="1" ht="25.5" x14ac:dyDescent="0.25">
      <c r="A487" s="41"/>
      <c r="B487" s="41"/>
      <c r="C487" s="41"/>
      <c r="D487" s="41"/>
      <c r="E487" s="41" t="s">
        <v>109</v>
      </c>
      <c r="F487" s="47" t="s">
        <v>657</v>
      </c>
      <c r="G487" s="42">
        <v>0.6064949300000142</v>
      </c>
      <c r="H487" s="42">
        <v>3.0768930999999928</v>
      </c>
      <c r="I487" s="42">
        <v>15.34076196999998</v>
      </c>
      <c r="J487" s="42"/>
      <c r="K487" s="42">
        <v>4.6099999999999998E-4</v>
      </c>
      <c r="L487" s="42">
        <v>2.353926000000001E-2</v>
      </c>
      <c r="M487" s="42">
        <v>-1.4901218037266518E-15</v>
      </c>
      <c r="N487" s="42"/>
      <c r="O487" s="42">
        <v>0.60161256000001329</v>
      </c>
      <c r="P487" s="42">
        <v>0.99985433000000001</v>
      </c>
      <c r="Q487" s="42">
        <v>5.7555128299999918</v>
      </c>
      <c r="R487" s="42"/>
      <c r="S487" s="42">
        <v>4.4213700000009341E-3</v>
      </c>
      <c r="T487" s="42">
        <v>2.0534995099999929</v>
      </c>
      <c r="U487" s="42">
        <v>9.5852491399999895</v>
      </c>
    </row>
    <row r="488" spans="1:21" s="40" customFormat="1" x14ac:dyDescent="0.25">
      <c r="A488" s="41"/>
      <c r="B488" s="41"/>
      <c r="C488" s="41"/>
      <c r="D488" s="41"/>
      <c r="E488" s="41" t="s">
        <v>111</v>
      </c>
      <c r="F488" s="47" t="s">
        <v>658</v>
      </c>
      <c r="G488" s="42">
        <v>1.0975016199999985</v>
      </c>
      <c r="H488" s="42">
        <v>5.281495279999973</v>
      </c>
      <c r="I488" s="42">
        <v>9.7540240400000027</v>
      </c>
      <c r="J488" s="42"/>
      <c r="K488" s="42">
        <v>1.2038149999976159E-2</v>
      </c>
      <c r="L488" s="42">
        <v>1.9399999999970198E-2</v>
      </c>
      <c r="M488" s="42">
        <v>-0.45474393000002977</v>
      </c>
      <c r="N488" s="42"/>
      <c r="O488" s="42">
        <v>0.52982986000001853</v>
      </c>
      <c r="P488" s="42">
        <v>4.7088724600000029</v>
      </c>
      <c r="Q488" s="42">
        <v>10.142438780000033</v>
      </c>
      <c r="R488" s="42"/>
      <c r="S488" s="42">
        <v>0.55563361000000377</v>
      </c>
      <c r="T488" s="42">
        <v>0.55322282000000034</v>
      </c>
      <c r="U488" s="42">
        <v>6.6329190000000288E-2</v>
      </c>
    </row>
    <row r="489" spans="1:21" s="40" customFormat="1" x14ac:dyDescent="0.25">
      <c r="A489" s="41"/>
      <c r="B489" s="41"/>
      <c r="C489" s="41"/>
      <c r="D489" s="41"/>
      <c r="E489" s="41" t="s">
        <v>113</v>
      </c>
      <c r="F489" s="47" t="s">
        <v>659</v>
      </c>
      <c r="G489" s="42">
        <v>9.3859853222966188E-16</v>
      </c>
      <c r="H489" s="42">
        <v>9.3859853222966188E-16</v>
      </c>
      <c r="I489" s="42">
        <v>0.1292770900000017</v>
      </c>
      <c r="J489" s="42"/>
      <c r="K489" s="42">
        <v>0</v>
      </c>
      <c r="L489" s="42">
        <v>0</v>
      </c>
      <c r="M489" s="42">
        <v>0</v>
      </c>
      <c r="N489" s="42"/>
      <c r="O489" s="42">
        <v>9.3859853222966188E-16</v>
      </c>
      <c r="P489" s="42">
        <v>9.3859853222966188E-16</v>
      </c>
      <c r="Q489" s="42">
        <v>0.1292770900000017</v>
      </c>
      <c r="R489" s="42"/>
      <c r="S489" s="42">
        <v>0</v>
      </c>
      <c r="T489" s="42">
        <v>0</v>
      </c>
      <c r="U489" s="42">
        <v>0</v>
      </c>
    </row>
    <row r="490" spans="1:21" s="40" customFormat="1" ht="25.5" x14ac:dyDescent="0.25">
      <c r="A490" s="41"/>
      <c r="B490" s="41"/>
      <c r="C490" s="41"/>
      <c r="D490" s="41"/>
      <c r="E490" s="41" t="s">
        <v>115</v>
      </c>
      <c r="F490" s="47" t="s">
        <v>660</v>
      </c>
      <c r="G490" s="42">
        <v>0</v>
      </c>
      <c r="H490" s="42">
        <v>1.0913936421275139E-17</v>
      </c>
      <c r="I490" s="42">
        <v>1.0913936421275139E-17</v>
      </c>
      <c r="J490" s="42"/>
      <c r="K490" s="42">
        <v>0</v>
      </c>
      <c r="L490" s="42">
        <v>0</v>
      </c>
      <c r="M490" s="42">
        <v>0</v>
      </c>
      <c r="N490" s="42"/>
      <c r="O490" s="42">
        <v>0</v>
      </c>
      <c r="P490" s="42">
        <v>1.0913936421275139E-17</v>
      </c>
      <c r="Q490" s="42">
        <v>1.0913936421275139E-17</v>
      </c>
      <c r="R490" s="42"/>
      <c r="S490" s="42">
        <v>0</v>
      </c>
      <c r="T490" s="42">
        <v>0</v>
      </c>
      <c r="U490" s="42">
        <v>0</v>
      </c>
    </row>
    <row r="491" spans="1:21" s="40" customFormat="1" ht="25.5" x14ac:dyDescent="0.25">
      <c r="A491" s="41"/>
      <c r="B491" s="41"/>
      <c r="C491" s="41"/>
      <c r="D491" s="41"/>
      <c r="E491" s="41" t="s">
        <v>238</v>
      </c>
      <c r="F491" s="47" t="s">
        <v>661</v>
      </c>
      <c r="G491" s="42">
        <v>0</v>
      </c>
      <c r="H491" s="42">
        <v>0</v>
      </c>
      <c r="I491" s="42">
        <v>0</v>
      </c>
      <c r="J491" s="42"/>
      <c r="K491" s="42">
        <v>0</v>
      </c>
      <c r="L491" s="42">
        <v>0</v>
      </c>
      <c r="M491" s="42">
        <v>0</v>
      </c>
      <c r="N491" s="42"/>
      <c r="O491" s="42">
        <v>0</v>
      </c>
      <c r="P491" s="42">
        <v>0</v>
      </c>
      <c r="Q491" s="42">
        <v>0</v>
      </c>
      <c r="R491" s="42"/>
      <c r="S491" s="42">
        <v>0</v>
      </c>
      <c r="T491" s="42">
        <v>0</v>
      </c>
      <c r="U491" s="42">
        <v>0</v>
      </c>
    </row>
    <row r="492" spans="1:21" s="40" customFormat="1" x14ac:dyDescent="0.25">
      <c r="A492" s="41"/>
      <c r="B492" s="41"/>
      <c r="C492" s="41"/>
      <c r="D492" s="41"/>
      <c r="E492" s="41" t="s">
        <v>662</v>
      </c>
      <c r="F492" s="47" t="s">
        <v>663</v>
      </c>
      <c r="G492" s="42">
        <v>5.5999999999999999E-3</v>
      </c>
      <c r="H492" s="42">
        <v>0</v>
      </c>
      <c r="I492" s="42">
        <v>6.5113000000000115E-2</v>
      </c>
      <c r="J492" s="42"/>
      <c r="K492" s="42">
        <v>5.5999999999999999E-3</v>
      </c>
      <c r="L492" s="42">
        <v>-2.3283064365386962E-16</v>
      </c>
      <c r="M492" s="42">
        <v>-1.1641532182693481E-16</v>
      </c>
      <c r="N492" s="42"/>
      <c r="O492" s="42">
        <v>0</v>
      </c>
      <c r="P492" s="42">
        <v>2.3283064365386962E-16</v>
      </c>
      <c r="Q492" s="42">
        <v>6.5113000000000226E-2</v>
      </c>
      <c r="R492" s="42"/>
      <c r="S492" s="42">
        <v>0</v>
      </c>
      <c r="T492" s="42">
        <v>0</v>
      </c>
      <c r="U492" s="42">
        <v>0</v>
      </c>
    </row>
    <row r="493" spans="1:21" s="40" customFormat="1" ht="25.5" x14ac:dyDescent="0.25">
      <c r="A493" s="41"/>
      <c r="B493" s="41"/>
      <c r="C493" s="41"/>
      <c r="D493" s="41"/>
      <c r="E493" s="41" t="s">
        <v>664</v>
      </c>
      <c r="F493" s="47" t="s">
        <v>665</v>
      </c>
      <c r="G493" s="42">
        <v>4.9094402200000005</v>
      </c>
      <c r="H493" s="42">
        <v>5.6009734899999994</v>
      </c>
      <c r="I493" s="42">
        <v>12.689785259999999</v>
      </c>
      <c r="J493" s="42"/>
      <c r="K493" s="42">
        <v>0</v>
      </c>
      <c r="L493" s="42">
        <v>0</v>
      </c>
      <c r="M493" s="42">
        <v>0</v>
      </c>
      <c r="N493" s="42"/>
      <c r="O493" s="42">
        <v>4.9094402200000005</v>
      </c>
      <c r="P493" s="42">
        <v>5.6009734899999994</v>
      </c>
      <c r="Q493" s="42">
        <v>12.689785259999999</v>
      </c>
      <c r="R493" s="42"/>
      <c r="S493" s="42">
        <v>0</v>
      </c>
      <c r="T493" s="42">
        <v>0</v>
      </c>
      <c r="U493" s="42">
        <v>0</v>
      </c>
    </row>
    <row r="494" spans="1:21" s="40" customFormat="1" x14ac:dyDescent="0.25">
      <c r="A494" s="41"/>
      <c r="B494" s="41"/>
      <c r="C494" s="41"/>
      <c r="D494" s="41"/>
      <c r="E494" s="41" t="s">
        <v>666</v>
      </c>
      <c r="F494" s="47" t="s">
        <v>667</v>
      </c>
      <c r="G494" s="42">
        <v>0.84563459000000751</v>
      </c>
      <c r="H494" s="42">
        <v>8.149153310000008</v>
      </c>
      <c r="I494" s="42">
        <v>-108.64369162</v>
      </c>
      <c r="J494" s="42"/>
      <c r="K494" s="42">
        <v>6.1974560000007506E-2</v>
      </c>
      <c r="L494" s="42">
        <v>7.5882932900000082</v>
      </c>
      <c r="M494" s="42">
        <v>-12.338414620000002</v>
      </c>
      <c r="N494" s="42"/>
      <c r="O494" s="42">
        <v>0.78366003000000006</v>
      </c>
      <c r="P494" s="42">
        <v>0.52634537999999997</v>
      </c>
      <c r="Q494" s="42">
        <v>-96.374143210000014</v>
      </c>
      <c r="R494" s="42"/>
      <c r="S494" s="42">
        <v>0</v>
      </c>
      <c r="T494" s="42">
        <v>3.4514639999999999E-2</v>
      </c>
      <c r="U494" s="42">
        <v>6.8866210000000899E-2</v>
      </c>
    </row>
    <row r="495" spans="1:21" s="40" customFormat="1" x14ac:dyDescent="0.25">
      <c r="A495" s="41"/>
      <c r="B495" s="41"/>
      <c r="C495" s="41"/>
      <c r="D495" s="41"/>
      <c r="E495" s="41" t="s">
        <v>422</v>
      </c>
      <c r="F495" s="47" t="s">
        <v>668</v>
      </c>
      <c r="G495" s="42">
        <v>42.314413999999942</v>
      </c>
      <c r="H495" s="42">
        <v>10.302808999999966</v>
      </c>
      <c r="I495" s="42">
        <v>-108.41801901000001</v>
      </c>
      <c r="J495" s="42"/>
      <c r="K495" s="42">
        <v>0</v>
      </c>
      <c r="L495" s="42">
        <v>0</v>
      </c>
      <c r="M495" s="42">
        <v>-0.2928</v>
      </c>
      <c r="N495" s="42"/>
      <c r="O495" s="42">
        <v>42.314413999999942</v>
      </c>
      <c r="P495" s="42">
        <v>10.302808999999966</v>
      </c>
      <c r="Q495" s="42">
        <v>-108.12521901000001</v>
      </c>
      <c r="R495" s="42"/>
      <c r="S495" s="42">
        <v>0</v>
      </c>
      <c r="T495" s="42">
        <v>0</v>
      </c>
      <c r="U495" s="42">
        <v>0</v>
      </c>
    </row>
    <row r="496" spans="1:21" s="40" customFormat="1" x14ac:dyDescent="0.25">
      <c r="A496" s="41"/>
      <c r="B496" s="41"/>
      <c r="C496" s="41"/>
      <c r="D496" s="41"/>
      <c r="E496" s="41" t="s">
        <v>244</v>
      </c>
      <c r="F496" s="47" t="s">
        <v>669</v>
      </c>
      <c r="G496" s="42">
        <v>0.27270390000000116</v>
      </c>
      <c r="H496" s="42">
        <v>2.754047460000002</v>
      </c>
      <c r="I496" s="42">
        <v>2.9969886100000003</v>
      </c>
      <c r="J496" s="42"/>
      <c r="K496" s="42">
        <v>2.4000000000015532E-3</v>
      </c>
      <c r="L496" s="42">
        <v>2.395720820000002</v>
      </c>
      <c r="M496" s="42">
        <v>0.63117784000000077</v>
      </c>
      <c r="N496" s="42"/>
      <c r="O496" s="42">
        <v>0.2703038999999996</v>
      </c>
      <c r="P496" s="42">
        <v>0.35832663999999981</v>
      </c>
      <c r="Q496" s="42">
        <v>2.3658107699999995</v>
      </c>
      <c r="R496" s="42"/>
      <c r="S496" s="42">
        <v>0</v>
      </c>
      <c r="T496" s="42">
        <v>0</v>
      </c>
      <c r="U496" s="42">
        <v>0</v>
      </c>
    </row>
    <row r="497" spans="1:21" s="40" customFormat="1" x14ac:dyDescent="0.25">
      <c r="A497" s="41"/>
      <c r="B497" s="41"/>
      <c r="C497" s="41"/>
      <c r="D497" s="41"/>
      <c r="E497" s="41" t="s">
        <v>246</v>
      </c>
      <c r="F497" s="47" t="s">
        <v>670</v>
      </c>
      <c r="G497" s="42">
        <v>0.56328725000000368</v>
      </c>
      <c r="H497" s="42">
        <v>4.656612873077393E-15</v>
      </c>
      <c r="I497" s="42">
        <v>2.3071498500000049</v>
      </c>
      <c r="J497" s="42"/>
      <c r="K497" s="42">
        <v>0</v>
      </c>
      <c r="L497" s="42">
        <v>0</v>
      </c>
      <c r="M497" s="42">
        <v>-1.28635319</v>
      </c>
      <c r="N497" s="42"/>
      <c r="O497" s="42">
        <v>0.56328725000000368</v>
      </c>
      <c r="P497" s="42">
        <v>4.656612873077393E-15</v>
      </c>
      <c r="Q497" s="42">
        <v>3.5935030400000048</v>
      </c>
      <c r="R497" s="42"/>
      <c r="S497" s="42">
        <v>0</v>
      </c>
      <c r="T497" s="42">
        <v>0</v>
      </c>
      <c r="U497" s="42">
        <v>0</v>
      </c>
    </row>
    <row r="498" spans="1:21" s="40" customFormat="1" x14ac:dyDescent="0.25">
      <c r="A498" s="41"/>
      <c r="B498" s="41"/>
      <c r="C498" s="41"/>
      <c r="D498" s="41"/>
      <c r="E498" s="41" t="s">
        <v>671</v>
      </c>
      <c r="F498" s="47" t="s">
        <v>672</v>
      </c>
      <c r="G498" s="42">
        <v>6.4384220000003725E-2</v>
      </c>
      <c r="H498" s="42">
        <v>1.1032580000001667E-2</v>
      </c>
      <c r="I498" s="42">
        <v>1.6493430000001783E-2</v>
      </c>
      <c r="J498" s="42"/>
      <c r="K498" s="42">
        <v>0</v>
      </c>
      <c r="L498" s="42">
        <v>0</v>
      </c>
      <c r="M498" s="42">
        <v>0</v>
      </c>
      <c r="N498" s="42"/>
      <c r="O498" s="42">
        <v>6.4384220000003725E-2</v>
      </c>
      <c r="P498" s="42">
        <v>1.1032580000001667E-2</v>
      </c>
      <c r="Q498" s="42">
        <v>1.6493430000001783E-2</v>
      </c>
      <c r="R498" s="42"/>
      <c r="S498" s="42">
        <v>0</v>
      </c>
      <c r="T498" s="42">
        <v>0</v>
      </c>
      <c r="U498" s="42">
        <v>0</v>
      </c>
    </row>
    <row r="499" spans="1:21" s="40" customFormat="1" ht="25.5" x14ac:dyDescent="0.25">
      <c r="A499" s="41"/>
      <c r="B499" s="41"/>
      <c r="C499" s="41"/>
      <c r="D499" s="41"/>
      <c r="E499" s="41" t="s">
        <v>673</v>
      </c>
      <c r="F499" s="47" t="s">
        <v>674</v>
      </c>
      <c r="G499" s="42">
        <v>1.1423609999999999E-2</v>
      </c>
      <c r="H499" s="42">
        <v>1.0573319999999999E-2</v>
      </c>
      <c r="I499" s="42">
        <v>7.7508899999999973E-3</v>
      </c>
      <c r="J499" s="42"/>
      <c r="K499" s="42">
        <v>0</v>
      </c>
      <c r="L499" s="42">
        <v>0</v>
      </c>
      <c r="M499" s="42">
        <v>0</v>
      </c>
      <c r="N499" s="42"/>
      <c r="O499" s="42">
        <v>1.1423609999999999E-2</v>
      </c>
      <c r="P499" s="42">
        <v>1.0573319999999999E-2</v>
      </c>
      <c r="Q499" s="42">
        <v>7.7508899999999973E-3</v>
      </c>
      <c r="R499" s="42"/>
      <c r="S499" s="42">
        <v>0</v>
      </c>
      <c r="T499" s="42">
        <v>0</v>
      </c>
      <c r="U499" s="42">
        <v>0</v>
      </c>
    </row>
    <row r="500" spans="1:21" s="40" customFormat="1" ht="25.5" x14ac:dyDescent="0.25">
      <c r="A500" s="41"/>
      <c r="B500" s="41"/>
      <c r="C500" s="41"/>
      <c r="D500" s="41"/>
      <c r="E500" s="41" t="s">
        <v>675</v>
      </c>
      <c r="F500" s="47" t="s">
        <v>676</v>
      </c>
      <c r="G500" s="42">
        <v>0.17982228000000006</v>
      </c>
      <c r="H500" s="42">
        <v>0.9001216900000002</v>
      </c>
      <c r="I500" s="42">
        <v>0.68889345000000002</v>
      </c>
      <c r="J500" s="42"/>
      <c r="K500" s="42">
        <v>0</v>
      </c>
      <c r="L500" s="42">
        <v>0</v>
      </c>
      <c r="M500" s="42">
        <v>0</v>
      </c>
      <c r="N500" s="42"/>
      <c r="O500" s="42">
        <v>0.17982228000000006</v>
      </c>
      <c r="P500" s="42">
        <v>0.9001216900000002</v>
      </c>
      <c r="Q500" s="42">
        <v>0.68869044000000001</v>
      </c>
      <c r="R500" s="42"/>
      <c r="S500" s="42">
        <v>2.1316282072803006E-19</v>
      </c>
      <c r="T500" s="42">
        <v>2.1316282072803006E-19</v>
      </c>
      <c r="U500" s="42">
        <v>2.0301000000000021E-4</v>
      </c>
    </row>
    <row r="501" spans="1:21" s="40" customFormat="1" x14ac:dyDescent="0.25">
      <c r="A501" s="41"/>
      <c r="B501" s="41"/>
      <c r="C501" s="41"/>
      <c r="D501" s="41"/>
      <c r="E501" s="41" t="s">
        <v>677</v>
      </c>
      <c r="F501" s="47" t="s">
        <v>678</v>
      </c>
      <c r="G501" s="42">
        <v>1.2068774500000243</v>
      </c>
      <c r="H501" s="42">
        <v>3.1156723100000066</v>
      </c>
      <c r="I501" s="42">
        <v>-2.358052699999996</v>
      </c>
      <c r="J501" s="42"/>
      <c r="K501" s="42">
        <v>3.7941820000024301E-2</v>
      </c>
      <c r="L501" s="42">
        <v>0.40595023000000946</v>
      </c>
      <c r="M501" s="42">
        <v>-3.800885999999994</v>
      </c>
      <c r="N501" s="42"/>
      <c r="O501" s="42">
        <v>1.1689356300000002</v>
      </c>
      <c r="P501" s="42">
        <v>2.7097220799999975</v>
      </c>
      <c r="Q501" s="42">
        <v>1.442833299999998</v>
      </c>
      <c r="R501" s="42"/>
      <c r="S501" s="42">
        <v>0</v>
      </c>
      <c r="T501" s="42">
        <v>0</v>
      </c>
      <c r="U501" s="42">
        <v>0</v>
      </c>
    </row>
    <row r="502" spans="1:21" s="40" customFormat="1" ht="25.5" x14ac:dyDescent="0.25">
      <c r="A502" s="41"/>
      <c r="B502" s="41"/>
      <c r="C502" s="41"/>
      <c r="D502" s="41"/>
      <c r="E502" s="41" t="s">
        <v>679</v>
      </c>
      <c r="F502" s="47" t="s">
        <v>680</v>
      </c>
      <c r="G502" s="42">
        <v>0</v>
      </c>
      <c r="H502" s="42">
        <v>0</v>
      </c>
      <c r="I502" s="42">
        <v>0</v>
      </c>
      <c r="J502" s="42"/>
      <c r="K502" s="42">
        <v>0</v>
      </c>
      <c r="L502" s="42">
        <v>0</v>
      </c>
      <c r="M502" s="42">
        <v>0</v>
      </c>
      <c r="N502" s="42"/>
      <c r="O502" s="42">
        <v>0</v>
      </c>
      <c r="P502" s="42">
        <v>0</v>
      </c>
      <c r="Q502" s="42">
        <v>0</v>
      </c>
      <c r="R502" s="42"/>
      <c r="S502" s="42">
        <v>0</v>
      </c>
      <c r="T502" s="42">
        <v>0</v>
      </c>
      <c r="U502" s="42">
        <v>0</v>
      </c>
    </row>
    <row r="503" spans="1:21" s="40" customFormat="1" x14ac:dyDescent="0.25">
      <c r="A503" s="41"/>
      <c r="B503" s="41"/>
      <c r="C503" s="41"/>
      <c r="D503" s="41"/>
      <c r="E503" s="41" t="s">
        <v>681</v>
      </c>
      <c r="F503" s="47" t="s">
        <v>682</v>
      </c>
      <c r="G503" s="42">
        <v>7.7283262899999956</v>
      </c>
      <c r="H503" s="42">
        <v>33.899977680000006</v>
      </c>
      <c r="I503" s="42">
        <v>26.668426890000003</v>
      </c>
      <c r="J503" s="42"/>
      <c r="K503" s="42">
        <v>2.535000000000058E-3</v>
      </c>
      <c r="L503" s="42">
        <v>0.52150439999999987</v>
      </c>
      <c r="M503" s="42">
        <v>9.464775169999994</v>
      </c>
      <c r="N503" s="42"/>
      <c r="O503" s="42">
        <v>7.7257912899999956</v>
      </c>
      <c r="P503" s="42">
        <v>33.378473280000001</v>
      </c>
      <c r="Q503" s="42">
        <v>17.203651720000011</v>
      </c>
      <c r="R503" s="42"/>
      <c r="S503" s="42">
        <v>0</v>
      </c>
      <c r="T503" s="42">
        <v>0</v>
      </c>
      <c r="U503" s="42">
        <v>0</v>
      </c>
    </row>
    <row r="504" spans="1:21" s="40" customFormat="1" x14ac:dyDescent="0.25">
      <c r="A504" s="41"/>
      <c r="B504" s="41"/>
      <c r="C504" s="41"/>
      <c r="D504" s="41"/>
      <c r="E504" s="41" t="s">
        <v>683</v>
      </c>
      <c r="F504" s="47" t="s">
        <v>684</v>
      </c>
      <c r="G504" s="42">
        <v>-2.9802322387695311E-14</v>
      </c>
      <c r="H504" s="42">
        <v>-2.9802322387695311E-14</v>
      </c>
      <c r="I504" s="42">
        <v>1.6999995708465577E-7</v>
      </c>
      <c r="J504" s="42"/>
      <c r="K504" s="42">
        <v>0</v>
      </c>
      <c r="L504" s="42">
        <v>0</v>
      </c>
      <c r="M504" s="42">
        <v>0</v>
      </c>
      <c r="N504" s="42"/>
      <c r="O504" s="42">
        <v>0</v>
      </c>
      <c r="P504" s="42">
        <v>0</v>
      </c>
      <c r="Q504" s="42">
        <v>0</v>
      </c>
      <c r="R504" s="42"/>
      <c r="S504" s="42">
        <v>-2.9802322387695311E-14</v>
      </c>
      <c r="T504" s="42">
        <v>-2.9802322387695311E-14</v>
      </c>
      <c r="U504" s="42">
        <v>1.6999995708465577E-7</v>
      </c>
    </row>
    <row r="505" spans="1:21" s="40" customFormat="1" ht="25.5" x14ac:dyDescent="0.25">
      <c r="A505" s="41"/>
      <c r="B505" s="41"/>
      <c r="C505" s="41"/>
      <c r="D505" s="41"/>
      <c r="E505" s="41" t="s">
        <v>685</v>
      </c>
      <c r="F505" s="47" t="s">
        <v>686</v>
      </c>
      <c r="G505" s="42">
        <v>-123.996522</v>
      </c>
      <c r="H505" s="42">
        <v>-118</v>
      </c>
      <c r="I505" s="42">
        <v>0</v>
      </c>
      <c r="J505" s="42"/>
      <c r="K505" s="42">
        <v>0</v>
      </c>
      <c r="L505" s="42">
        <v>0</v>
      </c>
      <c r="M505" s="42">
        <v>0</v>
      </c>
      <c r="N505" s="42"/>
      <c r="O505" s="42">
        <v>-123.996522</v>
      </c>
      <c r="P505" s="42">
        <v>-118</v>
      </c>
      <c r="Q505" s="42">
        <v>0</v>
      </c>
      <c r="R505" s="42"/>
      <c r="S505" s="42">
        <v>0</v>
      </c>
      <c r="T505" s="42">
        <v>0</v>
      </c>
      <c r="U505" s="42">
        <v>0</v>
      </c>
    </row>
    <row r="506" spans="1:21" s="40" customFormat="1" ht="25.5" x14ac:dyDescent="0.25">
      <c r="A506" s="41"/>
      <c r="B506" s="41"/>
      <c r="C506" s="41"/>
      <c r="D506" s="41"/>
      <c r="E506" s="41" t="s">
        <v>687</v>
      </c>
      <c r="F506" s="47" t="s">
        <v>688</v>
      </c>
      <c r="G506" s="42">
        <v>0</v>
      </c>
      <c r="H506" s="42">
        <v>0</v>
      </c>
      <c r="I506" s="42">
        <v>0</v>
      </c>
      <c r="J506" s="42"/>
      <c r="K506" s="42">
        <v>0</v>
      </c>
      <c r="L506" s="42">
        <v>0</v>
      </c>
      <c r="M506" s="42">
        <v>0</v>
      </c>
      <c r="N506" s="42"/>
      <c r="O506" s="42">
        <v>0</v>
      </c>
      <c r="P506" s="42">
        <v>0</v>
      </c>
      <c r="Q506" s="42">
        <v>0</v>
      </c>
      <c r="R506" s="42"/>
      <c r="S506" s="42">
        <v>0</v>
      </c>
      <c r="T506" s="42">
        <v>0</v>
      </c>
      <c r="U506" s="42">
        <v>0</v>
      </c>
    </row>
    <row r="507" spans="1:21" s="40" customFormat="1" x14ac:dyDescent="0.25">
      <c r="A507" s="41"/>
      <c r="B507" s="41"/>
      <c r="C507" s="41"/>
      <c r="D507" s="41"/>
      <c r="E507" s="41" t="s">
        <v>689</v>
      </c>
      <c r="F507" s="47" t="s">
        <v>690</v>
      </c>
      <c r="G507" s="42">
        <v>1.4901161193847656E-14</v>
      </c>
      <c r="H507" s="42">
        <v>6.2390818799999952</v>
      </c>
      <c r="I507" s="42">
        <v>2.6669890100000004</v>
      </c>
      <c r="J507" s="42"/>
      <c r="K507" s="42">
        <v>0</v>
      </c>
      <c r="L507" s="42">
        <v>0</v>
      </c>
      <c r="M507" s="42">
        <v>0</v>
      </c>
      <c r="N507" s="42"/>
      <c r="O507" s="42">
        <v>1.4901161193847656E-14</v>
      </c>
      <c r="P507" s="42">
        <v>6.2390818799999952</v>
      </c>
      <c r="Q507" s="42">
        <v>2.6669890100000004</v>
      </c>
      <c r="R507" s="42"/>
      <c r="S507" s="42">
        <v>0</v>
      </c>
      <c r="T507" s="42">
        <v>0</v>
      </c>
      <c r="U507" s="42">
        <v>0</v>
      </c>
    </row>
    <row r="508" spans="1:21" s="40" customFormat="1" ht="38.25" x14ac:dyDescent="0.25">
      <c r="A508" s="41"/>
      <c r="B508" s="41"/>
      <c r="C508" s="41"/>
      <c r="D508" s="41"/>
      <c r="E508" s="41" t="s">
        <v>691</v>
      </c>
      <c r="F508" s="47" t="s">
        <v>692</v>
      </c>
      <c r="G508" s="42">
        <v>0</v>
      </c>
      <c r="H508" s="42">
        <v>0</v>
      </c>
      <c r="I508" s="42">
        <v>-1.1826588700000029</v>
      </c>
      <c r="J508" s="42"/>
      <c r="K508" s="42">
        <v>0</v>
      </c>
      <c r="L508" s="42">
        <v>0</v>
      </c>
      <c r="M508" s="42">
        <v>0</v>
      </c>
      <c r="N508" s="42"/>
      <c r="O508" s="42">
        <v>0</v>
      </c>
      <c r="P508" s="42">
        <v>0</v>
      </c>
      <c r="Q508" s="42">
        <v>0</v>
      </c>
      <c r="R508" s="42"/>
      <c r="S508" s="42">
        <v>0</v>
      </c>
      <c r="T508" s="42">
        <v>0</v>
      </c>
      <c r="U508" s="42">
        <v>-1.1826588700000029</v>
      </c>
    </row>
    <row r="509" spans="1:21" s="40" customFormat="1" ht="25.5" x14ac:dyDescent="0.25">
      <c r="A509" s="41"/>
      <c r="B509" s="41"/>
      <c r="C509" s="41"/>
      <c r="D509" s="41"/>
      <c r="E509" s="41" t="s">
        <v>693</v>
      </c>
      <c r="F509" s="47" t="s">
        <v>694</v>
      </c>
      <c r="G509" s="42">
        <v>2.0739198199999991</v>
      </c>
      <c r="H509" s="42">
        <v>3.0000000000173166E-4</v>
      </c>
      <c r="I509" s="42">
        <v>40.49046006999999</v>
      </c>
      <c r="J509" s="42"/>
      <c r="K509" s="42">
        <v>0.32626335999999995</v>
      </c>
      <c r="L509" s="42">
        <v>2.3283064365386962E-16</v>
      </c>
      <c r="M509" s="42">
        <v>2.3283064365386962E-16</v>
      </c>
      <c r="N509" s="42"/>
      <c r="O509" s="42">
        <v>1.6772609999999999</v>
      </c>
      <c r="P509" s="42">
        <v>0</v>
      </c>
      <c r="Q509" s="42">
        <v>8.5729895700000007</v>
      </c>
      <c r="R509" s="42"/>
      <c r="S509" s="42">
        <v>7.0395459999999063E-2</v>
      </c>
      <c r="T509" s="42">
        <v>3.0000000000149883E-4</v>
      </c>
      <c r="U509" s="42">
        <v>31.917470499999993</v>
      </c>
    </row>
    <row r="510" spans="1:21" s="40" customFormat="1" ht="25.5" x14ac:dyDescent="0.25">
      <c r="A510" s="41"/>
      <c r="B510" s="41"/>
      <c r="C510" s="41"/>
      <c r="D510" s="41"/>
      <c r="E510" s="41" t="s">
        <v>695</v>
      </c>
      <c r="F510" s="47" t="s">
        <v>696</v>
      </c>
      <c r="G510" s="42">
        <v>0.79543412000000002</v>
      </c>
      <c r="H510" s="42">
        <v>2.3283064365386962E-16</v>
      </c>
      <c r="I510" s="42">
        <v>2.6980750000000038</v>
      </c>
      <c r="J510" s="42"/>
      <c r="K510" s="42">
        <v>0</v>
      </c>
      <c r="L510" s="42">
        <v>0</v>
      </c>
      <c r="M510" s="42">
        <v>0</v>
      </c>
      <c r="N510" s="42"/>
      <c r="O510" s="42">
        <v>0.79543412000000002</v>
      </c>
      <c r="P510" s="42">
        <v>2.3283064365386962E-16</v>
      </c>
      <c r="Q510" s="42">
        <v>3.8417056202888492E-15</v>
      </c>
      <c r="R510" s="42"/>
      <c r="S510" s="42">
        <v>0</v>
      </c>
      <c r="T510" s="42">
        <v>0</v>
      </c>
      <c r="U510" s="42">
        <v>2.6980749999999998</v>
      </c>
    </row>
    <row r="511" spans="1:21" s="40" customFormat="1" x14ac:dyDescent="0.25">
      <c r="A511" s="41"/>
      <c r="B511" s="41"/>
      <c r="C511" s="41"/>
      <c r="D511" s="41"/>
      <c r="E511" s="41" t="s">
        <v>697</v>
      </c>
      <c r="F511" s="47" t="s">
        <v>698</v>
      </c>
      <c r="G511" s="42">
        <v>1.6363712099999996</v>
      </c>
      <c r="H511" s="42">
        <v>6.0855110000000003</v>
      </c>
      <c r="I511" s="42">
        <v>-2.3283064365386962E-16</v>
      </c>
      <c r="J511" s="42"/>
      <c r="K511" s="42">
        <v>1.6363712099999996</v>
      </c>
      <c r="L511" s="42">
        <v>6.0855110000000003</v>
      </c>
      <c r="M511" s="42">
        <v>-2.3283064365386962E-16</v>
      </c>
      <c r="N511" s="42"/>
      <c r="O511" s="42">
        <v>0</v>
      </c>
      <c r="P511" s="42">
        <v>0</v>
      </c>
      <c r="Q511" s="42">
        <v>0</v>
      </c>
      <c r="R511" s="42"/>
      <c r="S511" s="42">
        <v>0</v>
      </c>
      <c r="T511" s="42">
        <v>0</v>
      </c>
      <c r="U511" s="42">
        <v>0</v>
      </c>
    </row>
    <row r="512" spans="1:21" s="40" customFormat="1" x14ac:dyDescent="0.25">
      <c r="A512" s="41"/>
      <c r="B512" s="41"/>
      <c r="C512" s="41"/>
      <c r="D512" s="41" t="s">
        <v>254</v>
      </c>
      <c r="E512" s="41"/>
      <c r="F512" s="47"/>
      <c r="G512" s="42">
        <v>0.9565059800000042</v>
      </c>
      <c r="H512" s="42">
        <v>2.9107579999999699E-2</v>
      </c>
      <c r="I512" s="42">
        <v>0.13827048000000014</v>
      </c>
      <c r="J512" s="42"/>
      <c r="K512" s="42">
        <v>0.95206957999999819</v>
      </c>
      <c r="L512" s="42">
        <v>0</v>
      </c>
      <c r="M512" s="42">
        <v>0.1232</v>
      </c>
      <c r="N512" s="42"/>
      <c r="O512" s="42">
        <v>4.4364000000059606E-3</v>
      </c>
      <c r="P512" s="42">
        <v>2.9107579999999699E-2</v>
      </c>
      <c r="Q512" s="42">
        <v>1.5070480000000122E-2</v>
      </c>
      <c r="R512" s="42"/>
      <c r="S512" s="42">
        <v>0</v>
      </c>
      <c r="T512" s="42">
        <v>0</v>
      </c>
      <c r="U512" s="42">
        <v>0</v>
      </c>
    </row>
    <row r="513" spans="1:21" s="40" customFormat="1" x14ac:dyDescent="0.25">
      <c r="A513" s="41"/>
      <c r="B513" s="41"/>
      <c r="C513" s="41"/>
      <c r="D513" s="41"/>
      <c r="E513" s="41" t="s">
        <v>255</v>
      </c>
      <c r="F513" s="47" t="s">
        <v>699</v>
      </c>
      <c r="G513" s="42">
        <v>0.95559598000000412</v>
      </c>
      <c r="H513" s="42">
        <v>0</v>
      </c>
      <c r="I513" s="42">
        <v>0.13826988000000012</v>
      </c>
      <c r="J513" s="42"/>
      <c r="K513" s="42">
        <v>0.95206957999999819</v>
      </c>
      <c r="L513" s="42">
        <v>0</v>
      </c>
      <c r="M513" s="42">
        <v>0.1232</v>
      </c>
      <c r="N513" s="42"/>
      <c r="O513" s="42">
        <v>3.5264000000059604E-3</v>
      </c>
      <c r="P513" s="42">
        <v>0</v>
      </c>
      <c r="Q513" s="42">
        <v>1.506988000000012E-2</v>
      </c>
      <c r="R513" s="42"/>
      <c r="S513" s="42">
        <v>0</v>
      </c>
      <c r="T513" s="42">
        <v>0</v>
      </c>
      <c r="U513" s="42">
        <v>0</v>
      </c>
    </row>
    <row r="514" spans="1:21" s="40" customFormat="1" ht="25.5" x14ac:dyDescent="0.25">
      <c r="A514" s="41"/>
      <c r="B514" s="41"/>
      <c r="C514" s="41"/>
      <c r="D514" s="41"/>
      <c r="E514" s="41" t="s">
        <v>257</v>
      </c>
      <c r="F514" s="47" t="s">
        <v>700</v>
      </c>
      <c r="G514" s="42">
        <v>9.1E-4</v>
      </c>
      <c r="H514" s="42">
        <v>2.9107579999999699E-2</v>
      </c>
      <c r="I514" s="42">
        <v>5.9999999999990902E-7</v>
      </c>
      <c r="J514" s="42"/>
      <c r="K514" s="42">
        <v>0</v>
      </c>
      <c r="L514" s="42">
        <v>0</v>
      </c>
      <c r="M514" s="42">
        <v>0</v>
      </c>
      <c r="N514" s="42"/>
      <c r="O514" s="42">
        <v>9.1E-4</v>
      </c>
      <c r="P514" s="42">
        <v>2.9107579999999699E-2</v>
      </c>
      <c r="Q514" s="42">
        <v>5.9999999999990902E-7</v>
      </c>
      <c r="R514" s="42"/>
      <c r="S514" s="42">
        <v>0</v>
      </c>
      <c r="T514" s="42">
        <v>0</v>
      </c>
      <c r="U514" s="42">
        <v>0</v>
      </c>
    </row>
    <row r="515" spans="1:21" s="40" customFormat="1" x14ac:dyDescent="0.25">
      <c r="A515" s="41"/>
      <c r="B515" s="41"/>
      <c r="C515" s="41"/>
      <c r="D515" s="41" t="s">
        <v>63</v>
      </c>
      <c r="E515" s="41"/>
      <c r="F515" s="47"/>
      <c r="G515" s="42">
        <v>23.46077219999998</v>
      </c>
      <c r="H515" s="42">
        <v>37.117825949999968</v>
      </c>
      <c r="I515" s="42">
        <v>-45.83690399000001</v>
      </c>
      <c r="J515" s="42"/>
      <c r="K515" s="42">
        <v>1.1855700500000159</v>
      </c>
      <c r="L515" s="42">
        <v>2.3164347599999973</v>
      </c>
      <c r="M515" s="42">
        <v>-72.53745404999998</v>
      </c>
      <c r="N515" s="42"/>
      <c r="O515" s="42">
        <v>22.225202149999966</v>
      </c>
      <c r="P515" s="42">
        <v>34.751391189999978</v>
      </c>
      <c r="Q515" s="42">
        <v>26.70055005999998</v>
      </c>
      <c r="R515" s="42"/>
      <c r="S515" s="42">
        <v>0.05</v>
      </c>
      <c r="T515" s="42">
        <v>0.05</v>
      </c>
      <c r="U515" s="42">
        <v>0</v>
      </c>
    </row>
    <row r="516" spans="1:21" s="40" customFormat="1" x14ac:dyDescent="0.25">
      <c r="A516" s="41"/>
      <c r="B516" s="41"/>
      <c r="C516" s="41"/>
      <c r="D516" s="41"/>
      <c r="E516" s="41" t="s">
        <v>64</v>
      </c>
      <c r="F516" s="47" t="s">
        <v>701</v>
      </c>
      <c r="G516" s="42">
        <v>20.638678660000018</v>
      </c>
      <c r="H516" s="42">
        <v>33.196529859999991</v>
      </c>
      <c r="I516" s="42">
        <v>-52.023066949999986</v>
      </c>
      <c r="J516" s="42"/>
      <c r="K516" s="42">
        <v>1.1380711900000169</v>
      </c>
      <c r="L516" s="42">
        <v>2.2642858699999979</v>
      </c>
      <c r="M516" s="42">
        <v>-70.059191979999994</v>
      </c>
      <c r="N516" s="42"/>
      <c r="O516" s="42">
        <v>19.450607470000001</v>
      </c>
      <c r="P516" s="42">
        <v>30.882243989999992</v>
      </c>
      <c r="Q516" s="42">
        <v>18.036125030000004</v>
      </c>
      <c r="R516" s="42"/>
      <c r="S516" s="42">
        <v>0.05</v>
      </c>
      <c r="T516" s="42">
        <v>0.05</v>
      </c>
      <c r="U516" s="42">
        <v>0</v>
      </c>
    </row>
    <row r="517" spans="1:21" s="40" customFormat="1" x14ac:dyDescent="0.25">
      <c r="A517" s="41"/>
      <c r="B517" s="41"/>
      <c r="C517" s="41"/>
      <c r="D517" s="41"/>
      <c r="E517" s="41" t="s">
        <v>68</v>
      </c>
      <c r="F517" s="47" t="s">
        <v>702</v>
      </c>
      <c r="G517" s="42">
        <v>5.4717299999973287E-3</v>
      </c>
      <c r="H517" s="42">
        <v>2.1365382799999995</v>
      </c>
      <c r="I517" s="42">
        <v>1.4170458799999992</v>
      </c>
      <c r="J517" s="42"/>
      <c r="K517" s="42">
        <v>1.349479999997274E-3</v>
      </c>
      <c r="L517" s="42">
        <v>5.9989399999988173E-3</v>
      </c>
      <c r="M517" s="42">
        <v>9.2672119999998942E-2</v>
      </c>
      <c r="N517" s="42"/>
      <c r="O517" s="42">
        <v>4.1222500000000547E-3</v>
      </c>
      <c r="P517" s="42">
        <v>2.1305393400000003</v>
      </c>
      <c r="Q517" s="42">
        <v>1.3243737600000003</v>
      </c>
      <c r="R517" s="42"/>
      <c r="S517" s="42">
        <v>0</v>
      </c>
      <c r="T517" s="42">
        <v>0</v>
      </c>
      <c r="U517" s="42">
        <v>0</v>
      </c>
    </row>
    <row r="518" spans="1:21" s="40" customFormat="1" ht="25.5" x14ac:dyDescent="0.25">
      <c r="A518" s="41"/>
      <c r="B518" s="41"/>
      <c r="C518" s="41"/>
      <c r="D518" s="41"/>
      <c r="E518" s="41" t="s">
        <v>70</v>
      </c>
      <c r="F518" s="47" t="s">
        <v>703</v>
      </c>
      <c r="G518" s="42">
        <v>-1.4901161193847656E-14</v>
      </c>
      <c r="H518" s="42">
        <v>0.22284699999998503</v>
      </c>
      <c r="I518" s="42">
        <v>-1.4901161193847656E-14</v>
      </c>
      <c r="J518" s="42"/>
      <c r="K518" s="42">
        <v>0</v>
      </c>
      <c r="L518" s="42">
        <v>0</v>
      </c>
      <c r="M518" s="42">
        <v>0</v>
      </c>
      <c r="N518" s="42"/>
      <c r="O518" s="42">
        <v>-1.4901161193847656E-14</v>
      </c>
      <c r="P518" s="42">
        <v>0.22284699999998503</v>
      </c>
      <c r="Q518" s="42">
        <v>-1.4901161193847656E-14</v>
      </c>
      <c r="R518" s="42"/>
      <c r="S518" s="42">
        <v>0</v>
      </c>
      <c r="T518" s="42">
        <v>0</v>
      </c>
      <c r="U518" s="42">
        <v>0</v>
      </c>
    </row>
    <row r="519" spans="1:21" s="40" customFormat="1" ht="25.5" x14ac:dyDescent="0.25">
      <c r="A519" s="41"/>
      <c r="B519" s="41"/>
      <c r="C519" s="41"/>
      <c r="D519" s="41"/>
      <c r="E519" s="41" t="s">
        <v>120</v>
      </c>
      <c r="F519" s="47" t="s">
        <v>704</v>
      </c>
      <c r="G519" s="42">
        <v>2.8166218099999782</v>
      </c>
      <c r="H519" s="42">
        <v>1.5619108099999983</v>
      </c>
      <c r="I519" s="42">
        <v>4.7691170799999885</v>
      </c>
      <c r="J519" s="42"/>
      <c r="K519" s="42">
        <v>4.6149380000001718E-2</v>
      </c>
      <c r="L519" s="42">
        <v>4.6149950000000828E-2</v>
      </c>
      <c r="M519" s="42">
        <v>-2.5709341899999996</v>
      </c>
      <c r="N519" s="42"/>
      <c r="O519" s="42">
        <v>2.7704724299999763</v>
      </c>
      <c r="P519" s="42">
        <v>1.5157608599999974</v>
      </c>
      <c r="Q519" s="42">
        <v>7.3400512699999885</v>
      </c>
      <c r="R519" s="42"/>
      <c r="S519" s="42">
        <v>0</v>
      </c>
      <c r="T519" s="42">
        <v>0</v>
      </c>
      <c r="U519" s="42">
        <v>0</v>
      </c>
    </row>
    <row r="520" spans="1:21" s="40" customFormat="1" x14ac:dyDescent="0.25">
      <c r="A520" s="41"/>
      <c r="B520" s="41"/>
      <c r="C520" s="41"/>
      <c r="D520" s="41" t="s">
        <v>294</v>
      </c>
      <c r="E520" s="41"/>
      <c r="F520" s="47"/>
      <c r="G520" s="42">
        <v>5.3116273800000018</v>
      </c>
      <c r="H520" s="42">
        <v>26.445901880000019</v>
      </c>
      <c r="I520" s="42">
        <v>-2.9121353800000018</v>
      </c>
      <c r="J520" s="42"/>
      <c r="K520" s="42">
        <v>2.1587454300000029</v>
      </c>
      <c r="L520" s="42">
        <v>2.1826850100000037</v>
      </c>
      <c r="M520" s="42">
        <v>-35.00820702</v>
      </c>
      <c r="N520" s="42"/>
      <c r="O520" s="42">
        <v>3.1528819499999985</v>
      </c>
      <c r="P520" s="42">
        <v>24.263216870000011</v>
      </c>
      <c r="Q520" s="42">
        <v>29.872825120000002</v>
      </c>
      <c r="R520" s="42"/>
      <c r="S520" s="42">
        <v>0</v>
      </c>
      <c r="T520" s="42">
        <v>0</v>
      </c>
      <c r="U520" s="42">
        <v>2.22324652</v>
      </c>
    </row>
    <row r="521" spans="1:21" s="40" customFormat="1" x14ac:dyDescent="0.25">
      <c r="A521" s="41"/>
      <c r="B521" s="41"/>
      <c r="C521" s="41"/>
      <c r="D521" s="41"/>
      <c r="E521" s="41" t="s">
        <v>295</v>
      </c>
      <c r="F521" s="47" t="s">
        <v>705</v>
      </c>
      <c r="G521" s="42">
        <v>4.9658234500000029</v>
      </c>
      <c r="H521" s="42">
        <v>10.715795590000008</v>
      </c>
      <c r="I521" s="42">
        <v>-0.47137521000000415</v>
      </c>
      <c r="J521" s="42"/>
      <c r="K521" s="42">
        <v>1.9768633700000025</v>
      </c>
      <c r="L521" s="42">
        <v>1.9470233000000046</v>
      </c>
      <c r="M521" s="42">
        <v>-30.455836620000003</v>
      </c>
      <c r="N521" s="42"/>
      <c r="O521" s="42">
        <v>2.98896008</v>
      </c>
      <c r="P521" s="42">
        <v>8.7687722900000029</v>
      </c>
      <c r="Q521" s="42">
        <v>27.761214890000002</v>
      </c>
      <c r="R521" s="42"/>
      <c r="S521" s="42">
        <v>0</v>
      </c>
      <c r="T521" s="42">
        <v>0</v>
      </c>
      <c r="U521" s="42">
        <v>2.22324652</v>
      </c>
    </row>
    <row r="522" spans="1:21" s="40" customFormat="1" ht="25.5" x14ac:dyDescent="0.25">
      <c r="A522" s="41"/>
      <c r="B522" s="41"/>
      <c r="C522" s="41"/>
      <c r="D522" s="41"/>
      <c r="E522" s="41" t="s">
        <v>439</v>
      </c>
      <c r="F522" s="47" t="s">
        <v>706</v>
      </c>
      <c r="G522" s="42">
        <v>0.33985892999999889</v>
      </c>
      <c r="H522" s="42">
        <v>0.36364165999999715</v>
      </c>
      <c r="I522" s="42">
        <v>-2.8008588800000007</v>
      </c>
      <c r="J522" s="42"/>
      <c r="K522" s="42">
        <v>0.18188205999999887</v>
      </c>
      <c r="L522" s="42">
        <v>0.23566170999999697</v>
      </c>
      <c r="M522" s="42">
        <v>-3.3376237000000009</v>
      </c>
      <c r="N522" s="42"/>
      <c r="O522" s="42">
        <v>0.15797686999999999</v>
      </c>
      <c r="P522" s="42">
        <v>0.12797995000000012</v>
      </c>
      <c r="Q522" s="42">
        <v>0.53676482000000003</v>
      </c>
      <c r="R522" s="42"/>
      <c r="S522" s="42">
        <v>0</v>
      </c>
      <c r="T522" s="42">
        <v>0</v>
      </c>
      <c r="U522" s="42">
        <v>0</v>
      </c>
    </row>
    <row r="523" spans="1:21" s="40" customFormat="1" x14ac:dyDescent="0.25">
      <c r="A523" s="41"/>
      <c r="B523" s="41"/>
      <c r="C523" s="41"/>
      <c r="D523" s="41"/>
      <c r="E523" s="41" t="s">
        <v>441</v>
      </c>
      <c r="F523" s="47" t="s">
        <v>707</v>
      </c>
      <c r="G523" s="42">
        <v>5.9449999999999998E-3</v>
      </c>
      <c r="H523" s="42">
        <v>15.366464630000012</v>
      </c>
      <c r="I523" s="42">
        <v>0.36009871000000321</v>
      </c>
      <c r="J523" s="42"/>
      <c r="K523" s="42">
        <v>1.8626451492309569E-15</v>
      </c>
      <c r="L523" s="42">
        <v>1.8626451492309569E-15</v>
      </c>
      <c r="M523" s="42">
        <v>-1.2147466999999956</v>
      </c>
      <c r="N523" s="42"/>
      <c r="O523" s="42">
        <v>5.9449999999981375E-3</v>
      </c>
      <c r="P523" s="42">
        <v>15.36646463000001</v>
      </c>
      <c r="Q523" s="42">
        <v>1.5748454099999987</v>
      </c>
      <c r="R523" s="42"/>
      <c r="S523" s="42">
        <v>0</v>
      </c>
      <c r="T523" s="42">
        <v>0</v>
      </c>
      <c r="U523" s="42">
        <v>0</v>
      </c>
    </row>
    <row r="524" spans="1:21" s="40" customFormat="1" x14ac:dyDescent="0.25">
      <c r="A524" s="41"/>
      <c r="B524" s="41"/>
      <c r="C524" s="41"/>
      <c r="D524" s="41" t="s">
        <v>72</v>
      </c>
      <c r="E524" s="41"/>
      <c r="F524" s="47"/>
      <c r="G524" s="42">
        <v>1.1883832499999314</v>
      </c>
      <c r="H524" s="42">
        <v>7.1959688499999643</v>
      </c>
      <c r="I524" s="42">
        <v>-29.717199820000154</v>
      </c>
      <c r="J524" s="42"/>
      <c r="K524" s="42">
        <v>0</v>
      </c>
      <c r="L524" s="42">
        <v>0</v>
      </c>
      <c r="M524" s="42">
        <v>0</v>
      </c>
      <c r="N524" s="42"/>
      <c r="O524" s="42">
        <v>1.1883832499999314</v>
      </c>
      <c r="P524" s="42">
        <v>7.1959688499999643</v>
      </c>
      <c r="Q524" s="42">
        <v>-29.717199820000154</v>
      </c>
      <c r="R524" s="42"/>
      <c r="S524" s="42">
        <v>0</v>
      </c>
      <c r="T524" s="42">
        <v>0</v>
      </c>
      <c r="U524" s="42">
        <v>0</v>
      </c>
    </row>
    <row r="525" spans="1:21" s="40" customFormat="1" x14ac:dyDescent="0.25">
      <c r="A525" s="41"/>
      <c r="B525" s="41"/>
      <c r="C525" s="41"/>
      <c r="D525" s="41"/>
      <c r="E525" s="41" t="s">
        <v>708</v>
      </c>
      <c r="F525" s="47" t="s">
        <v>709</v>
      </c>
      <c r="G525" s="42">
        <v>0</v>
      </c>
      <c r="H525" s="42">
        <v>0</v>
      </c>
      <c r="I525" s="42">
        <v>-48</v>
      </c>
      <c r="J525" s="42"/>
      <c r="K525" s="42">
        <v>0</v>
      </c>
      <c r="L525" s="42">
        <v>0</v>
      </c>
      <c r="M525" s="42">
        <v>0</v>
      </c>
      <c r="N525" s="42"/>
      <c r="O525" s="42">
        <v>0</v>
      </c>
      <c r="P525" s="42">
        <v>0</v>
      </c>
      <c r="Q525" s="42">
        <v>-48</v>
      </c>
      <c r="R525" s="42"/>
      <c r="S525" s="42">
        <v>0</v>
      </c>
      <c r="T525" s="42">
        <v>0</v>
      </c>
      <c r="U525" s="42">
        <v>0</v>
      </c>
    </row>
    <row r="526" spans="1:21" s="40" customFormat="1" x14ac:dyDescent="0.25">
      <c r="A526" s="41"/>
      <c r="B526" s="41"/>
      <c r="C526" s="41"/>
      <c r="D526" s="41"/>
      <c r="E526" s="41" t="s">
        <v>710</v>
      </c>
      <c r="F526" s="47" t="s">
        <v>711</v>
      </c>
      <c r="G526" s="42">
        <v>0.40742302000004077</v>
      </c>
      <c r="H526" s="42">
        <v>0.10957961000001454</v>
      </c>
      <c r="I526" s="42">
        <v>5.4696441500000166</v>
      </c>
      <c r="J526" s="42"/>
      <c r="K526" s="42">
        <v>0</v>
      </c>
      <c r="L526" s="42">
        <v>0</v>
      </c>
      <c r="M526" s="42">
        <v>0</v>
      </c>
      <c r="N526" s="42"/>
      <c r="O526" s="42">
        <v>0.40742302000004077</v>
      </c>
      <c r="P526" s="42">
        <v>0.10957961000001454</v>
      </c>
      <c r="Q526" s="42">
        <v>5.4696441500000166</v>
      </c>
      <c r="R526" s="42"/>
      <c r="S526" s="42">
        <v>0</v>
      </c>
      <c r="T526" s="42">
        <v>0</v>
      </c>
      <c r="U526" s="42">
        <v>0</v>
      </c>
    </row>
    <row r="527" spans="1:21" s="40" customFormat="1" x14ac:dyDescent="0.25">
      <c r="A527" s="41"/>
      <c r="B527" s="41"/>
      <c r="C527" s="41"/>
      <c r="D527" s="41"/>
      <c r="E527" s="41" t="s">
        <v>712</v>
      </c>
      <c r="F527" s="47" t="s">
        <v>713</v>
      </c>
      <c r="G527" s="42">
        <v>0</v>
      </c>
      <c r="H527" s="42">
        <v>0</v>
      </c>
      <c r="I527" s="42">
        <v>0</v>
      </c>
      <c r="J527" s="42"/>
      <c r="K527" s="42">
        <v>0</v>
      </c>
      <c r="L527" s="42">
        <v>0</v>
      </c>
      <c r="M527" s="42">
        <v>0</v>
      </c>
      <c r="N527" s="42"/>
      <c r="O527" s="42">
        <v>0</v>
      </c>
      <c r="P527" s="42">
        <v>0</v>
      </c>
      <c r="Q527" s="42">
        <v>0</v>
      </c>
      <c r="R527" s="42"/>
      <c r="S527" s="42">
        <v>0</v>
      </c>
      <c r="T527" s="42">
        <v>0</v>
      </c>
      <c r="U527" s="42">
        <v>0</v>
      </c>
    </row>
    <row r="528" spans="1:21" s="40" customFormat="1" x14ac:dyDescent="0.25">
      <c r="A528" s="41"/>
      <c r="B528" s="41"/>
      <c r="C528" s="41"/>
      <c r="D528" s="41"/>
      <c r="E528" s="41" t="s">
        <v>714</v>
      </c>
      <c r="F528" s="47" t="s">
        <v>715</v>
      </c>
      <c r="G528" s="42">
        <v>0</v>
      </c>
      <c r="H528" s="42">
        <v>0</v>
      </c>
      <c r="I528" s="42">
        <v>0.43610609000000355</v>
      </c>
      <c r="J528" s="42"/>
      <c r="K528" s="42">
        <v>0</v>
      </c>
      <c r="L528" s="42">
        <v>0</v>
      </c>
      <c r="M528" s="42">
        <v>0</v>
      </c>
      <c r="N528" s="42"/>
      <c r="O528" s="42">
        <v>0</v>
      </c>
      <c r="P528" s="42">
        <v>0</v>
      </c>
      <c r="Q528" s="42">
        <v>0.43610609000000355</v>
      </c>
      <c r="R528" s="42"/>
      <c r="S528" s="42">
        <v>0</v>
      </c>
      <c r="T528" s="42">
        <v>0</v>
      </c>
      <c r="U528" s="42">
        <v>0</v>
      </c>
    </row>
    <row r="529" spans="1:21" s="40" customFormat="1" x14ac:dyDescent="0.25">
      <c r="A529" s="41"/>
      <c r="B529" s="41"/>
      <c r="C529" s="41"/>
      <c r="D529" s="41"/>
      <c r="E529" s="41" t="s">
        <v>716</v>
      </c>
      <c r="F529" s="47" t="s">
        <v>717</v>
      </c>
      <c r="G529" s="42">
        <v>0</v>
      </c>
      <c r="H529" s="42">
        <v>0</v>
      </c>
      <c r="I529" s="42">
        <v>0</v>
      </c>
      <c r="J529" s="42"/>
      <c r="K529" s="42">
        <v>0</v>
      </c>
      <c r="L529" s="42">
        <v>0</v>
      </c>
      <c r="M529" s="42">
        <v>0</v>
      </c>
      <c r="N529" s="42"/>
      <c r="O529" s="42">
        <v>0</v>
      </c>
      <c r="P529" s="42">
        <v>0</v>
      </c>
      <c r="Q529" s="42">
        <v>0</v>
      </c>
      <c r="R529" s="42"/>
      <c r="S529" s="42">
        <v>0</v>
      </c>
      <c r="T529" s="42">
        <v>0</v>
      </c>
      <c r="U529" s="42">
        <v>0</v>
      </c>
    </row>
    <row r="530" spans="1:21" s="40" customFormat="1" x14ac:dyDescent="0.25">
      <c r="A530" s="41"/>
      <c r="B530" s="41"/>
      <c r="C530" s="41"/>
      <c r="D530" s="41"/>
      <c r="E530" s="41" t="s">
        <v>718</v>
      </c>
      <c r="F530" s="47" t="s">
        <v>719</v>
      </c>
      <c r="G530" s="42">
        <v>-5.9604644775390622E-14</v>
      </c>
      <c r="H530" s="42">
        <v>1.6292954099999999</v>
      </c>
      <c r="I530" s="42">
        <v>-32.453473070000051</v>
      </c>
      <c r="J530" s="42"/>
      <c r="K530" s="42">
        <v>0</v>
      </c>
      <c r="L530" s="42">
        <v>0</v>
      </c>
      <c r="M530" s="42">
        <v>0</v>
      </c>
      <c r="N530" s="42"/>
      <c r="O530" s="42">
        <v>-5.9604644775390622E-14</v>
      </c>
      <c r="P530" s="42">
        <v>1.6292954099999999</v>
      </c>
      <c r="Q530" s="42">
        <v>-32.453473070000051</v>
      </c>
      <c r="R530" s="42"/>
      <c r="S530" s="42">
        <v>0</v>
      </c>
      <c r="T530" s="42">
        <v>0</v>
      </c>
      <c r="U530" s="42">
        <v>0</v>
      </c>
    </row>
    <row r="531" spans="1:21" s="40" customFormat="1" x14ac:dyDescent="0.25">
      <c r="A531" s="41"/>
      <c r="B531" s="41"/>
      <c r="C531" s="41"/>
      <c r="D531" s="41"/>
      <c r="E531" s="41" t="s">
        <v>720</v>
      </c>
      <c r="F531" s="47" t="s">
        <v>721</v>
      </c>
      <c r="G531" s="42">
        <v>5.9604644775390622E-14</v>
      </c>
      <c r="H531" s="42">
        <v>5.2600000000000593</v>
      </c>
      <c r="I531" s="42">
        <v>42.701400490000047</v>
      </c>
      <c r="J531" s="42"/>
      <c r="K531" s="42">
        <v>0</v>
      </c>
      <c r="L531" s="42">
        <v>0</v>
      </c>
      <c r="M531" s="42">
        <v>0</v>
      </c>
      <c r="N531" s="42"/>
      <c r="O531" s="42">
        <v>5.9604644775390622E-14</v>
      </c>
      <c r="P531" s="42">
        <v>5.2600000000000593</v>
      </c>
      <c r="Q531" s="42">
        <v>42.701400490000047</v>
      </c>
      <c r="R531" s="42"/>
      <c r="S531" s="42">
        <v>0</v>
      </c>
      <c r="T531" s="42">
        <v>0</v>
      </c>
      <c r="U531" s="42">
        <v>0</v>
      </c>
    </row>
    <row r="532" spans="1:21" s="40" customFormat="1" x14ac:dyDescent="0.25">
      <c r="A532" s="41"/>
      <c r="B532" s="41"/>
      <c r="C532" s="41"/>
      <c r="D532" s="41"/>
      <c r="E532" s="41" t="s">
        <v>722</v>
      </c>
      <c r="F532" s="47" t="s">
        <v>723</v>
      </c>
      <c r="G532" s="42">
        <v>0.78096023000000014</v>
      </c>
      <c r="H532" s="42">
        <v>0.19709383000000033</v>
      </c>
      <c r="I532" s="42">
        <v>0.3677877300000017</v>
      </c>
      <c r="J532" s="42"/>
      <c r="K532" s="42">
        <v>0</v>
      </c>
      <c r="L532" s="42">
        <v>0</v>
      </c>
      <c r="M532" s="42">
        <v>0</v>
      </c>
      <c r="N532" s="42"/>
      <c r="O532" s="42">
        <v>0.78096023000000014</v>
      </c>
      <c r="P532" s="42">
        <v>0.19709383000000033</v>
      </c>
      <c r="Q532" s="42">
        <v>0.3677877300000017</v>
      </c>
      <c r="R532" s="42"/>
      <c r="S532" s="42">
        <v>0</v>
      </c>
      <c r="T532" s="42">
        <v>0</v>
      </c>
      <c r="U532" s="42">
        <v>0</v>
      </c>
    </row>
    <row r="533" spans="1:21" s="40" customFormat="1" ht="25.5" x14ac:dyDescent="0.25">
      <c r="A533" s="41"/>
      <c r="B533" s="41"/>
      <c r="C533" s="41"/>
      <c r="D533" s="41"/>
      <c r="E533" s="41" t="s">
        <v>724</v>
      </c>
      <c r="F533" s="47" t="s">
        <v>725</v>
      </c>
      <c r="G533" s="42">
        <v>-1.0967232810799032E-13</v>
      </c>
      <c r="H533" s="42">
        <v>-1.0967232810799032E-13</v>
      </c>
      <c r="I533" s="42">
        <v>1.7613347899998426</v>
      </c>
      <c r="J533" s="42"/>
      <c r="K533" s="42">
        <v>0</v>
      </c>
      <c r="L533" s="42">
        <v>0</v>
      </c>
      <c r="M533" s="42">
        <v>0</v>
      </c>
      <c r="N533" s="42"/>
      <c r="O533" s="42">
        <v>-1.0967232810799032E-13</v>
      </c>
      <c r="P533" s="42">
        <v>-1.0967232810799032E-13</v>
      </c>
      <c r="Q533" s="42">
        <v>1.7613347899998426</v>
      </c>
      <c r="R533" s="42"/>
      <c r="S533" s="42">
        <v>0</v>
      </c>
      <c r="T533" s="42">
        <v>0</v>
      </c>
      <c r="U533" s="42">
        <v>0</v>
      </c>
    </row>
    <row r="534" spans="1:21" s="40" customFormat="1" x14ac:dyDescent="0.25">
      <c r="A534" s="41"/>
      <c r="B534" s="41"/>
      <c r="C534" s="41"/>
      <c r="D534" s="41" t="s">
        <v>148</v>
      </c>
      <c r="E534" s="41"/>
      <c r="F534" s="47"/>
      <c r="G534" s="42">
        <v>-147.36311309000001</v>
      </c>
      <c r="H534" s="42">
        <v>-146.97470076000002</v>
      </c>
      <c r="I534" s="42">
        <v>5.2582827699999788</v>
      </c>
      <c r="J534" s="42"/>
      <c r="K534" s="42">
        <v>0</v>
      </c>
      <c r="L534" s="42">
        <v>0</v>
      </c>
      <c r="M534" s="42">
        <v>0</v>
      </c>
      <c r="N534" s="42"/>
      <c r="O534" s="42">
        <v>0</v>
      </c>
      <c r="P534" s="42">
        <v>0</v>
      </c>
      <c r="Q534" s="42">
        <v>0</v>
      </c>
      <c r="R534" s="42"/>
      <c r="S534" s="42">
        <v>-147.36311309000001</v>
      </c>
      <c r="T534" s="42">
        <v>-146.97470076000002</v>
      </c>
      <c r="U534" s="42">
        <v>5.2582827699999788</v>
      </c>
    </row>
    <row r="535" spans="1:21" s="40" customFormat="1" x14ac:dyDescent="0.25">
      <c r="A535" s="41"/>
      <c r="B535" s="41"/>
      <c r="C535" s="41"/>
      <c r="D535" s="41"/>
      <c r="E535" s="41" t="s">
        <v>404</v>
      </c>
      <c r="F535" s="47" t="s">
        <v>405</v>
      </c>
      <c r="G535" s="42">
        <v>-147.675027</v>
      </c>
      <c r="H535" s="42">
        <v>-146.97502700000004</v>
      </c>
      <c r="I535" s="42">
        <v>0.71619548999997817</v>
      </c>
      <c r="J535" s="42"/>
      <c r="K535" s="42">
        <v>0</v>
      </c>
      <c r="L535" s="42">
        <v>0</v>
      </c>
      <c r="M535" s="42">
        <v>0</v>
      </c>
      <c r="N535" s="42"/>
      <c r="O535" s="42">
        <v>0</v>
      </c>
      <c r="P535" s="42">
        <v>0</v>
      </c>
      <c r="Q535" s="42">
        <v>0</v>
      </c>
      <c r="R535" s="42"/>
      <c r="S535" s="42">
        <v>-147.675027</v>
      </c>
      <c r="T535" s="42">
        <v>-146.97502700000004</v>
      </c>
      <c r="U535" s="42">
        <v>0.71619548999997817</v>
      </c>
    </row>
    <row r="536" spans="1:21" s="40" customFormat="1" x14ac:dyDescent="0.25">
      <c r="A536" s="41"/>
      <c r="B536" s="41"/>
      <c r="C536" s="41"/>
      <c r="D536" s="41"/>
      <c r="E536" s="41" t="s">
        <v>453</v>
      </c>
      <c r="F536" s="47" t="s">
        <v>454</v>
      </c>
      <c r="G536" s="42">
        <v>0</v>
      </c>
      <c r="H536" s="42">
        <v>0</v>
      </c>
      <c r="I536" s="42">
        <v>0</v>
      </c>
      <c r="J536" s="42"/>
      <c r="K536" s="42">
        <v>0</v>
      </c>
      <c r="L536" s="42">
        <v>0</v>
      </c>
      <c r="M536" s="42">
        <v>0</v>
      </c>
      <c r="N536" s="42"/>
      <c r="O536" s="42">
        <v>0</v>
      </c>
      <c r="P536" s="42">
        <v>0</v>
      </c>
      <c r="Q536" s="42">
        <v>0</v>
      </c>
      <c r="R536" s="42"/>
      <c r="S536" s="42">
        <v>0</v>
      </c>
      <c r="T536" s="42">
        <v>0</v>
      </c>
      <c r="U536" s="42">
        <v>0</v>
      </c>
    </row>
    <row r="537" spans="1:21" s="40" customFormat="1" x14ac:dyDescent="0.25">
      <c r="A537" s="41"/>
      <c r="B537" s="41"/>
      <c r="C537" s="41"/>
      <c r="D537" s="41"/>
      <c r="E537" s="41" t="s">
        <v>151</v>
      </c>
      <c r="F537" s="47" t="s">
        <v>152</v>
      </c>
      <c r="G537" s="42">
        <v>0.31191390999999352</v>
      </c>
      <c r="H537" s="42">
        <v>3.2623999999556691E-4</v>
      </c>
      <c r="I537" s="42">
        <v>4.5420872800000014</v>
      </c>
      <c r="J537" s="42"/>
      <c r="K537" s="42">
        <v>0</v>
      </c>
      <c r="L537" s="42">
        <v>0</v>
      </c>
      <c r="M537" s="42">
        <v>0</v>
      </c>
      <c r="N537" s="42"/>
      <c r="O537" s="42">
        <v>0</v>
      </c>
      <c r="P537" s="42">
        <v>0</v>
      </c>
      <c r="Q537" s="42">
        <v>0</v>
      </c>
      <c r="R537" s="42"/>
      <c r="S537" s="42">
        <v>0.31191390999999352</v>
      </c>
      <c r="T537" s="42">
        <v>3.2623999999556691E-4</v>
      </c>
      <c r="U537" s="42">
        <v>4.5420872800000014</v>
      </c>
    </row>
    <row r="538" spans="1:21" s="40" customFormat="1" x14ac:dyDescent="0.25">
      <c r="A538" s="41"/>
      <c r="B538" s="41"/>
      <c r="C538" s="41"/>
      <c r="D538" s="41"/>
      <c r="E538" s="41" t="s">
        <v>726</v>
      </c>
      <c r="F538" s="47" t="s">
        <v>727</v>
      </c>
      <c r="G538" s="42">
        <v>0</v>
      </c>
      <c r="H538" s="42">
        <v>0</v>
      </c>
      <c r="I538" s="42">
        <v>0</v>
      </c>
      <c r="J538" s="42"/>
      <c r="K538" s="42">
        <v>0</v>
      </c>
      <c r="L538" s="42">
        <v>0</v>
      </c>
      <c r="M538" s="42">
        <v>0</v>
      </c>
      <c r="N538" s="42"/>
      <c r="O538" s="42">
        <v>0</v>
      </c>
      <c r="P538" s="42">
        <v>0</v>
      </c>
      <c r="Q538" s="42">
        <v>0</v>
      </c>
      <c r="R538" s="42"/>
      <c r="S538" s="42">
        <v>0</v>
      </c>
      <c r="T538" s="42">
        <v>0</v>
      </c>
      <c r="U538" s="42">
        <v>0</v>
      </c>
    </row>
    <row r="539" spans="1:21" s="40" customFormat="1" x14ac:dyDescent="0.25">
      <c r="A539" s="41"/>
      <c r="B539" s="41"/>
      <c r="C539" s="45" t="s">
        <v>75</v>
      </c>
      <c r="D539" s="45"/>
      <c r="E539" s="45"/>
      <c r="F539" s="48"/>
      <c r="G539" s="46">
        <v>30.597662130000192</v>
      </c>
      <c r="H539" s="46">
        <v>75.903235679999881</v>
      </c>
      <c r="I539" s="46">
        <v>-683.83373018000077</v>
      </c>
      <c r="J539" s="46"/>
      <c r="K539" s="46">
        <v>6.8115334100001332</v>
      </c>
      <c r="L539" s="46">
        <v>52.243764739999833</v>
      </c>
      <c r="M539" s="46">
        <v>-218.15907570000041</v>
      </c>
      <c r="N539" s="46"/>
      <c r="O539" s="46">
        <v>23.786128330000057</v>
      </c>
      <c r="P539" s="46">
        <v>23.190718750000055</v>
      </c>
      <c r="Q539" s="46">
        <v>-466.15171427000035</v>
      </c>
      <c r="R539" s="46"/>
      <c r="S539" s="46">
        <v>3.899999999994179E-7</v>
      </c>
      <c r="T539" s="46">
        <v>0.46875219000000001</v>
      </c>
      <c r="U539" s="46">
        <v>0.47705979000000004</v>
      </c>
    </row>
    <row r="540" spans="1:21" s="40" customFormat="1" x14ac:dyDescent="0.25">
      <c r="A540" s="41"/>
      <c r="B540" s="41"/>
      <c r="C540" s="41"/>
      <c r="D540" s="41" t="s">
        <v>76</v>
      </c>
      <c r="E540" s="41"/>
      <c r="F540" s="47"/>
      <c r="G540" s="42">
        <v>29.94883791000019</v>
      </c>
      <c r="H540" s="42">
        <v>70.349643729999883</v>
      </c>
      <c r="I540" s="42">
        <v>-667.80097267000076</v>
      </c>
      <c r="J540" s="42"/>
      <c r="K540" s="42">
        <v>6.3933544100001329</v>
      </c>
      <c r="L540" s="42">
        <v>46.827814809999829</v>
      </c>
      <c r="M540" s="42">
        <v>-210.12536390000039</v>
      </c>
      <c r="N540" s="42"/>
      <c r="O540" s="42">
        <v>23.555483500000054</v>
      </c>
      <c r="P540" s="42">
        <v>23.053077120000058</v>
      </c>
      <c r="Q540" s="42">
        <v>-458.14888077000035</v>
      </c>
      <c r="R540" s="42"/>
      <c r="S540" s="42">
        <v>0</v>
      </c>
      <c r="T540" s="42">
        <v>0.4687518</v>
      </c>
      <c r="U540" s="42">
        <v>0.47327200000000003</v>
      </c>
    </row>
    <row r="541" spans="1:21" s="40" customFormat="1" x14ac:dyDescent="0.25">
      <c r="A541" s="41"/>
      <c r="B541" s="41"/>
      <c r="C541" s="41"/>
      <c r="D541" s="41"/>
      <c r="E541" s="41" t="s">
        <v>77</v>
      </c>
      <c r="F541" s="47" t="s">
        <v>78</v>
      </c>
      <c r="G541" s="42">
        <v>29.94883791000019</v>
      </c>
      <c r="H541" s="42">
        <v>70.349643729999883</v>
      </c>
      <c r="I541" s="42">
        <v>-667.80097267000076</v>
      </c>
      <c r="J541" s="42"/>
      <c r="K541" s="42">
        <v>6.3933544100001329</v>
      </c>
      <c r="L541" s="42">
        <v>46.827814809999829</v>
      </c>
      <c r="M541" s="42">
        <v>-210.12536390000039</v>
      </c>
      <c r="N541" s="42"/>
      <c r="O541" s="42">
        <v>23.555483500000054</v>
      </c>
      <c r="P541" s="42">
        <v>23.053077120000058</v>
      </c>
      <c r="Q541" s="42">
        <v>-458.14888077000035</v>
      </c>
      <c r="R541" s="42"/>
      <c r="S541" s="42">
        <v>0</v>
      </c>
      <c r="T541" s="42">
        <v>0.4687518</v>
      </c>
      <c r="U541" s="42">
        <v>0.47327200000000003</v>
      </c>
    </row>
    <row r="542" spans="1:21" s="40" customFormat="1" x14ac:dyDescent="0.25">
      <c r="A542" s="41"/>
      <c r="B542" s="41"/>
      <c r="C542" s="41"/>
      <c r="D542" s="41" t="s">
        <v>79</v>
      </c>
      <c r="E542" s="41"/>
      <c r="F542" s="47"/>
      <c r="G542" s="42">
        <v>0.64882422000000006</v>
      </c>
      <c r="H542" s="42">
        <v>5.5535919500000004</v>
      </c>
      <c r="I542" s="42">
        <v>-16.032757509999996</v>
      </c>
      <c r="J542" s="42"/>
      <c r="K542" s="42">
        <v>0.41817900000000024</v>
      </c>
      <c r="L542" s="42">
        <v>5.4159499300000009</v>
      </c>
      <c r="M542" s="42">
        <v>-8.0337117999999972</v>
      </c>
      <c r="N542" s="42"/>
      <c r="O542" s="42">
        <v>0.23064482999999983</v>
      </c>
      <c r="P542" s="42">
        <v>0.13764163000000001</v>
      </c>
      <c r="Q542" s="42">
        <v>-8.0028335000000013</v>
      </c>
      <c r="R542" s="42"/>
      <c r="S542" s="42">
        <v>3.899999999994179E-7</v>
      </c>
      <c r="T542" s="42">
        <v>3.899999999994179E-7</v>
      </c>
      <c r="U542" s="42">
        <v>3.7877900000000009E-3</v>
      </c>
    </row>
    <row r="543" spans="1:21" s="40" customFormat="1" x14ac:dyDescent="0.25">
      <c r="A543" s="41"/>
      <c r="B543" s="41"/>
      <c r="C543" s="41"/>
      <c r="D543" s="41"/>
      <c r="E543" s="41" t="s">
        <v>80</v>
      </c>
      <c r="F543" s="47" t="s">
        <v>81</v>
      </c>
      <c r="G543" s="42">
        <v>0.56980485000000036</v>
      </c>
      <c r="H543" s="42">
        <v>5.5249395600000009</v>
      </c>
      <c r="I543" s="42">
        <v>-16.622871599999996</v>
      </c>
      <c r="J543" s="42"/>
      <c r="K543" s="42">
        <v>0.41817900000000024</v>
      </c>
      <c r="L543" s="42">
        <v>5.4159499300000009</v>
      </c>
      <c r="M543" s="42">
        <v>-8.0337117999999972</v>
      </c>
      <c r="N543" s="42"/>
      <c r="O543" s="42">
        <v>0.15162585000000003</v>
      </c>
      <c r="P543" s="42">
        <v>0.10898963</v>
      </c>
      <c r="Q543" s="42">
        <v>-8.5929472000000011</v>
      </c>
      <c r="R543" s="42"/>
      <c r="S543" s="42">
        <v>0</v>
      </c>
      <c r="T543" s="42">
        <v>0</v>
      </c>
      <c r="U543" s="42">
        <v>3.7874000000000015E-3</v>
      </c>
    </row>
    <row r="544" spans="1:21" s="40" customFormat="1" ht="25.5" x14ac:dyDescent="0.25">
      <c r="A544" s="41"/>
      <c r="B544" s="41"/>
      <c r="C544" s="41"/>
      <c r="D544" s="41"/>
      <c r="E544" s="41" t="s">
        <v>320</v>
      </c>
      <c r="F544" s="47" t="s">
        <v>321</v>
      </c>
      <c r="G544" s="42">
        <v>7.9019369999999797E-2</v>
      </c>
      <c r="H544" s="42">
        <v>2.865239E-2</v>
      </c>
      <c r="I544" s="42">
        <v>0.5901140899999997</v>
      </c>
      <c r="J544" s="42"/>
      <c r="K544" s="42">
        <v>0</v>
      </c>
      <c r="L544" s="42">
        <v>0</v>
      </c>
      <c r="M544" s="42">
        <v>0</v>
      </c>
      <c r="N544" s="42"/>
      <c r="O544" s="42">
        <v>7.9018979999999794E-2</v>
      </c>
      <c r="P544" s="42">
        <v>2.8652E-2</v>
      </c>
      <c r="Q544" s="42">
        <v>0.59011369999999974</v>
      </c>
      <c r="R544" s="42"/>
      <c r="S544" s="42">
        <v>3.899999999994179E-7</v>
      </c>
      <c r="T544" s="42">
        <v>3.899999999994179E-7</v>
      </c>
      <c r="U544" s="42">
        <v>3.899999999994179E-7</v>
      </c>
    </row>
    <row r="545" spans="1:21" s="40" customFormat="1" x14ac:dyDescent="0.25">
      <c r="A545" s="43">
        <v>12</v>
      </c>
      <c r="B545" s="43" t="s">
        <v>18</v>
      </c>
      <c r="C545" s="43"/>
      <c r="D545" s="43"/>
      <c r="E545" s="43"/>
      <c r="F545" s="43"/>
      <c r="G545" s="44">
        <v>-1214.506336599999</v>
      </c>
      <c r="H545" s="44">
        <v>261.24630554000174</v>
      </c>
      <c r="I545" s="44">
        <v>-950.79748354999856</v>
      </c>
      <c r="J545" s="44"/>
      <c r="K545" s="44">
        <v>144.71255664999975</v>
      </c>
      <c r="L545" s="44">
        <v>1.9622156703820447E-13</v>
      </c>
      <c r="M545" s="44">
        <v>64.65893333999999</v>
      </c>
      <c r="N545" s="44"/>
      <c r="O545" s="44">
        <v>-1364.7025882299984</v>
      </c>
      <c r="P545" s="44">
        <v>252.02006752000139</v>
      </c>
      <c r="Q545" s="44">
        <v>-857.6494242599988</v>
      </c>
      <c r="R545" s="44"/>
      <c r="S545" s="44">
        <v>5.483694980000136</v>
      </c>
      <c r="T545" s="44">
        <v>9.2262380200001033</v>
      </c>
      <c r="U545" s="44">
        <v>-157.80699262999994</v>
      </c>
    </row>
    <row r="546" spans="1:21" s="40" customFormat="1" x14ac:dyDescent="0.25">
      <c r="A546" s="41"/>
      <c r="B546" s="41"/>
      <c r="C546" s="45" t="s">
        <v>82</v>
      </c>
      <c r="D546" s="45"/>
      <c r="E546" s="45"/>
      <c r="F546" s="48"/>
      <c r="G546" s="46">
        <v>28.061286890001558</v>
      </c>
      <c r="H546" s="46">
        <v>23.386793940001667</v>
      </c>
      <c r="I546" s="46">
        <v>-690.91005388999872</v>
      </c>
      <c r="J546" s="46"/>
      <c r="K546" s="46">
        <v>13.946950899999962</v>
      </c>
      <c r="L546" s="46">
        <v>3.6361648136917781E-14</v>
      </c>
      <c r="M546" s="46">
        <v>-1.2354620599999904</v>
      </c>
      <c r="N546" s="46"/>
      <c r="O546" s="46">
        <v>14.114335990001479</v>
      </c>
      <c r="P546" s="46">
        <v>23.38679394000151</v>
      </c>
      <c r="Q546" s="46">
        <v>-690.80997345999867</v>
      </c>
      <c r="R546" s="46"/>
      <c r="S546" s="46">
        <v>1.1920928955078124E-13</v>
      </c>
      <c r="T546" s="46">
        <v>1.1920928955078124E-13</v>
      </c>
      <c r="U546" s="46">
        <v>1.1353816300001183</v>
      </c>
    </row>
    <row r="547" spans="1:21" s="40" customFormat="1" x14ac:dyDescent="0.25">
      <c r="A547" s="41"/>
      <c r="B547" s="41"/>
      <c r="C547" s="41"/>
      <c r="D547" s="41" t="s">
        <v>190</v>
      </c>
      <c r="E547" s="41"/>
      <c r="F547" s="47"/>
      <c r="G547" s="42">
        <v>19.411355830000204</v>
      </c>
      <c r="H547" s="42">
        <v>8.0766380100003623</v>
      </c>
      <c r="I547" s="42">
        <v>17.526228930000343</v>
      </c>
      <c r="J547" s="42"/>
      <c r="K547" s="42">
        <v>10.114912839999965</v>
      </c>
      <c r="L547" s="42">
        <v>3.9435740228910279E-14</v>
      </c>
      <c r="M547" s="42">
        <v>-8.4745609599999661</v>
      </c>
      <c r="N547" s="42"/>
      <c r="O547" s="42">
        <v>9.296442990000239</v>
      </c>
      <c r="P547" s="42">
        <v>8.0766380100003232</v>
      </c>
      <c r="Q547" s="42">
        <v>24.865408260000311</v>
      </c>
      <c r="R547" s="42"/>
      <c r="S547" s="42">
        <v>0</v>
      </c>
      <c r="T547" s="42">
        <v>0</v>
      </c>
      <c r="U547" s="42">
        <v>1.135381629999999</v>
      </c>
    </row>
    <row r="548" spans="1:21" s="40" customFormat="1" x14ac:dyDescent="0.25">
      <c r="A548" s="41"/>
      <c r="B548" s="41"/>
      <c r="C548" s="41"/>
      <c r="D548" s="41"/>
      <c r="E548" s="41" t="s">
        <v>728</v>
      </c>
      <c r="F548" s="47" t="s">
        <v>729</v>
      </c>
      <c r="G548" s="42">
        <v>0.25064146999999581</v>
      </c>
      <c r="H548" s="42">
        <v>3.6110099999998535E-2</v>
      </c>
      <c r="I548" s="42">
        <v>0.47219158000000355</v>
      </c>
      <c r="J548" s="42"/>
      <c r="K548" s="42">
        <v>0.25064146999999598</v>
      </c>
      <c r="L548" s="42">
        <v>-1.3278622645884752E-15</v>
      </c>
      <c r="M548" s="42">
        <v>0.47219158000000372</v>
      </c>
      <c r="N548" s="42"/>
      <c r="O548" s="42">
        <v>-1.3096723705530167E-16</v>
      </c>
      <c r="P548" s="42">
        <v>3.611009999999986E-2</v>
      </c>
      <c r="Q548" s="42">
        <v>-1.4551915228366853E-16</v>
      </c>
      <c r="R548" s="42"/>
      <c r="S548" s="42">
        <v>0</v>
      </c>
      <c r="T548" s="42">
        <v>0</v>
      </c>
      <c r="U548" s="42">
        <v>0</v>
      </c>
    </row>
    <row r="549" spans="1:21" s="40" customFormat="1" x14ac:dyDescent="0.25">
      <c r="A549" s="41"/>
      <c r="B549" s="41"/>
      <c r="C549" s="41"/>
      <c r="D549" s="41"/>
      <c r="E549" s="41" t="s">
        <v>730</v>
      </c>
      <c r="F549" s="47" t="s">
        <v>731</v>
      </c>
      <c r="G549" s="42">
        <v>1.9616822400000087</v>
      </c>
      <c r="H549" s="42">
        <v>0.3340051600000063</v>
      </c>
      <c r="I549" s="42">
        <v>-6.2853919699999992</v>
      </c>
      <c r="J549" s="42"/>
      <c r="K549" s="42">
        <v>1.0901020000000088</v>
      </c>
      <c r="L549" s="42">
        <v>5.4444626584881919E-15</v>
      </c>
      <c r="M549" s="42">
        <v>-7.2402686199999984</v>
      </c>
      <c r="N549" s="42"/>
      <c r="O549" s="42">
        <v>0.87158023999999978</v>
      </c>
      <c r="P549" s="42">
        <v>0.33400516000000086</v>
      </c>
      <c r="Q549" s="42">
        <v>0.95487664999999922</v>
      </c>
      <c r="R549" s="42"/>
      <c r="S549" s="42">
        <v>0</v>
      </c>
      <c r="T549" s="42">
        <v>0</v>
      </c>
      <c r="U549" s="42">
        <v>0</v>
      </c>
    </row>
    <row r="550" spans="1:21" s="40" customFormat="1" x14ac:dyDescent="0.25">
      <c r="A550" s="41"/>
      <c r="B550" s="41"/>
      <c r="C550" s="41"/>
      <c r="D550" s="41"/>
      <c r="E550" s="41" t="s">
        <v>539</v>
      </c>
      <c r="F550" s="47" t="s">
        <v>540</v>
      </c>
      <c r="G550" s="42">
        <v>5.363860000009308E-2</v>
      </c>
      <c r="H550" s="42">
        <v>2.467647073345347E-13</v>
      </c>
      <c r="I550" s="42">
        <v>-12.475013189999752</v>
      </c>
      <c r="J550" s="42"/>
      <c r="K550" s="42">
        <v>5.3638599999940341E-2</v>
      </c>
      <c r="L550" s="42">
        <v>1.4779288903810083E-18</v>
      </c>
      <c r="M550" s="42">
        <v>0.10349536000003338</v>
      </c>
      <c r="N550" s="42"/>
      <c r="O550" s="42">
        <v>1.5273690223693848E-13</v>
      </c>
      <c r="P550" s="42">
        <v>2.4676322940564431E-13</v>
      </c>
      <c r="Q550" s="42">
        <v>-12.578508549999786</v>
      </c>
      <c r="R550" s="42"/>
      <c r="S550" s="42">
        <v>0</v>
      </c>
      <c r="T550" s="42">
        <v>0</v>
      </c>
      <c r="U550" s="42">
        <v>0</v>
      </c>
    </row>
    <row r="551" spans="1:21" s="40" customFormat="1" ht="25.5" x14ac:dyDescent="0.25">
      <c r="A551" s="41"/>
      <c r="B551" s="41"/>
      <c r="C551" s="41"/>
      <c r="D551" s="41"/>
      <c r="E551" s="41" t="s">
        <v>732</v>
      </c>
      <c r="F551" s="47" t="s">
        <v>733</v>
      </c>
      <c r="G551" s="42">
        <v>1.5367605</v>
      </c>
      <c r="H551" s="42">
        <v>3.1437111200000012</v>
      </c>
      <c r="I551" s="42">
        <v>-0.23856159000000218</v>
      </c>
      <c r="J551" s="42"/>
      <c r="K551" s="42">
        <v>0.17104021999999949</v>
      </c>
      <c r="L551" s="42">
        <v>5.8207660913467405E-17</v>
      </c>
      <c r="M551" s="42">
        <v>-0.70178799000000236</v>
      </c>
      <c r="N551" s="42"/>
      <c r="O551" s="42">
        <v>1.3657202800000006</v>
      </c>
      <c r="P551" s="42">
        <v>3.1437111200000012</v>
      </c>
      <c r="Q551" s="42">
        <v>0.46322640000000015</v>
      </c>
      <c r="R551" s="42"/>
      <c r="S551" s="42">
        <v>0</v>
      </c>
      <c r="T551" s="42">
        <v>0</v>
      </c>
      <c r="U551" s="42">
        <v>0</v>
      </c>
    </row>
    <row r="552" spans="1:21" s="40" customFormat="1" x14ac:dyDescent="0.25">
      <c r="A552" s="41"/>
      <c r="B552" s="41"/>
      <c r="C552" s="41"/>
      <c r="D552" s="41"/>
      <c r="E552" s="41" t="s">
        <v>734</v>
      </c>
      <c r="F552" s="47" t="s">
        <v>735</v>
      </c>
      <c r="G552" s="42">
        <v>3.0218445399999978</v>
      </c>
      <c r="H552" s="42">
        <v>0.1283915500000023</v>
      </c>
      <c r="I552" s="42">
        <v>-2.1556522499999957</v>
      </c>
      <c r="J552" s="42"/>
      <c r="K552" s="42">
        <v>0.48313962999999838</v>
      </c>
      <c r="L552" s="42">
        <v>-1.2150849215686321E-15</v>
      </c>
      <c r="M552" s="42">
        <v>-2.4997583299999993</v>
      </c>
      <c r="N552" s="42"/>
      <c r="O552" s="42">
        <v>2.5387049099999994</v>
      </c>
      <c r="P552" s="42">
        <v>0.12839155000000352</v>
      </c>
      <c r="Q552" s="42">
        <v>0.34410608000000314</v>
      </c>
      <c r="R552" s="42"/>
      <c r="S552" s="42">
        <v>0</v>
      </c>
      <c r="T552" s="42">
        <v>0</v>
      </c>
      <c r="U552" s="42">
        <v>0</v>
      </c>
    </row>
    <row r="553" spans="1:21" s="40" customFormat="1" ht="25.5" x14ac:dyDescent="0.25">
      <c r="A553" s="41"/>
      <c r="B553" s="41"/>
      <c r="C553" s="41"/>
      <c r="D553" s="41"/>
      <c r="E553" s="41" t="s">
        <v>736</v>
      </c>
      <c r="F553" s="47" t="s">
        <v>737</v>
      </c>
      <c r="G553" s="42">
        <v>0.36494566000001216</v>
      </c>
      <c r="H553" s="42">
        <v>1.1199421800000293</v>
      </c>
      <c r="I553" s="42">
        <v>0.17332345000000057</v>
      </c>
      <c r="J553" s="42"/>
      <c r="K553" s="42">
        <v>1.4901161193847656E-14</v>
      </c>
      <c r="L553" s="42">
        <v>2.9802322387695311E-14</v>
      </c>
      <c r="M553" s="42">
        <v>0</v>
      </c>
      <c r="N553" s="42"/>
      <c r="O553" s="42">
        <v>0.36494565999999723</v>
      </c>
      <c r="P553" s="42">
        <v>1.1199421799999996</v>
      </c>
      <c r="Q553" s="42">
        <v>0.17332345000000057</v>
      </c>
      <c r="R553" s="42"/>
      <c r="S553" s="42">
        <v>0</v>
      </c>
      <c r="T553" s="42">
        <v>0</v>
      </c>
      <c r="U553" s="42">
        <v>0</v>
      </c>
    </row>
    <row r="554" spans="1:21" s="40" customFormat="1" x14ac:dyDescent="0.25">
      <c r="A554" s="41"/>
      <c r="B554" s="41"/>
      <c r="C554" s="41"/>
      <c r="D554" s="41"/>
      <c r="E554" s="41" t="s">
        <v>738</v>
      </c>
      <c r="F554" s="47" t="s">
        <v>739</v>
      </c>
      <c r="G554" s="42">
        <v>5.9203051799999882</v>
      </c>
      <c r="H554" s="42">
        <v>1.3823795199999909</v>
      </c>
      <c r="I554" s="42">
        <v>2.5639430599999917</v>
      </c>
      <c r="J554" s="42"/>
      <c r="K554" s="42">
        <v>3.6423824899999975</v>
      </c>
      <c r="L554" s="42">
        <v>2.4703512568891027E-15</v>
      </c>
      <c r="M554" s="42">
        <v>1.3828326199999945</v>
      </c>
      <c r="N554" s="42"/>
      <c r="O554" s="42">
        <v>2.2779226899999907</v>
      </c>
      <c r="P554" s="42">
        <v>1.3823795199999884</v>
      </c>
      <c r="Q554" s="42">
        <v>4.5728809999998191E-2</v>
      </c>
      <c r="R554" s="42"/>
      <c r="S554" s="42">
        <v>0</v>
      </c>
      <c r="T554" s="42">
        <v>0</v>
      </c>
      <c r="U554" s="42">
        <v>1.135381629999999</v>
      </c>
    </row>
    <row r="555" spans="1:21" s="40" customFormat="1" x14ac:dyDescent="0.25">
      <c r="A555" s="41"/>
      <c r="B555" s="41"/>
      <c r="C555" s="41"/>
      <c r="D555" s="41"/>
      <c r="E555" s="41" t="s">
        <v>740</v>
      </c>
      <c r="F555" s="47" t="s">
        <v>741</v>
      </c>
      <c r="G555" s="42">
        <v>9.8000009798852257E-7</v>
      </c>
      <c r="H555" s="42">
        <v>1.7200000200000827</v>
      </c>
      <c r="I555" s="42">
        <v>35.397301020000093</v>
      </c>
      <c r="J555" s="42"/>
      <c r="K555" s="42">
        <v>0</v>
      </c>
      <c r="L555" s="42">
        <v>0</v>
      </c>
      <c r="M555" s="42">
        <v>0</v>
      </c>
      <c r="N555" s="42"/>
      <c r="O555" s="42">
        <v>9.8000009798852257E-7</v>
      </c>
      <c r="P555" s="42">
        <v>1.7200000200000827</v>
      </c>
      <c r="Q555" s="42">
        <v>35.397301020000093</v>
      </c>
      <c r="R555" s="42"/>
      <c r="S555" s="42">
        <v>0</v>
      </c>
      <c r="T555" s="42">
        <v>0</v>
      </c>
      <c r="U555" s="42">
        <v>0</v>
      </c>
    </row>
    <row r="556" spans="1:21" s="40" customFormat="1" x14ac:dyDescent="0.25">
      <c r="A556" s="41"/>
      <c r="B556" s="41"/>
      <c r="C556" s="41"/>
      <c r="D556" s="41"/>
      <c r="E556" s="41" t="s">
        <v>742</v>
      </c>
      <c r="F556" s="47" t="s">
        <v>743</v>
      </c>
      <c r="G556" s="42">
        <v>6.3015366600000098</v>
      </c>
      <c r="H556" s="42">
        <v>0.21209836000000468</v>
      </c>
      <c r="I556" s="42">
        <v>7.4088820000002636E-2</v>
      </c>
      <c r="J556" s="42"/>
      <c r="K556" s="42">
        <v>4.4239684300000093</v>
      </c>
      <c r="L556" s="42">
        <v>4.2018655221909284E-15</v>
      </c>
      <c r="M556" s="42">
        <v>8.7344200000029088E-3</v>
      </c>
      <c r="N556" s="42"/>
      <c r="O556" s="42">
        <v>1.8775682300000001</v>
      </c>
      <c r="P556" s="42">
        <v>0.21209836000000049</v>
      </c>
      <c r="Q556" s="42">
        <v>6.5354399999999729E-2</v>
      </c>
      <c r="R556" s="42"/>
      <c r="S556" s="42">
        <v>0</v>
      </c>
      <c r="T556" s="42">
        <v>0</v>
      </c>
      <c r="U556" s="42">
        <v>0</v>
      </c>
    </row>
    <row r="557" spans="1:21" s="40" customFormat="1" x14ac:dyDescent="0.25">
      <c r="A557" s="41"/>
      <c r="B557" s="41"/>
      <c r="C557" s="41"/>
      <c r="D557" s="41" t="s">
        <v>83</v>
      </c>
      <c r="E557" s="41"/>
      <c r="F557" s="47"/>
      <c r="G557" s="42">
        <v>8.649931060001359</v>
      </c>
      <c r="H557" s="42">
        <v>15.310155930001301</v>
      </c>
      <c r="I557" s="42">
        <v>-708.43628281999895</v>
      </c>
      <c r="J557" s="42"/>
      <c r="K557" s="42">
        <v>3.8320380599999964</v>
      </c>
      <c r="L557" s="42">
        <v>-3.0740920919924976E-15</v>
      </c>
      <c r="M557" s="42">
        <v>7.2390988999999752</v>
      </c>
      <c r="N557" s="42"/>
      <c r="O557" s="42">
        <v>4.8178930000012414</v>
      </c>
      <c r="P557" s="42">
        <v>15.310155930001185</v>
      </c>
      <c r="Q557" s="42">
        <v>-715.67538171999911</v>
      </c>
      <c r="R557" s="42"/>
      <c r="S557" s="42">
        <v>1.1920928955078124E-13</v>
      </c>
      <c r="T557" s="42">
        <v>1.1920928955078124E-13</v>
      </c>
      <c r="U557" s="42">
        <v>1.1920928955078124E-13</v>
      </c>
    </row>
    <row r="558" spans="1:21" s="40" customFormat="1" x14ac:dyDescent="0.25">
      <c r="A558" s="41"/>
      <c r="B558" s="41"/>
      <c r="C558" s="41"/>
      <c r="D558" s="41"/>
      <c r="E558" s="41" t="s">
        <v>92</v>
      </c>
      <c r="F558" s="47" t="s">
        <v>744</v>
      </c>
      <c r="G558" s="42">
        <v>1.3560056686401368E-12</v>
      </c>
      <c r="H558" s="42">
        <v>1.2964010238647461E-12</v>
      </c>
      <c r="I558" s="42">
        <v>-719.06496311999888</v>
      </c>
      <c r="J558" s="42"/>
      <c r="K558" s="42">
        <v>0</v>
      </c>
      <c r="L558" s="42">
        <v>0</v>
      </c>
      <c r="M558" s="42">
        <v>0</v>
      </c>
      <c r="N558" s="42"/>
      <c r="O558" s="42">
        <v>1.2367963790893554E-12</v>
      </c>
      <c r="P558" s="42">
        <v>1.1771917343139648E-12</v>
      </c>
      <c r="Q558" s="42">
        <v>-719.06496311999911</v>
      </c>
      <c r="R558" s="42"/>
      <c r="S558" s="42">
        <v>1.1920928955078124E-13</v>
      </c>
      <c r="T558" s="42">
        <v>1.1920928955078124E-13</v>
      </c>
      <c r="U558" s="42">
        <v>1.1920928955078124E-13</v>
      </c>
    </row>
    <row r="559" spans="1:21" s="40" customFormat="1" x14ac:dyDescent="0.25">
      <c r="A559" s="41"/>
      <c r="B559" s="41"/>
      <c r="C559" s="41"/>
      <c r="D559" s="41"/>
      <c r="E559" s="41" t="s">
        <v>579</v>
      </c>
      <c r="F559" s="47" t="s">
        <v>745</v>
      </c>
      <c r="G559" s="42">
        <v>0</v>
      </c>
      <c r="H559" s="42">
        <v>0</v>
      </c>
      <c r="I559" s="42">
        <v>0</v>
      </c>
      <c r="J559" s="42"/>
      <c r="K559" s="42">
        <v>0</v>
      </c>
      <c r="L559" s="42">
        <v>0</v>
      </c>
      <c r="M559" s="42">
        <v>0</v>
      </c>
      <c r="N559" s="42"/>
      <c r="O559" s="42">
        <v>0</v>
      </c>
      <c r="P559" s="42">
        <v>0</v>
      </c>
      <c r="Q559" s="42">
        <v>0</v>
      </c>
      <c r="R559" s="42"/>
      <c r="S559" s="42">
        <v>0</v>
      </c>
      <c r="T559" s="42">
        <v>0</v>
      </c>
      <c r="U559" s="42">
        <v>0</v>
      </c>
    </row>
    <row r="560" spans="1:21" s="40" customFormat="1" x14ac:dyDescent="0.25">
      <c r="A560" s="41"/>
      <c r="B560" s="41"/>
      <c r="C560" s="41"/>
      <c r="D560" s="41"/>
      <c r="E560" s="41" t="s">
        <v>224</v>
      </c>
      <c r="F560" s="47" t="s">
        <v>746</v>
      </c>
      <c r="G560" s="42">
        <v>4.6566128730773924E-16</v>
      </c>
      <c r="H560" s="42">
        <v>5.479527130000001</v>
      </c>
      <c r="I560" s="42">
        <v>4.6566128730773924E-16</v>
      </c>
      <c r="J560" s="42"/>
      <c r="K560" s="42">
        <v>0</v>
      </c>
      <c r="L560" s="42">
        <v>0</v>
      </c>
      <c r="M560" s="42">
        <v>0</v>
      </c>
      <c r="N560" s="42"/>
      <c r="O560" s="42">
        <v>4.6566128730773924E-16</v>
      </c>
      <c r="P560" s="42">
        <v>5.479527130000001</v>
      </c>
      <c r="Q560" s="42">
        <v>4.6566128730773924E-16</v>
      </c>
      <c r="R560" s="42"/>
      <c r="S560" s="42">
        <v>0</v>
      </c>
      <c r="T560" s="42">
        <v>0</v>
      </c>
      <c r="U560" s="42">
        <v>0</v>
      </c>
    </row>
    <row r="561" spans="1:21" s="40" customFormat="1" x14ac:dyDescent="0.25">
      <c r="A561" s="41"/>
      <c r="B561" s="41"/>
      <c r="C561" s="41"/>
      <c r="D561" s="41"/>
      <c r="E561" s="41" t="s">
        <v>226</v>
      </c>
      <c r="F561" s="47" t="s">
        <v>747</v>
      </c>
      <c r="G561" s="42">
        <v>4.4237822294235232E-15</v>
      </c>
      <c r="H561" s="42">
        <v>5.1688289204321335E-15</v>
      </c>
      <c r="I561" s="42">
        <v>6.984919309616089E-16</v>
      </c>
      <c r="J561" s="42"/>
      <c r="K561" s="42">
        <v>0</v>
      </c>
      <c r="L561" s="42">
        <v>0</v>
      </c>
      <c r="M561" s="42">
        <v>0</v>
      </c>
      <c r="N561" s="42"/>
      <c r="O561" s="42">
        <v>4.4237822294235232E-15</v>
      </c>
      <c r="P561" s="42">
        <v>5.1688289204321335E-15</v>
      </c>
      <c r="Q561" s="42">
        <v>6.984919309616089E-16</v>
      </c>
      <c r="R561" s="42"/>
      <c r="S561" s="42">
        <v>0</v>
      </c>
      <c r="T561" s="42">
        <v>0</v>
      </c>
      <c r="U561" s="42">
        <v>0</v>
      </c>
    </row>
    <row r="562" spans="1:21" s="40" customFormat="1" x14ac:dyDescent="0.25">
      <c r="A562" s="41"/>
      <c r="B562" s="41"/>
      <c r="C562" s="41"/>
      <c r="D562" s="41"/>
      <c r="E562" s="41" t="s">
        <v>228</v>
      </c>
      <c r="F562" s="47" t="s">
        <v>748</v>
      </c>
      <c r="G562" s="42">
        <v>8.6499310599999966</v>
      </c>
      <c r="H562" s="42">
        <v>9.8306287999999995</v>
      </c>
      <c r="I562" s="42">
        <v>10.628680299999971</v>
      </c>
      <c r="J562" s="42"/>
      <c r="K562" s="42">
        <v>3.8320380599999964</v>
      </c>
      <c r="L562" s="42">
        <v>-3.0740920919924976E-15</v>
      </c>
      <c r="M562" s="42">
        <v>7.2390988999999752</v>
      </c>
      <c r="N562" s="42"/>
      <c r="O562" s="42">
        <v>4.8178929999999998</v>
      </c>
      <c r="P562" s="42">
        <v>9.8306288000000031</v>
      </c>
      <c r="Q562" s="42">
        <v>3.3895813999999955</v>
      </c>
      <c r="R562" s="42"/>
      <c r="S562" s="42">
        <v>0</v>
      </c>
      <c r="T562" s="42">
        <v>0</v>
      </c>
      <c r="U562" s="42">
        <v>0</v>
      </c>
    </row>
    <row r="563" spans="1:21" s="40" customFormat="1" ht="25.5" x14ac:dyDescent="0.25">
      <c r="A563" s="41"/>
      <c r="B563" s="41"/>
      <c r="C563" s="41"/>
      <c r="D563" s="41"/>
      <c r="E563" s="41" t="s">
        <v>230</v>
      </c>
      <c r="F563" s="47" t="s">
        <v>749</v>
      </c>
      <c r="G563" s="42">
        <v>0</v>
      </c>
      <c r="H563" s="42">
        <v>0</v>
      </c>
      <c r="I563" s="42">
        <v>0</v>
      </c>
      <c r="J563" s="42"/>
      <c r="K563" s="42">
        <v>0</v>
      </c>
      <c r="L563" s="42">
        <v>0</v>
      </c>
      <c r="M563" s="42">
        <v>0</v>
      </c>
      <c r="N563" s="42"/>
      <c r="O563" s="42">
        <v>0</v>
      </c>
      <c r="P563" s="42">
        <v>0</v>
      </c>
      <c r="Q563" s="42">
        <v>0</v>
      </c>
      <c r="R563" s="42"/>
      <c r="S563" s="42">
        <v>0</v>
      </c>
      <c r="T563" s="42">
        <v>0</v>
      </c>
      <c r="U563" s="42">
        <v>0</v>
      </c>
    </row>
    <row r="564" spans="1:21" s="40" customFormat="1" x14ac:dyDescent="0.25">
      <c r="A564" s="41"/>
      <c r="B564" s="41"/>
      <c r="C564" s="45" t="s">
        <v>62</v>
      </c>
      <c r="D564" s="45"/>
      <c r="E564" s="45"/>
      <c r="F564" s="48"/>
      <c r="G564" s="46">
        <v>-1290.7993561700002</v>
      </c>
      <c r="H564" s="46">
        <v>332.46454537000011</v>
      </c>
      <c r="I564" s="46">
        <v>-368.21831736999997</v>
      </c>
      <c r="J564" s="46"/>
      <c r="K564" s="46">
        <v>89.609231719999784</v>
      </c>
      <c r="L564" s="46">
        <v>1.7063960663747658E-13</v>
      </c>
      <c r="M564" s="46">
        <v>-35.964013239999993</v>
      </c>
      <c r="N564" s="46"/>
      <c r="O564" s="46">
        <v>-1385.8922828699999</v>
      </c>
      <c r="P564" s="46">
        <v>323.23830734999996</v>
      </c>
      <c r="Q564" s="46">
        <v>-173.31192987000003</v>
      </c>
      <c r="R564" s="46"/>
      <c r="S564" s="46">
        <v>5.483694980000017</v>
      </c>
      <c r="T564" s="46">
        <v>9.2262380199999843</v>
      </c>
      <c r="U564" s="46">
        <v>-158.94237426000004</v>
      </c>
    </row>
    <row r="565" spans="1:21" s="40" customFormat="1" x14ac:dyDescent="0.25">
      <c r="A565" s="41"/>
      <c r="B565" s="41"/>
      <c r="C565" s="41"/>
      <c r="D565" s="41" t="s">
        <v>94</v>
      </c>
      <c r="E565" s="41"/>
      <c r="F565" s="47"/>
      <c r="G565" s="42">
        <v>95.564476689999779</v>
      </c>
      <c r="H565" s="42">
        <v>75.826219370000217</v>
      </c>
      <c r="I565" s="42">
        <v>-458.2136953800001</v>
      </c>
      <c r="J565" s="42"/>
      <c r="K565" s="42">
        <v>78.585650709999811</v>
      </c>
      <c r="L565" s="42">
        <v>1.7978481456175365E-13</v>
      </c>
      <c r="M565" s="42">
        <v>-47.637334619999983</v>
      </c>
      <c r="N565" s="42"/>
      <c r="O565" s="42">
        <v>13.874044639999958</v>
      </c>
      <c r="P565" s="42">
        <v>73.00539140000005</v>
      </c>
      <c r="Q565" s="42">
        <v>-188.7856591900001</v>
      </c>
      <c r="R565" s="42"/>
      <c r="S565" s="42">
        <v>3.1047813400000055</v>
      </c>
      <c r="T565" s="42">
        <v>2.8208279699999834</v>
      </c>
      <c r="U565" s="42">
        <v>-221.79070157000001</v>
      </c>
    </row>
    <row r="566" spans="1:21" s="40" customFormat="1" ht="25.5" x14ac:dyDescent="0.25">
      <c r="A566" s="41"/>
      <c r="B566" s="41"/>
      <c r="C566" s="41"/>
      <c r="D566" s="41"/>
      <c r="E566" s="41" t="s">
        <v>105</v>
      </c>
      <c r="F566" s="47" t="s">
        <v>750</v>
      </c>
      <c r="G566" s="42">
        <v>15.962247029999885</v>
      </c>
      <c r="H566" s="42">
        <v>1.0635923899999749</v>
      </c>
      <c r="I566" s="42">
        <v>22.126945089999865</v>
      </c>
      <c r="J566" s="42"/>
      <c r="K566" s="42">
        <v>14.544964209999888</v>
      </c>
      <c r="L566" s="42">
        <v>-2.0788348820133251E-14</v>
      </c>
      <c r="M566" s="42">
        <v>21.380871839999866</v>
      </c>
      <c r="N566" s="42"/>
      <c r="O566" s="42">
        <v>1.4172828199999994</v>
      </c>
      <c r="P566" s="42">
        <v>1.0635923899999955</v>
      </c>
      <c r="Q566" s="42">
        <v>0.74607324999999969</v>
      </c>
      <c r="R566" s="42"/>
      <c r="S566" s="42">
        <v>0</v>
      </c>
      <c r="T566" s="42">
        <v>0</v>
      </c>
      <c r="U566" s="42">
        <v>0</v>
      </c>
    </row>
    <row r="567" spans="1:21" s="40" customFormat="1" ht="25.5" x14ac:dyDescent="0.25">
      <c r="A567" s="41"/>
      <c r="B567" s="41"/>
      <c r="C567" s="41"/>
      <c r="D567" s="41"/>
      <c r="E567" s="41" t="s">
        <v>751</v>
      </c>
      <c r="F567" s="47" t="s">
        <v>752</v>
      </c>
      <c r="G567" s="42">
        <v>2.6506576999999991</v>
      </c>
      <c r="H567" s="42">
        <v>1.4030771099999966</v>
      </c>
      <c r="I567" s="42">
        <v>8.69439534999999</v>
      </c>
      <c r="J567" s="42"/>
      <c r="K567" s="42">
        <v>1.4782793399999989</v>
      </c>
      <c r="L567" s="42">
        <v>-3.2691567786180544E-15</v>
      </c>
      <c r="M567" s="42">
        <v>7.51723303999999</v>
      </c>
      <c r="N567" s="42"/>
      <c r="O567" s="42">
        <v>1.1723783600000006</v>
      </c>
      <c r="P567" s="42">
        <v>1.4030771099999999</v>
      </c>
      <c r="Q567" s="42">
        <v>1.177162310000001</v>
      </c>
      <c r="R567" s="42"/>
      <c r="S567" s="42">
        <v>0</v>
      </c>
      <c r="T567" s="42">
        <v>0</v>
      </c>
      <c r="U567" s="42">
        <v>0</v>
      </c>
    </row>
    <row r="568" spans="1:21" s="40" customFormat="1" ht="25.5" x14ac:dyDescent="0.25">
      <c r="A568" s="41"/>
      <c r="B568" s="41"/>
      <c r="C568" s="41"/>
      <c r="D568" s="41"/>
      <c r="E568" s="41" t="s">
        <v>664</v>
      </c>
      <c r="F568" s="47" t="s">
        <v>753</v>
      </c>
      <c r="G568" s="42">
        <v>0.24101464999998609</v>
      </c>
      <c r="H568" s="42">
        <v>0.90883625000000556</v>
      </c>
      <c r="I568" s="42">
        <v>-230.55714609999998</v>
      </c>
      <c r="J568" s="42"/>
      <c r="K568" s="42">
        <v>0.23875075000000048</v>
      </c>
      <c r="L568" s="42">
        <v>-8.0899553722701966E-16</v>
      </c>
      <c r="M568" s="42">
        <v>0.1694340999999974</v>
      </c>
      <c r="N568" s="42"/>
      <c r="O568" s="42">
        <v>2.2638999999856583E-3</v>
      </c>
      <c r="P568" s="42">
        <v>0.90883625000000645</v>
      </c>
      <c r="Q568" s="42">
        <v>-6.1507915399999966</v>
      </c>
      <c r="R568" s="42"/>
      <c r="S568" s="42">
        <v>-5.1386450650170443E-17</v>
      </c>
      <c r="T568" s="42">
        <v>-5.1386450650170443E-17</v>
      </c>
      <c r="U568" s="42">
        <v>-224.57578866</v>
      </c>
    </row>
    <row r="569" spans="1:21" s="40" customFormat="1" x14ac:dyDescent="0.25">
      <c r="A569" s="41"/>
      <c r="B569" s="41"/>
      <c r="C569" s="41"/>
      <c r="D569" s="41"/>
      <c r="E569" s="41" t="s">
        <v>422</v>
      </c>
      <c r="F569" s="47" t="s">
        <v>754</v>
      </c>
      <c r="G569" s="42">
        <v>8.1011876899999979</v>
      </c>
      <c r="H569" s="42">
        <v>1.8424867800000244</v>
      </c>
      <c r="I569" s="42">
        <v>-17.743021040000013</v>
      </c>
      <c r="J569" s="42"/>
      <c r="K569" s="42">
        <v>6.8663283000000011</v>
      </c>
      <c r="L569" s="42">
        <v>2.8105291675559198E-14</v>
      </c>
      <c r="M569" s="42">
        <v>-12.911086010000016</v>
      </c>
      <c r="N569" s="42"/>
      <c r="O569" s="42">
        <v>1.201310319999997</v>
      </c>
      <c r="P569" s="42">
        <v>1.8089377099999961</v>
      </c>
      <c r="Q569" s="42">
        <v>-4.8319350299999977</v>
      </c>
      <c r="R569" s="42"/>
      <c r="S569" s="42">
        <v>3.3549070000000014E-2</v>
      </c>
      <c r="T569" s="42">
        <v>3.3549070000000014E-2</v>
      </c>
      <c r="U569" s="42">
        <v>0</v>
      </c>
    </row>
    <row r="570" spans="1:21" s="40" customFormat="1" ht="25.5" x14ac:dyDescent="0.25">
      <c r="A570" s="41"/>
      <c r="B570" s="41"/>
      <c r="C570" s="41"/>
      <c r="D570" s="41"/>
      <c r="E570" s="41" t="s">
        <v>755</v>
      </c>
      <c r="F570" s="47" t="s">
        <v>756</v>
      </c>
      <c r="G570" s="42">
        <v>59.056330459999998</v>
      </c>
      <c r="H570" s="42">
        <v>67.887871540000233</v>
      </c>
      <c r="I570" s="42">
        <v>-235.34038075999987</v>
      </c>
      <c r="J570" s="42"/>
      <c r="K570" s="42">
        <v>47.951736669999931</v>
      </c>
      <c r="L570" s="42">
        <v>1.919273415751377E-13</v>
      </c>
      <c r="M570" s="42">
        <v>-84.88276417999981</v>
      </c>
      <c r="N570" s="42"/>
      <c r="O570" s="42">
        <v>8.0333615200000619</v>
      </c>
      <c r="P570" s="42">
        <v>65.100592770000048</v>
      </c>
      <c r="Q570" s="42">
        <v>-153.24270367000005</v>
      </c>
      <c r="R570" s="42"/>
      <c r="S570" s="42">
        <v>3.0712322700000056</v>
      </c>
      <c r="T570" s="42">
        <v>2.7872787699999839</v>
      </c>
      <c r="U570" s="42">
        <v>2.7850870899999816</v>
      </c>
    </row>
    <row r="571" spans="1:21" s="40" customFormat="1" x14ac:dyDescent="0.25">
      <c r="A571" s="41"/>
      <c r="B571" s="41"/>
      <c r="C571" s="41"/>
      <c r="D571" s="41"/>
      <c r="E571" s="41" t="s">
        <v>240</v>
      </c>
      <c r="F571" s="47" t="s">
        <v>757</v>
      </c>
      <c r="G571" s="42">
        <v>9.3405656399999959</v>
      </c>
      <c r="H571" s="42">
        <v>2.5957352699999836</v>
      </c>
      <c r="I571" s="42">
        <v>21.074996739999996</v>
      </c>
      <c r="J571" s="42"/>
      <c r="K571" s="42">
        <v>7.5055914399999937</v>
      </c>
      <c r="L571" s="42">
        <v>-1.5381317552964903E-14</v>
      </c>
      <c r="M571" s="42">
        <v>21.088976589999994</v>
      </c>
      <c r="N571" s="42"/>
      <c r="O571" s="42">
        <v>1.8349742000000004</v>
      </c>
      <c r="P571" s="42">
        <v>2.5957351399999991</v>
      </c>
      <c r="Q571" s="42">
        <v>-1.3979850000001782E-2</v>
      </c>
      <c r="R571" s="42"/>
      <c r="S571" s="42">
        <v>0</v>
      </c>
      <c r="T571" s="42">
        <v>1.3000000000465662E-7</v>
      </c>
      <c r="U571" s="42">
        <v>0</v>
      </c>
    </row>
    <row r="572" spans="1:21" s="40" customFormat="1" x14ac:dyDescent="0.25">
      <c r="A572" s="41"/>
      <c r="B572" s="41"/>
      <c r="C572" s="41"/>
      <c r="D572" s="41"/>
      <c r="E572" s="41" t="s">
        <v>758</v>
      </c>
      <c r="F572" s="47" t="s">
        <v>759</v>
      </c>
      <c r="G572" s="42">
        <v>0.2124735199999134</v>
      </c>
      <c r="H572" s="42">
        <v>0.12462003000000117</v>
      </c>
      <c r="I572" s="42">
        <v>-26.469484660000088</v>
      </c>
      <c r="J572" s="42"/>
      <c r="K572" s="42">
        <v>0</v>
      </c>
      <c r="L572" s="42">
        <v>0</v>
      </c>
      <c r="M572" s="42">
        <v>0</v>
      </c>
      <c r="N572" s="42"/>
      <c r="O572" s="42">
        <v>0.2124735199999134</v>
      </c>
      <c r="P572" s="42">
        <v>0.12462003000000117</v>
      </c>
      <c r="Q572" s="42">
        <v>-26.469484660000088</v>
      </c>
      <c r="R572" s="42"/>
      <c r="S572" s="42">
        <v>0</v>
      </c>
      <c r="T572" s="42">
        <v>0</v>
      </c>
      <c r="U572" s="42">
        <v>0</v>
      </c>
    </row>
    <row r="573" spans="1:21" s="40" customFormat="1" x14ac:dyDescent="0.25">
      <c r="A573" s="41"/>
      <c r="B573" s="41"/>
      <c r="C573" s="41"/>
      <c r="D573" s="41" t="s">
        <v>63</v>
      </c>
      <c r="E573" s="41"/>
      <c r="F573" s="47"/>
      <c r="G573" s="42">
        <v>-1303.5579475100003</v>
      </c>
      <c r="H573" s="42">
        <v>217.29284231999998</v>
      </c>
      <c r="I573" s="42">
        <v>19.2837645500001</v>
      </c>
      <c r="J573" s="42"/>
      <c r="K573" s="42">
        <v>8.8248975399999967</v>
      </c>
      <c r="L573" s="42">
        <v>-8.7159264250402653E-15</v>
      </c>
      <c r="M573" s="42">
        <v>-0.84659692000002296</v>
      </c>
      <c r="N573" s="42"/>
      <c r="O573" s="42">
        <v>-1312.5021126499996</v>
      </c>
      <c r="P573" s="42">
        <v>217.25477147999996</v>
      </c>
      <c r="Q573" s="42">
        <v>20.130360280000129</v>
      </c>
      <c r="R573" s="42"/>
      <c r="S573" s="42">
        <v>0.11926759999999852</v>
      </c>
      <c r="T573" s="42">
        <v>3.8070839999996713E-2</v>
      </c>
      <c r="U573" s="42">
        <v>1.1899999978486448E-6</v>
      </c>
    </row>
    <row r="574" spans="1:21" s="40" customFormat="1" x14ac:dyDescent="0.25">
      <c r="A574" s="41"/>
      <c r="B574" s="41"/>
      <c r="C574" s="41"/>
      <c r="D574" s="41"/>
      <c r="E574" s="41" t="s">
        <v>130</v>
      </c>
      <c r="F574" s="47" t="s">
        <v>760</v>
      </c>
      <c r="G574" s="42">
        <v>-1317.69733662</v>
      </c>
      <c r="H574" s="42">
        <v>205.46610521999995</v>
      </c>
      <c r="I574" s="42">
        <v>10.874134600000117</v>
      </c>
      <c r="J574" s="42"/>
      <c r="K574" s="42">
        <v>1.2872960400000042</v>
      </c>
      <c r="L574" s="42">
        <v>1.9439199139270615E-15</v>
      </c>
      <c r="M574" s="42">
        <v>1.3235789999991743E-2</v>
      </c>
      <c r="N574" s="42"/>
      <c r="O574" s="42">
        <v>-1318.9846326599998</v>
      </c>
      <c r="P574" s="42">
        <v>205.46610521999995</v>
      </c>
      <c r="Q574" s="42">
        <v>10.860898810000124</v>
      </c>
      <c r="R574" s="42"/>
      <c r="S574" s="42">
        <v>0</v>
      </c>
      <c r="T574" s="42">
        <v>0</v>
      </c>
      <c r="U574" s="42">
        <v>0</v>
      </c>
    </row>
    <row r="575" spans="1:21" s="40" customFormat="1" x14ac:dyDescent="0.25">
      <c r="A575" s="41"/>
      <c r="B575" s="41"/>
      <c r="C575" s="41"/>
      <c r="D575" s="41"/>
      <c r="E575" s="41" t="s">
        <v>132</v>
      </c>
      <c r="F575" s="47" t="s">
        <v>761</v>
      </c>
      <c r="G575" s="42">
        <v>8.531779599999993</v>
      </c>
      <c r="H575" s="42">
        <v>3.8144486899999861</v>
      </c>
      <c r="I575" s="42">
        <v>-7.1280757500000131</v>
      </c>
      <c r="J575" s="42"/>
      <c r="K575" s="42">
        <v>6.8088560799999911</v>
      </c>
      <c r="L575" s="42">
        <v>-1.7112938621721695E-14</v>
      </c>
      <c r="M575" s="42">
        <v>-7.5503298200000142</v>
      </c>
      <c r="N575" s="42"/>
      <c r="O575" s="42">
        <v>1.7229235200000013</v>
      </c>
      <c r="P575" s="42">
        <v>3.8144486900000034</v>
      </c>
      <c r="Q575" s="42">
        <v>0.4222540700000012</v>
      </c>
      <c r="R575" s="42"/>
      <c r="S575" s="42">
        <v>0</v>
      </c>
      <c r="T575" s="42">
        <v>0</v>
      </c>
      <c r="U575" s="42">
        <v>0</v>
      </c>
    </row>
    <row r="576" spans="1:21" s="40" customFormat="1" ht="25.5" x14ac:dyDescent="0.25">
      <c r="A576" s="41"/>
      <c r="B576" s="41"/>
      <c r="C576" s="41"/>
      <c r="D576" s="41"/>
      <c r="E576" s="41" t="s">
        <v>134</v>
      </c>
      <c r="F576" s="47" t="s">
        <v>762</v>
      </c>
      <c r="G576" s="42">
        <v>1.7555848600000035</v>
      </c>
      <c r="H576" s="42">
        <v>4.0261623700000024</v>
      </c>
      <c r="I576" s="42">
        <v>5.0224836700000033</v>
      </c>
      <c r="J576" s="42"/>
      <c r="K576" s="42">
        <v>0.33910694000000391</v>
      </c>
      <c r="L576" s="42">
        <v>3.1789113563718275E-15</v>
      </c>
      <c r="M576" s="42">
        <v>4.5207815000000036</v>
      </c>
      <c r="N576" s="42"/>
      <c r="O576" s="42">
        <v>1.4164779199999995</v>
      </c>
      <c r="P576" s="42">
        <v>4.0261623699999989</v>
      </c>
      <c r="Q576" s="42">
        <v>0.50170217000000028</v>
      </c>
      <c r="R576" s="42"/>
      <c r="S576" s="42">
        <v>0</v>
      </c>
      <c r="T576" s="42">
        <v>0</v>
      </c>
      <c r="U576" s="42">
        <v>0</v>
      </c>
    </row>
    <row r="577" spans="1:21" s="40" customFormat="1" x14ac:dyDescent="0.25">
      <c r="A577" s="41"/>
      <c r="B577" s="41"/>
      <c r="C577" s="41"/>
      <c r="D577" s="41"/>
      <c r="E577" s="41" t="s">
        <v>138</v>
      </c>
      <c r="F577" s="47" t="s">
        <v>763</v>
      </c>
      <c r="G577" s="42">
        <v>2.7560080400000038</v>
      </c>
      <c r="H577" s="42">
        <v>0.96961914000000282</v>
      </c>
      <c r="I577" s="42">
        <v>-0.31479451999999813</v>
      </c>
      <c r="J577" s="42"/>
      <c r="K577" s="42">
        <v>0.13718755999999943</v>
      </c>
      <c r="L577" s="42">
        <v>4.5110937207937243E-16</v>
      </c>
      <c r="M577" s="42">
        <v>0.21853428000000108</v>
      </c>
      <c r="N577" s="42"/>
      <c r="O577" s="42">
        <v>2.4995528800000035</v>
      </c>
      <c r="P577" s="42">
        <v>0.93154830000000377</v>
      </c>
      <c r="Q577" s="42">
        <v>-0.53332998999999892</v>
      </c>
      <c r="R577" s="42"/>
      <c r="S577" s="42">
        <v>0.11926760000000039</v>
      </c>
      <c r="T577" s="42">
        <v>3.8070839999998579E-2</v>
      </c>
      <c r="U577" s="42">
        <v>1.1899999997112899E-6</v>
      </c>
    </row>
    <row r="578" spans="1:21" s="40" customFormat="1" ht="25.5" x14ac:dyDescent="0.25">
      <c r="A578" s="41"/>
      <c r="B578" s="41"/>
      <c r="C578" s="41"/>
      <c r="D578" s="41"/>
      <c r="E578" s="41" t="s">
        <v>140</v>
      </c>
      <c r="F578" s="47" t="s">
        <v>764</v>
      </c>
      <c r="G578" s="42">
        <v>1.0960166099999973</v>
      </c>
      <c r="H578" s="42">
        <v>3.0165069000000027</v>
      </c>
      <c r="I578" s="42">
        <v>10.830016549999993</v>
      </c>
      <c r="J578" s="42"/>
      <c r="K578" s="42">
        <v>0.25245091999999947</v>
      </c>
      <c r="L578" s="42">
        <v>2.8230715543031692E-15</v>
      </c>
      <c r="M578" s="42">
        <v>1.9511813299999947</v>
      </c>
      <c r="N578" s="42"/>
      <c r="O578" s="42">
        <v>0.8435656899999997</v>
      </c>
      <c r="P578" s="42">
        <v>3.0165069000000018</v>
      </c>
      <c r="Q578" s="42">
        <v>8.8788352200000009</v>
      </c>
      <c r="R578" s="42"/>
      <c r="S578" s="42">
        <v>-1.8626451492309569E-15</v>
      </c>
      <c r="T578" s="42">
        <v>-1.8626451492309569E-15</v>
      </c>
      <c r="U578" s="42">
        <v>-1.8626451492309569E-15</v>
      </c>
    </row>
    <row r="579" spans="1:21" s="40" customFormat="1" x14ac:dyDescent="0.25">
      <c r="A579" s="41"/>
      <c r="B579" s="41"/>
      <c r="C579" s="41"/>
      <c r="D579" s="41" t="s">
        <v>294</v>
      </c>
      <c r="E579" s="41"/>
      <c r="F579" s="47"/>
      <c r="G579" s="42">
        <v>-85.065531480000004</v>
      </c>
      <c r="H579" s="42">
        <v>32.978144449999995</v>
      </c>
      <c r="I579" s="42">
        <v>9.5195913199999893</v>
      </c>
      <c r="J579" s="42"/>
      <c r="K579" s="42">
        <v>2.1986834699999869</v>
      </c>
      <c r="L579" s="42">
        <v>-4.2928149923682211E-16</v>
      </c>
      <c r="M579" s="42">
        <v>12.519918300000008</v>
      </c>
      <c r="N579" s="42"/>
      <c r="O579" s="42">
        <v>-87.264214949999982</v>
      </c>
      <c r="P579" s="42">
        <v>32.978144449999995</v>
      </c>
      <c r="Q579" s="42">
        <v>-3.0003269800000201</v>
      </c>
      <c r="R579" s="42"/>
      <c r="S579" s="42">
        <v>0</v>
      </c>
      <c r="T579" s="42">
        <v>0</v>
      </c>
      <c r="U579" s="42">
        <v>0</v>
      </c>
    </row>
    <row r="580" spans="1:21" s="40" customFormat="1" x14ac:dyDescent="0.25">
      <c r="A580" s="41"/>
      <c r="B580" s="41"/>
      <c r="C580" s="41"/>
      <c r="D580" s="41"/>
      <c r="E580" s="41" t="s">
        <v>301</v>
      </c>
      <c r="F580" s="47" t="s">
        <v>765</v>
      </c>
      <c r="G580" s="42">
        <v>-85.065531480000004</v>
      </c>
      <c r="H580" s="42">
        <v>32.978144449999995</v>
      </c>
      <c r="I580" s="42">
        <v>9.5195913199999893</v>
      </c>
      <c r="J580" s="42"/>
      <c r="K580" s="42">
        <v>2.1986834699999869</v>
      </c>
      <c r="L580" s="42">
        <v>-4.2928149923682211E-16</v>
      </c>
      <c r="M580" s="42">
        <v>12.519918300000008</v>
      </c>
      <c r="N580" s="42"/>
      <c r="O580" s="42">
        <v>-87.264214949999982</v>
      </c>
      <c r="P580" s="42">
        <v>32.978144449999995</v>
      </c>
      <c r="Q580" s="42">
        <v>-3.0003269800000201</v>
      </c>
      <c r="R580" s="42"/>
      <c r="S580" s="42">
        <v>0</v>
      </c>
      <c r="T580" s="42">
        <v>0</v>
      </c>
      <c r="U580" s="42">
        <v>0</v>
      </c>
    </row>
    <row r="581" spans="1:21" s="40" customFormat="1" x14ac:dyDescent="0.25">
      <c r="A581" s="41"/>
      <c r="B581" s="41"/>
      <c r="C581" s="41"/>
      <c r="D581" s="41" t="s">
        <v>72</v>
      </c>
      <c r="E581" s="41"/>
      <c r="F581" s="47"/>
      <c r="G581" s="42">
        <v>8.9999988675117494E-8</v>
      </c>
      <c r="H581" s="42">
        <v>1.9999980926513672E-8</v>
      </c>
      <c r="I581" s="42">
        <v>-1.6563039799999999</v>
      </c>
      <c r="J581" s="42"/>
      <c r="K581" s="42">
        <v>0</v>
      </c>
      <c r="L581" s="42">
        <v>0</v>
      </c>
      <c r="M581" s="42">
        <v>0</v>
      </c>
      <c r="N581" s="42"/>
      <c r="O581" s="42">
        <v>8.9999988675117494E-8</v>
      </c>
      <c r="P581" s="42">
        <v>1.9999980926513672E-8</v>
      </c>
      <c r="Q581" s="42">
        <v>-1.6563039799999999</v>
      </c>
      <c r="R581" s="42"/>
      <c r="S581" s="42">
        <v>0</v>
      </c>
      <c r="T581" s="42">
        <v>0</v>
      </c>
      <c r="U581" s="42">
        <v>0</v>
      </c>
    </row>
    <row r="582" spans="1:21" s="40" customFormat="1" x14ac:dyDescent="0.25">
      <c r="A582" s="41"/>
      <c r="B582" s="41"/>
      <c r="C582" s="41"/>
      <c r="D582" s="41"/>
      <c r="E582" s="41" t="s">
        <v>73</v>
      </c>
      <c r="F582" s="47" t="s">
        <v>766</v>
      </c>
      <c r="G582" s="42">
        <v>8.9999988675117494E-8</v>
      </c>
      <c r="H582" s="42">
        <v>1.9999980926513672E-8</v>
      </c>
      <c r="I582" s="42">
        <v>-1.6563039799999999</v>
      </c>
      <c r="J582" s="42"/>
      <c r="K582" s="42">
        <v>0</v>
      </c>
      <c r="L582" s="42">
        <v>0</v>
      </c>
      <c r="M582" s="42">
        <v>0</v>
      </c>
      <c r="N582" s="42"/>
      <c r="O582" s="42">
        <v>8.9999988675117494E-8</v>
      </c>
      <c r="P582" s="42">
        <v>1.9999980926513672E-8</v>
      </c>
      <c r="Q582" s="42">
        <v>-1.6563039799999999</v>
      </c>
      <c r="R582" s="42"/>
      <c r="S582" s="42">
        <v>0</v>
      </c>
      <c r="T582" s="42">
        <v>0</v>
      </c>
      <c r="U582" s="42">
        <v>0</v>
      </c>
    </row>
    <row r="583" spans="1:21" s="40" customFormat="1" x14ac:dyDescent="0.25">
      <c r="A583" s="41"/>
      <c r="B583" s="41"/>
      <c r="C583" s="41"/>
      <c r="D583" s="41" t="s">
        <v>148</v>
      </c>
      <c r="E583" s="41"/>
      <c r="F583" s="47"/>
      <c r="G583" s="42">
        <v>2.2596460400000127</v>
      </c>
      <c r="H583" s="42">
        <v>6.3673392100000052</v>
      </c>
      <c r="I583" s="42">
        <v>62.848326119999989</v>
      </c>
      <c r="J583" s="42"/>
      <c r="K583" s="42">
        <v>0</v>
      </c>
      <c r="L583" s="42">
        <v>0</v>
      </c>
      <c r="M583" s="42">
        <v>0</v>
      </c>
      <c r="N583" s="42"/>
      <c r="O583" s="42">
        <v>0</v>
      </c>
      <c r="P583" s="42">
        <v>0</v>
      </c>
      <c r="Q583" s="42">
        <v>0</v>
      </c>
      <c r="R583" s="42"/>
      <c r="S583" s="42">
        <v>2.2596460400000127</v>
      </c>
      <c r="T583" s="42">
        <v>6.3673392100000052</v>
      </c>
      <c r="U583" s="42">
        <v>62.848326119999989</v>
      </c>
    </row>
    <row r="584" spans="1:21" s="40" customFormat="1" x14ac:dyDescent="0.25">
      <c r="A584" s="41"/>
      <c r="B584" s="41"/>
      <c r="C584" s="41"/>
      <c r="D584" s="41"/>
      <c r="E584" s="41" t="s">
        <v>767</v>
      </c>
      <c r="F584" s="47" t="s">
        <v>768</v>
      </c>
      <c r="G584" s="42">
        <v>2.2596428900000127</v>
      </c>
      <c r="H584" s="42">
        <v>6.367335160000005</v>
      </c>
      <c r="I584" s="42">
        <v>60.478183429999994</v>
      </c>
      <c r="J584" s="42"/>
      <c r="K584" s="42">
        <v>0</v>
      </c>
      <c r="L584" s="42">
        <v>0</v>
      </c>
      <c r="M584" s="42">
        <v>0</v>
      </c>
      <c r="N584" s="42"/>
      <c r="O584" s="42">
        <v>0</v>
      </c>
      <c r="P584" s="42">
        <v>0</v>
      </c>
      <c r="Q584" s="42">
        <v>0</v>
      </c>
      <c r="R584" s="42"/>
      <c r="S584" s="42">
        <v>2.2596428900000127</v>
      </c>
      <c r="T584" s="42">
        <v>6.367335160000005</v>
      </c>
      <c r="U584" s="42">
        <v>60.478183429999994</v>
      </c>
    </row>
    <row r="585" spans="1:21" s="40" customFormat="1" x14ac:dyDescent="0.25">
      <c r="A585" s="41"/>
      <c r="B585" s="41"/>
      <c r="C585" s="41"/>
      <c r="D585" s="41"/>
      <c r="E585" s="41" t="s">
        <v>188</v>
      </c>
      <c r="F585" s="47" t="s">
        <v>189</v>
      </c>
      <c r="G585" s="42">
        <v>0</v>
      </c>
      <c r="H585" s="42">
        <v>-8.7311491370201113E-17</v>
      </c>
      <c r="I585" s="42">
        <v>0.62706198000000013</v>
      </c>
      <c r="J585" s="42"/>
      <c r="K585" s="42">
        <v>0</v>
      </c>
      <c r="L585" s="42">
        <v>0</v>
      </c>
      <c r="M585" s="42">
        <v>0</v>
      </c>
      <c r="N585" s="42"/>
      <c r="O585" s="42">
        <v>0</v>
      </c>
      <c r="P585" s="42">
        <v>0</v>
      </c>
      <c r="Q585" s="42">
        <v>0</v>
      </c>
      <c r="R585" s="42"/>
      <c r="S585" s="42">
        <v>0</v>
      </c>
      <c r="T585" s="42">
        <v>-8.7311491370201113E-17</v>
      </c>
      <c r="U585" s="42">
        <v>0.62706198000000013</v>
      </c>
    </row>
    <row r="586" spans="1:21" s="40" customFormat="1" x14ac:dyDescent="0.25">
      <c r="A586" s="41"/>
      <c r="B586" s="41"/>
      <c r="C586" s="41"/>
      <c r="D586" s="41"/>
      <c r="E586" s="41" t="s">
        <v>151</v>
      </c>
      <c r="F586" s="47" t="s">
        <v>152</v>
      </c>
      <c r="G586" s="42">
        <v>3.1500000000032741E-6</v>
      </c>
      <c r="H586" s="42">
        <v>4.0500000010215448E-6</v>
      </c>
      <c r="I586" s="42">
        <v>1.7430807100000001</v>
      </c>
      <c r="J586" s="42"/>
      <c r="K586" s="42">
        <v>0</v>
      </c>
      <c r="L586" s="42">
        <v>0</v>
      </c>
      <c r="M586" s="42">
        <v>0</v>
      </c>
      <c r="N586" s="42"/>
      <c r="O586" s="42">
        <v>0</v>
      </c>
      <c r="P586" s="42">
        <v>0</v>
      </c>
      <c r="Q586" s="42">
        <v>0</v>
      </c>
      <c r="R586" s="42"/>
      <c r="S586" s="42">
        <v>3.1500000000032741E-6</v>
      </c>
      <c r="T586" s="42">
        <v>4.0500000010215448E-6</v>
      </c>
      <c r="U586" s="42">
        <v>1.7430807100000001</v>
      </c>
    </row>
    <row r="587" spans="1:21" s="40" customFormat="1" x14ac:dyDescent="0.25">
      <c r="A587" s="41"/>
      <c r="B587" s="41"/>
      <c r="C587" s="45" t="s">
        <v>75</v>
      </c>
      <c r="D587" s="45"/>
      <c r="E587" s="45"/>
      <c r="F587" s="48"/>
      <c r="G587" s="46">
        <v>48.231732679999958</v>
      </c>
      <c r="H587" s="46">
        <v>-94.605033770000105</v>
      </c>
      <c r="I587" s="46">
        <v>108.3308877099999</v>
      </c>
      <c r="J587" s="46"/>
      <c r="K587" s="46">
        <v>41.156374030000002</v>
      </c>
      <c r="L587" s="46">
        <v>-1.0779687736189868E-14</v>
      </c>
      <c r="M587" s="46">
        <v>101.85840863999996</v>
      </c>
      <c r="N587" s="46"/>
      <c r="O587" s="46">
        <v>7.0753586499999521</v>
      </c>
      <c r="P587" s="46">
        <v>-94.605033770000091</v>
      </c>
      <c r="Q587" s="46">
        <v>6.4724790699999328</v>
      </c>
      <c r="R587" s="46"/>
      <c r="S587" s="46">
        <v>0</v>
      </c>
      <c r="T587" s="46">
        <v>0</v>
      </c>
      <c r="U587" s="46">
        <v>0</v>
      </c>
    </row>
    <row r="588" spans="1:21" s="40" customFormat="1" x14ac:dyDescent="0.25">
      <c r="A588" s="41"/>
      <c r="B588" s="41"/>
      <c r="C588" s="41"/>
      <c r="D588" s="41" t="s">
        <v>76</v>
      </c>
      <c r="E588" s="41"/>
      <c r="F588" s="47"/>
      <c r="G588" s="42">
        <v>47.564530099999949</v>
      </c>
      <c r="H588" s="42">
        <v>-95.442782480000091</v>
      </c>
      <c r="I588" s="42">
        <v>109.09640510999991</v>
      </c>
      <c r="J588" s="42"/>
      <c r="K588" s="42">
        <v>40.565376799999996</v>
      </c>
      <c r="L588" s="42">
        <v>-9.8011076945375698E-15</v>
      </c>
      <c r="M588" s="42">
        <v>102.75073314999997</v>
      </c>
      <c r="N588" s="42"/>
      <c r="O588" s="42">
        <v>6.9991532999999517</v>
      </c>
      <c r="P588" s="42">
        <v>-95.442782480000076</v>
      </c>
      <c r="Q588" s="42">
        <v>6.3456719599999332</v>
      </c>
      <c r="R588" s="42"/>
      <c r="S588" s="42">
        <v>0</v>
      </c>
      <c r="T588" s="42">
        <v>0</v>
      </c>
      <c r="U588" s="42">
        <v>0</v>
      </c>
    </row>
    <row r="589" spans="1:21" s="40" customFormat="1" x14ac:dyDescent="0.25">
      <c r="A589" s="41"/>
      <c r="B589" s="41"/>
      <c r="C589" s="41"/>
      <c r="D589" s="41"/>
      <c r="E589" s="41" t="s">
        <v>77</v>
      </c>
      <c r="F589" s="47" t="s">
        <v>78</v>
      </c>
      <c r="G589" s="42">
        <v>47.564530099999949</v>
      </c>
      <c r="H589" s="42">
        <v>-95.442782480000091</v>
      </c>
      <c r="I589" s="42">
        <v>109.09640510999991</v>
      </c>
      <c r="J589" s="42"/>
      <c r="K589" s="42">
        <v>40.565376799999996</v>
      </c>
      <c r="L589" s="42">
        <v>-9.8011076945375698E-15</v>
      </c>
      <c r="M589" s="42">
        <v>102.75073314999997</v>
      </c>
      <c r="N589" s="42"/>
      <c r="O589" s="42">
        <v>6.9991532999999517</v>
      </c>
      <c r="P589" s="42">
        <v>-95.442782480000076</v>
      </c>
      <c r="Q589" s="42">
        <v>6.3456719599999332</v>
      </c>
      <c r="R589" s="42"/>
      <c r="S589" s="42">
        <v>0</v>
      </c>
      <c r="T589" s="42">
        <v>0</v>
      </c>
      <c r="U589" s="42">
        <v>0</v>
      </c>
    </row>
    <row r="590" spans="1:21" s="40" customFormat="1" x14ac:dyDescent="0.25">
      <c r="A590" s="41"/>
      <c r="B590" s="41"/>
      <c r="C590" s="41"/>
      <c r="D590" s="41" t="s">
        <v>79</v>
      </c>
      <c r="E590" s="41"/>
      <c r="F590" s="47"/>
      <c r="G590" s="42">
        <v>0.66720258000000332</v>
      </c>
      <c r="H590" s="42">
        <v>0.83774870999999951</v>
      </c>
      <c r="I590" s="42">
        <v>-0.76551740000000246</v>
      </c>
      <c r="J590" s="42"/>
      <c r="K590" s="42">
        <v>0.59099723000000282</v>
      </c>
      <c r="L590" s="42">
        <v>-9.7858004165229935E-16</v>
      </c>
      <c r="M590" s="42">
        <v>-0.89232451000000301</v>
      </c>
      <c r="N590" s="42"/>
      <c r="O590" s="42">
        <v>7.6205350000000588E-2</v>
      </c>
      <c r="P590" s="42">
        <v>0.8377487100000004</v>
      </c>
      <c r="Q590" s="42">
        <v>0.12680711000000058</v>
      </c>
      <c r="R590" s="42"/>
      <c r="S590" s="42">
        <v>0</v>
      </c>
      <c r="T590" s="42">
        <v>0</v>
      </c>
      <c r="U590" s="42">
        <v>0</v>
      </c>
    </row>
    <row r="591" spans="1:21" s="40" customFormat="1" x14ac:dyDescent="0.25">
      <c r="A591" s="41"/>
      <c r="B591" s="41"/>
      <c r="C591" s="41"/>
      <c r="D591" s="41"/>
      <c r="E591" s="41" t="s">
        <v>80</v>
      </c>
      <c r="F591" s="47" t="s">
        <v>81</v>
      </c>
      <c r="G591" s="42">
        <v>0.66720258000000332</v>
      </c>
      <c r="H591" s="42">
        <v>0.83774870999999951</v>
      </c>
      <c r="I591" s="42">
        <v>-0.76551740000000246</v>
      </c>
      <c r="J591" s="42"/>
      <c r="K591" s="42">
        <v>0.59099723000000282</v>
      </c>
      <c r="L591" s="42">
        <v>-9.7858004165229935E-16</v>
      </c>
      <c r="M591" s="42">
        <v>-0.89232451000000301</v>
      </c>
      <c r="N591" s="42"/>
      <c r="O591" s="42">
        <v>7.6205350000000588E-2</v>
      </c>
      <c r="P591" s="42">
        <v>0.8377487100000004</v>
      </c>
      <c r="Q591" s="42">
        <v>0.12680711000000058</v>
      </c>
      <c r="R591" s="42"/>
      <c r="S591" s="42">
        <v>0</v>
      </c>
      <c r="T591" s="42">
        <v>0</v>
      </c>
      <c r="U591" s="42">
        <v>0</v>
      </c>
    </row>
    <row r="592" spans="1:21" s="40" customFormat="1" x14ac:dyDescent="0.25">
      <c r="A592" s="43">
        <v>13</v>
      </c>
      <c r="B592" s="43" t="s">
        <v>19</v>
      </c>
      <c r="C592" s="43"/>
      <c r="D592" s="43"/>
      <c r="E592" s="43"/>
      <c r="F592" s="43"/>
      <c r="G592" s="44">
        <v>566.21913500000005</v>
      </c>
      <c r="H592" s="44">
        <v>557.93542217999982</v>
      </c>
      <c r="I592" s="44">
        <v>-196.99692945000035</v>
      </c>
      <c r="J592" s="44"/>
      <c r="K592" s="44">
        <v>263.75169796</v>
      </c>
      <c r="L592" s="44">
        <v>334.99769601999998</v>
      </c>
      <c r="M592" s="44">
        <v>-194.29540045000013</v>
      </c>
      <c r="N592" s="44"/>
      <c r="O592" s="44">
        <v>139.41254031</v>
      </c>
      <c r="P592" s="44">
        <v>192.11643756999999</v>
      </c>
      <c r="Q592" s="44">
        <v>-2.7015290000002237</v>
      </c>
      <c r="R592" s="44"/>
      <c r="S592" s="44">
        <v>163.05489673</v>
      </c>
      <c r="T592" s="44">
        <v>30.82128858999998</v>
      </c>
      <c r="U592" s="44">
        <v>5.2577888709492979E-15</v>
      </c>
    </row>
    <row r="593" spans="1:21" s="40" customFormat="1" x14ac:dyDescent="0.25">
      <c r="A593" s="41"/>
      <c r="B593" s="41"/>
      <c r="C593" s="45" t="s">
        <v>62</v>
      </c>
      <c r="D593" s="45"/>
      <c r="E593" s="45"/>
      <c r="F593" s="48"/>
      <c r="G593" s="46">
        <v>531.84361439000008</v>
      </c>
      <c r="H593" s="46">
        <v>512.32321694999996</v>
      </c>
      <c r="I593" s="46">
        <v>-188.50771493000033</v>
      </c>
      <c r="J593" s="46"/>
      <c r="K593" s="46">
        <v>230.78818668</v>
      </c>
      <c r="L593" s="46">
        <v>290.185292</v>
      </c>
      <c r="M593" s="46">
        <v>-185.80618593000014</v>
      </c>
      <c r="N593" s="46"/>
      <c r="O593" s="46">
        <v>138.00053097999998</v>
      </c>
      <c r="P593" s="46">
        <v>191.31663635999999</v>
      </c>
      <c r="Q593" s="46">
        <v>-2.7015290000002223</v>
      </c>
      <c r="R593" s="46"/>
      <c r="S593" s="46">
        <v>163.05489673</v>
      </c>
      <c r="T593" s="46">
        <v>30.82128858999998</v>
      </c>
      <c r="U593" s="46">
        <v>5.2577888709492979E-15</v>
      </c>
    </row>
    <row r="594" spans="1:21" s="40" customFormat="1" x14ac:dyDescent="0.25">
      <c r="A594" s="41"/>
      <c r="B594" s="41"/>
      <c r="C594" s="41"/>
      <c r="D594" s="41" t="s">
        <v>322</v>
      </c>
      <c r="E594" s="41"/>
      <c r="F594" s="47"/>
      <c r="G594" s="42">
        <v>470.44329672000009</v>
      </c>
      <c r="H594" s="42">
        <v>496.53684155999997</v>
      </c>
      <c r="I594" s="42">
        <v>-188.50771493000033</v>
      </c>
      <c r="J594" s="42"/>
      <c r="K594" s="42">
        <v>230.78818668</v>
      </c>
      <c r="L594" s="42">
        <v>290.185292</v>
      </c>
      <c r="M594" s="42">
        <v>-185.80618593000014</v>
      </c>
      <c r="N594" s="42"/>
      <c r="O594" s="42">
        <v>130.68701704</v>
      </c>
      <c r="P594" s="42">
        <v>188.82769403999998</v>
      </c>
      <c r="Q594" s="42">
        <v>-2.7015290000002223</v>
      </c>
      <c r="R594" s="42"/>
      <c r="S594" s="42">
        <v>108.96809300000001</v>
      </c>
      <c r="T594" s="42">
        <v>17.523855520000009</v>
      </c>
      <c r="U594" s="42">
        <v>1.6025296645238996E-14</v>
      </c>
    </row>
    <row r="595" spans="1:21" s="40" customFormat="1" ht="25.5" x14ac:dyDescent="0.25">
      <c r="A595" s="41"/>
      <c r="B595" s="41"/>
      <c r="C595" s="41"/>
      <c r="D595" s="41"/>
      <c r="E595" s="41" t="s">
        <v>323</v>
      </c>
      <c r="F595" s="47" t="s">
        <v>769</v>
      </c>
      <c r="G595" s="42">
        <v>275.41793153000009</v>
      </c>
      <c r="H595" s="42">
        <v>371.17831965000011</v>
      </c>
      <c r="I595" s="42">
        <v>-135.60821543000017</v>
      </c>
      <c r="J595" s="42"/>
      <c r="K595" s="42">
        <v>210.86384484000004</v>
      </c>
      <c r="L595" s="42">
        <v>212.73532714000009</v>
      </c>
      <c r="M595" s="42">
        <v>-132.93780942999996</v>
      </c>
      <c r="N595" s="42"/>
      <c r="O595" s="42">
        <v>64.554086690000034</v>
      </c>
      <c r="P595" s="42">
        <v>158.44299251000001</v>
      </c>
      <c r="Q595" s="42">
        <v>-2.6704060000002232</v>
      </c>
      <c r="R595" s="42"/>
      <c r="S595" s="42">
        <v>0</v>
      </c>
      <c r="T595" s="42">
        <v>0</v>
      </c>
      <c r="U595" s="42">
        <v>0</v>
      </c>
    </row>
    <row r="596" spans="1:21" s="40" customFormat="1" ht="25.5" x14ac:dyDescent="0.25">
      <c r="A596" s="41"/>
      <c r="B596" s="41"/>
      <c r="C596" s="41"/>
      <c r="D596" s="41"/>
      <c r="E596" s="41" t="s">
        <v>325</v>
      </c>
      <c r="F596" s="47" t="s">
        <v>770</v>
      </c>
      <c r="G596" s="42">
        <v>3.8364885300000009</v>
      </c>
      <c r="H596" s="42">
        <v>4.6369624200000015</v>
      </c>
      <c r="I596" s="42">
        <v>-1.4399189999999975</v>
      </c>
      <c r="J596" s="42"/>
      <c r="K596" s="42">
        <v>3.8279472900000004</v>
      </c>
      <c r="L596" s="42">
        <v>4.6201433000000014</v>
      </c>
      <c r="M596" s="42">
        <v>-1.4399189999999977</v>
      </c>
      <c r="N596" s="42"/>
      <c r="O596" s="42">
        <v>8.5412400000004426E-3</v>
      </c>
      <c r="P596" s="42">
        <v>1.68191200000005E-2</v>
      </c>
      <c r="Q596" s="42">
        <v>3.3833202905952929E-16</v>
      </c>
      <c r="R596" s="42"/>
      <c r="S596" s="42">
        <v>3.6379788070917128E-18</v>
      </c>
      <c r="T596" s="42">
        <v>3.6379788070917128E-18</v>
      </c>
      <c r="U596" s="42">
        <v>3.6379788070917128E-18</v>
      </c>
    </row>
    <row r="597" spans="1:21" s="40" customFormat="1" ht="25.5" x14ac:dyDescent="0.25">
      <c r="A597" s="41"/>
      <c r="B597" s="41"/>
      <c r="C597" s="41"/>
      <c r="D597" s="41"/>
      <c r="E597" s="41" t="s">
        <v>327</v>
      </c>
      <c r="F597" s="47" t="s">
        <v>771</v>
      </c>
      <c r="G597" s="42">
        <v>25.156292479999998</v>
      </c>
      <c r="H597" s="42">
        <v>9.2079853799999878</v>
      </c>
      <c r="I597" s="42">
        <v>-0.2260920000000069</v>
      </c>
      <c r="J597" s="42"/>
      <c r="K597" s="42">
        <v>3.8675870299999997</v>
      </c>
      <c r="L597" s="42">
        <v>2.9557562499999976</v>
      </c>
      <c r="M597" s="42">
        <v>-0.22609200000000185</v>
      </c>
      <c r="N597" s="42"/>
      <c r="O597" s="42">
        <v>0</v>
      </c>
      <c r="P597" s="42">
        <v>0</v>
      </c>
      <c r="Q597" s="42">
        <v>0</v>
      </c>
      <c r="R597" s="42"/>
      <c r="S597" s="42">
        <v>21.288705449999995</v>
      </c>
      <c r="T597" s="42">
        <v>6.2522291299999893</v>
      </c>
      <c r="U597" s="42">
        <v>-5.0640664994716645E-15</v>
      </c>
    </row>
    <row r="598" spans="1:21" s="40" customFormat="1" ht="25.5" x14ac:dyDescent="0.25">
      <c r="A598" s="41"/>
      <c r="B598" s="41"/>
      <c r="C598" s="41"/>
      <c r="D598" s="41"/>
      <c r="E598" s="41" t="s">
        <v>329</v>
      </c>
      <c r="F598" s="47" t="s">
        <v>772</v>
      </c>
      <c r="G598" s="42">
        <v>112.47912455000001</v>
      </c>
      <c r="H598" s="42">
        <v>22.287038319999986</v>
      </c>
      <c r="I598" s="42">
        <v>-3.5027330000000378</v>
      </c>
      <c r="J598" s="42"/>
      <c r="K598" s="42">
        <v>2.5432977599999926</v>
      </c>
      <c r="L598" s="42">
        <v>8.0167358199999939</v>
      </c>
      <c r="M598" s="42">
        <v>-3.5027330000000085</v>
      </c>
      <c r="N598" s="42"/>
      <c r="O598" s="42">
        <v>25.537543619999994</v>
      </c>
      <c r="P598" s="42">
        <v>3.1559111000000084</v>
      </c>
      <c r="Q598" s="42">
        <v>-2.1649611881002783E-14</v>
      </c>
      <c r="R598" s="42"/>
      <c r="S598" s="42">
        <v>84.398283170000013</v>
      </c>
      <c r="T598" s="42">
        <v>11.114391399999983</v>
      </c>
      <c r="U598" s="42">
        <v>-7.8434823080897329E-15</v>
      </c>
    </row>
    <row r="599" spans="1:21" s="40" customFormat="1" x14ac:dyDescent="0.25">
      <c r="A599" s="41"/>
      <c r="B599" s="41"/>
      <c r="C599" s="41"/>
      <c r="D599" s="41"/>
      <c r="E599" s="41" t="s">
        <v>773</v>
      </c>
      <c r="F599" s="47" t="s">
        <v>774</v>
      </c>
      <c r="G599" s="42">
        <v>5.2743931000000002</v>
      </c>
      <c r="H599" s="42">
        <v>33.028646389999928</v>
      </c>
      <c r="I599" s="42">
        <v>-11.17361900000008</v>
      </c>
      <c r="J599" s="42"/>
      <c r="K599" s="42">
        <v>3.8944106100000022</v>
      </c>
      <c r="L599" s="42">
        <v>29.17851972999993</v>
      </c>
      <c r="M599" s="42">
        <v>-11.142081000000081</v>
      </c>
      <c r="N599" s="42"/>
      <c r="O599" s="42">
        <v>1.3799824899999984</v>
      </c>
      <c r="P599" s="42">
        <v>3.8501266600000004</v>
      </c>
      <c r="Q599" s="42">
        <v>-3.1537999999999268E-2</v>
      </c>
      <c r="R599" s="42"/>
      <c r="S599" s="42">
        <v>0</v>
      </c>
      <c r="T599" s="42">
        <v>0</v>
      </c>
      <c r="U599" s="42">
        <v>0</v>
      </c>
    </row>
    <row r="600" spans="1:21" s="40" customFormat="1" x14ac:dyDescent="0.25">
      <c r="A600" s="41"/>
      <c r="B600" s="41"/>
      <c r="C600" s="41"/>
      <c r="D600" s="41"/>
      <c r="E600" s="41" t="s">
        <v>775</v>
      </c>
      <c r="F600" s="47" t="s">
        <v>776</v>
      </c>
      <c r="G600" s="42">
        <v>19.774691419999975</v>
      </c>
      <c r="H600" s="42">
        <v>25.798942569999976</v>
      </c>
      <c r="I600" s="42">
        <v>-18.848710500000045</v>
      </c>
      <c r="J600" s="42"/>
      <c r="K600" s="42">
        <v>3.6053537099999926</v>
      </c>
      <c r="L600" s="42">
        <v>20.660934959999995</v>
      </c>
      <c r="M600" s="42">
        <v>-18.849125500000049</v>
      </c>
      <c r="N600" s="42"/>
      <c r="O600" s="42">
        <v>15.350096039999995</v>
      </c>
      <c r="P600" s="42">
        <v>5.1350030299999867</v>
      </c>
      <c r="Q600" s="42">
        <v>4.1500000000349244E-4</v>
      </c>
      <c r="R600" s="42"/>
      <c r="S600" s="42">
        <v>0.81924166999998693</v>
      </c>
      <c r="T600" s="42">
        <v>3.0045799999982702E-3</v>
      </c>
      <c r="U600" s="42">
        <v>5.8207660913467405E-17</v>
      </c>
    </row>
    <row r="601" spans="1:21" s="40" customFormat="1" x14ac:dyDescent="0.25">
      <c r="A601" s="41"/>
      <c r="B601" s="41"/>
      <c r="C601" s="41"/>
      <c r="D601" s="41"/>
      <c r="E601" s="41" t="s">
        <v>777</v>
      </c>
      <c r="F601" s="47" t="s">
        <v>778</v>
      </c>
      <c r="G601" s="42">
        <v>7.3073706099999898</v>
      </c>
      <c r="H601" s="42">
        <v>11.053314889999944</v>
      </c>
      <c r="I601" s="42">
        <v>-16.366209999999988</v>
      </c>
      <c r="J601" s="42"/>
      <c r="K601" s="42">
        <v>1.7330490599999886</v>
      </c>
      <c r="L601" s="42">
        <v>10.777923419999937</v>
      </c>
      <c r="M601" s="42">
        <v>-16.36621000000002</v>
      </c>
      <c r="N601" s="42"/>
      <c r="O601" s="42">
        <v>5.5743215500000014</v>
      </c>
      <c r="P601" s="42">
        <v>0.27539147000000819</v>
      </c>
      <c r="Q601" s="42">
        <v>3.2094021662487648E-14</v>
      </c>
      <c r="R601" s="42"/>
      <c r="S601" s="42">
        <v>0</v>
      </c>
      <c r="T601" s="42">
        <v>0</v>
      </c>
      <c r="U601" s="42">
        <v>0</v>
      </c>
    </row>
    <row r="602" spans="1:21" s="40" customFormat="1" x14ac:dyDescent="0.25">
      <c r="A602" s="41"/>
      <c r="B602" s="41"/>
      <c r="C602" s="41"/>
      <c r="D602" s="41"/>
      <c r="E602" s="41" t="s">
        <v>331</v>
      </c>
      <c r="F602" s="47" t="s">
        <v>779</v>
      </c>
      <c r="G602" s="42">
        <v>21.197004499999998</v>
      </c>
      <c r="H602" s="42">
        <v>19.345631940000015</v>
      </c>
      <c r="I602" s="42">
        <v>-1.342215999999979</v>
      </c>
      <c r="J602" s="42"/>
      <c r="K602" s="42">
        <v>0.45269638000000728</v>
      </c>
      <c r="L602" s="42">
        <v>1.2399513800000084</v>
      </c>
      <c r="M602" s="42">
        <v>-1.3422159999999927</v>
      </c>
      <c r="N602" s="42"/>
      <c r="O602" s="42">
        <v>18.282445409999973</v>
      </c>
      <c r="P602" s="42">
        <v>17.951450149999967</v>
      </c>
      <c r="Q602" s="42">
        <v>-1.5104888007044793E-14</v>
      </c>
      <c r="R602" s="42"/>
      <c r="S602" s="42">
        <v>2.4618627100000192</v>
      </c>
      <c r="T602" s="42">
        <v>0.15423041000003693</v>
      </c>
      <c r="U602" s="42">
        <v>2.8870999813079835E-14</v>
      </c>
    </row>
    <row r="603" spans="1:21" s="40" customFormat="1" x14ac:dyDescent="0.25">
      <c r="A603" s="41"/>
      <c r="B603" s="41"/>
      <c r="C603" s="41"/>
      <c r="D603" s="41" t="s">
        <v>72</v>
      </c>
      <c r="E603" s="41"/>
      <c r="F603" s="47"/>
      <c r="G603" s="42">
        <v>7.3135139399999973</v>
      </c>
      <c r="H603" s="42">
        <v>2.4889423199999929</v>
      </c>
      <c r="I603" s="42">
        <v>0</v>
      </c>
      <c r="J603" s="42"/>
      <c r="K603" s="42">
        <v>0</v>
      </c>
      <c r="L603" s="42">
        <v>0</v>
      </c>
      <c r="M603" s="42">
        <v>0</v>
      </c>
      <c r="N603" s="42"/>
      <c r="O603" s="42">
        <v>7.3135139399999973</v>
      </c>
      <c r="P603" s="42">
        <v>2.4889423199999929</v>
      </c>
      <c r="Q603" s="42">
        <v>0</v>
      </c>
      <c r="R603" s="42"/>
      <c r="S603" s="42">
        <v>0</v>
      </c>
      <c r="T603" s="42">
        <v>0</v>
      </c>
      <c r="U603" s="42">
        <v>0</v>
      </c>
    </row>
    <row r="604" spans="1:21" s="40" customFormat="1" ht="25.5" x14ac:dyDescent="0.25">
      <c r="A604" s="41"/>
      <c r="B604" s="41"/>
      <c r="C604" s="41"/>
      <c r="D604" s="41"/>
      <c r="E604" s="41" t="s">
        <v>708</v>
      </c>
      <c r="F604" s="47" t="s">
        <v>780</v>
      </c>
      <c r="G604" s="42">
        <v>7.3135139399999973</v>
      </c>
      <c r="H604" s="42">
        <v>0.37622231999999284</v>
      </c>
      <c r="I604" s="42">
        <v>0</v>
      </c>
      <c r="J604" s="42"/>
      <c r="K604" s="42">
        <v>0</v>
      </c>
      <c r="L604" s="42">
        <v>0</v>
      </c>
      <c r="M604" s="42">
        <v>0</v>
      </c>
      <c r="N604" s="42"/>
      <c r="O604" s="42">
        <v>7.3135139399999973</v>
      </c>
      <c r="P604" s="42">
        <v>0.37622231999999284</v>
      </c>
      <c r="Q604" s="42">
        <v>0</v>
      </c>
      <c r="R604" s="42"/>
      <c r="S604" s="42">
        <v>0</v>
      </c>
      <c r="T604" s="42">
        <v>0</v>
      </c>
      <c r="U604" s="42">
        <v>0</v>
      </c>
    </row>
    <row r="605" spans="1:21" s="40" customFormat="1" ht="25.5" x14ac:dyDescent="0.25">
      <c r="A605" s="41"/>
      <c r="B605" s="41"/>
      <c r="C605" s="41"/>
      <c r="D605" s="41"/>
      <c r="E605" s="41" t="s">
        <v>781</v>
      </c>
      <c r="F605" s="47" t="s">
        <v>782</v>
      </c>
      <c r="G605" s="42">
        <v>0</v>
      </c>
      <c r="H605" s="42">
        <v>2.1127199999999999</v>
      </c>
      <c r="I605" s="42">
        <v>0</v>
      </c>
      <c r="J605" s="42"/>
      <c r="K605" s="42">
        <v>0</v>
      </c>
      <c r="L605" s="42">
        <v>0</v>
      </c>
      <c r="M605" s="42">
        <v>0</v>
      </c>
      <c r="N605" s="42"/>
      <c r="O605" s="42">
        <v>0</v>
      </c>
      <c r="P605" s="42">
        <v>2.1127199999999999</v>
      </c>
      <c r="Q605" s="42">
        <v>0</v>
      </c>
      <c r="R605" s="42"/>
      <c r="S605" s="42">
        <v>0</v>
      </c>
      <c r="T605" s="42">
        <v>0</v>
      </c>
      <c r="U605" s="42">
        <v>0</v>
      </c>
    </row>
    <row r="606" spans="1:21" s="40" customFormat="1" x14ac:dyDescent="0.25">
      <c r="A606" s="41"/>
      <c r="B606" s="41"/>
      <c r="C606" s="41"/>
      <c r="D606" s="41" t="s">
        <v>148</v>
      </c>
      <c r="E606" s="41"/>
      <c r="F606" s="47"/>
      <c r="G606" s="42">
        <v>54.086803729999971</v>
      </c>
      <c r="H606" s="42">
        <v>13.297433069999975</v>
      </c>
      <c r="I606" s="42">
        <v>-1.0767507774289698E-14</v>
      </c>
      <c r="J606" s="42"/>
      <c r="K606" s="42">
        <v>0</v>
      </c>
      <c r="L606" s="42">
        <v>0</v>
      </c>
      <c r="M606" s="42">
        <v>0</v>
      </c>
      <c r="N606" s="42"/>
      <c r="O606" s="42">
        <v>0</v>
      </c>
      <c r="P606" s="42">
        <v>0</v>
      </c>
      <c r="Q606" s="42">
        <v>0</v>
      </c>
      <c r="R606" s="42"/>
      <c r="S606" s="42">
        <v>54.086803729999971</v>
      </c>
      <c r="T606" s="42">
        <v>13.297433069999975</v>
      </c>
      <c r="U606" s="42">
        <v>-1.0767507774289698E-14</v>
      </c>
    </row>
    <row r="607" spans="1:21" s="40" customFormat="1" ht="25.5" x14ac:dyDescent="0.25">
      <c r="A607" s="41"/>
      <c r="B607" s="41"/>
      <c r="C607" s="41"/>
      <c r="D607" s="41"/>
      <c r="E607" s="41" t="s">
        <v>783</v>
      </c>
      <c r="F607" s="47" t="s">
        <v>784</v>
      </c>
      <c r="G607" s="42">
        <v>50.558155339999999</v>
      </c>
      <c r="H607" s="42">
        <v>12.765264689999995</v>
      </c>
      <c r="I607" s="42">
        <v>2.9467628337442876E-16</v>
      </c>
      <c r="J607" s="42"/>
      <c r="K607" s="42">
        <v>0</v>
      </c>
      <c r="L607" s="42">
        <v>0</v>
      </c>
      <c r="M607" s="42">
        <v>0</v>
      </c>
      <c r="N607" s="42"/>
      <c r="O607" s="42">
        <v>0</v>
      </c>
      <c r="P607" s="42">
        <v>0</v>
      </c>
      <c r="Q607" s="42">
        <v>0</v>
      </c>
      <c r="R607" s="42"/>
      <c r="S607" s="42">
        <v>50.558155339999999</v>
      </c>
      <c r="T607" s="42">
        <v>12.765264689999995</v>
      </c>
      <c r="U607" s="42">
        <v>2.9467628337442876E-16</v>
      </c>
    </row>
    <row r="608" spans="1:21" s="40" customFormat="1" ht="25.5" x14ac:dyDescent="0.25">
      <c r="A608" s="41"/>
      <c r="B608" s="41"/>
      <c r="C608" s="41"/>
      <c r="D608" s="41"/>
      <c r="E608" s="41" t="s">
        <v>354</v>
      </c>
      <c r="F608" s="47" t="s">
        <v>355</v>
      </c>
      <c r="G608" s="42">
        <v>3.5286483899999772</v>
      </c>
      <c r="H608" s="42">
        <v>0.53216837999997979</v>
      </c>
      <c r="I608" s="42">
        <v>-1.1062184057664126E-14</v>
      </c>
      <c r="J608" s="42"/>
      <c r="K608" s="42">
        <v>0</v>
      </c>
      <c r="L608" s="42">
        <v>0</v>
      </c>
      <c r="M608" s="42">
        <v>0</v>
      </c>
      <c r="N608" s="42"/>
      <c r="O608" s="42">
        <v>0</v>
      </c>
      <c r="P608" s="42">
        <v>0</v>
      </c>
      <c r="Q608" s="42">
        <v>0</v>
      </c>
      <c r="R608" s="42"/>
      <c r="S608" s="42">
        <v>3.5286483899999772</v>
      </c>
      <c r="T608" s="42">
        <v>0.53216837999997979</v>
      </c>
      <c r="U608" s="42">
        <v>-1.1062184057664126E-14</v>
      </c>
    </row>
    <row r="609" spans="1:21" s="40" customFormat="1" x14ac:dyDescent="0.25">
      <c r="A609" s="41"/>
      <c r="B609" s="41"/>
      <c r="C609" s="41"/>
      <c r="D609" s="41"/>
      <c r="E609" s="41" t="s">
        <v>151</v>
      </c>
      <c r="F609" s="47" t="s">
        <v>785</v>
      </c>
      <c r="G609" s="42">
        <v>0</v>
      </c>
      <c r="H609" s="42">
        <v>0</v>
      </c>
      <c r="I609" s="42">
        <v>0</v>
      </c>
      <c r="J609" s="42"/>
      <c r="K609" s="42">
        <v>0</v>
      </c>
      <c r="L609" s="42">
        <v>0</v>
      </c>
      <c r="M609" s="42">
        <v>0</v>
      </c>
      <c r="N609" s="42"/>
      <c r="O609" s="42">
        <v>0</v>
      </c>
      <c r="P609" s="42">
        <v>0</v>
      </c>
      <c r="Q609" s="42">
        <v>0</v>
      </c>
      <c r="R609" s="42"/>
      <c r="S609" s="42">
        <v>0</v>
      </c>
      <c r="T609" s="42">
        <v>0</v>
      </c>
      <c r="U609" s="42">
        <v>0</v>
      </c>
    </row>
    <row r="610" spans="1:21" s="40" customFormat="1" x14ac:dyDescent="0.25">
      <c r="A610" s="41"/>
      <c r="B610" s="41"/>
      <c r="C610" s="45" t="s">
        <v>75</v>
      </c>
      <c r="D610" s="45"/>
      <c r="E610" s="45"/>
      <c r="F610" s="48"/>
      <c r="G610" s="46">
        <v>34.375520609999967</v>
      </c>
      <c r="H610" s="46">
        <v>45.612205229999958</v>
      </c>
      <c r="I610" s="46">
        <v>-8.4892145200000133</v>
      </c>
      <c r="J610" s="46"/>
      <c r="K610" s="46">
        <v>32.96351127999997</v>
      </c>
      <c r="L610" s="46">
        <v>44.81240401999996</v>
      </c>
      <c r="M610" s="46">
        <v>-8.4892145200000115</v>
      </c>
      <c r="N610" s="46"/>
      <c r="O610" s="46">
        <v>1.412009330000001</v>
      </c>
      <c r="P610" s="46">
        <v>0.79980121000000015</v>
      </c>
      <c r="Q610" s="46">
        <v>-1.5925252228043973E-15</v>
      </c>
      <c r="R610" s="46"/>
      <c r="S610" s="46">
        <v>0</v>
      </c>
      <c r="T610" s="46">
        <v>0</v>
      </c>
      <c r="U610" s="46">
        <v>0</v>
      </c>
    </row>
    <row r="611" spans="1:21" s="40" customFormat="1" x14ac:dyDescent="0.25">
      <c r="A611" s="41"/>
      <c r="B611" s="41"/>
      <c r="C611" s="41"/>
      <c r="D611" s="41" t="s">
        <v>76</v>
      </c>
      <c r="E611" s="41"/>
      <c r="F611" s="47"/>
      <c r="G611" s="42">
        <v>34.375520609999967</v>
      </c>
      <c r="H611" s="42">
        <v>45.612205229999958</v>
      </c>
      <c r="I611" s="42">
        <v>-8.4892145200000133</v>
      </c>
      <c r="J611" s="42"/>
      <c r="K611" s="42">
        <v>32.96351127999997</v>
      </c>
      <c r="L611" s="42">
        <v>44.81240401999996</v>
      </c>
      <c r="M611" s="42">
        <v>-8.4892145200000115</v>
      </c>
      <c r="N611" s="42"/>
      <c r="O611" s="42">
        <v>1.412009330000001</v>
      </c>
      <c r="P611" s="42">
        <v>0.79980121000000015</v>
      </c>
      <c r="Q611" s="42">
        <v>-1.5925252228043973E-15</v>
      </c>
      <c r="R611" s="42"/>
      <c r="S611" s="42">
        <v>0</v>
      </c>
      <c r="T611" s="42">
        <v>0</v>
      </c>
      <c r="U611" s="42">
        <v>0</v>
      </c>
    </row>
    <row r="612" spans="1:21" s="40" customFormat="1" x14ac:dyDescent="0.25">
      <c r="A612" s="41"/>
      <c r="B612" s="41"/>
      <c r="C612" s="41"/>
      <c r="D612" s="41"/>
      <c r="E612" s="41" t="s">
        <v>77</v>
      </c>
      <c r="F612" s="47" t="s">
        <v>78</v>
      </c>
      <c r="G612" s="42">
        <v>34.375520609999967</v>
      </c>
      <c r="H612" s="42">
        <v>45.612205229999958</v>
      </c>
      <c r="I612" s="42">
        <v>-8.4892145200000133</v>
      </c>
      <c r="J612" s="42"/>
      <c r="K612" s="42">
        <v>32.96351127999997</v>
      </c>
      <c r="L612" s="42">
        <v>44.81240401999996</v>
      </c>
      <c r="M612" s="42">
        <v>-8.4892145200000115</v>
      </c>
      <c r="N612" s="42"/>
      <c r="O612" s="42">
        <v>1.412009330000001</v>
      </c>
      <c r="P612" s="42">
        <v>0.79980121000000015</v>
      </c>
      <c r="Q612" s="42">
        <v>-1.5925252228043973E-15</v>
      </c>
      <c r="R612" s="42"/>
      <c r="S612" s="42">
        <v>0</v>
      </c>
      <c r="T612" s="42">
        <v>0</v>
      </c>
      <c r="U612" s="42">
        <v>0</v>
      </c>
    </row>
    <row r="613" spans="1:21" s="40" customFormat="1" x14ac:dyDescent="0.25">
      <c r="A613" s="43">
        <v>14</v>
      </c>
      <c r="B613" s="43" t="s">
        <v>20</v>
      </c>
      <c r="C613" s="43"/>
      <c r="D613" s="43"/>
      <c r="E613" s="43"/>
      <c r="F613" s="43"/>
      <c r="G613" s="44">
        <v>51.796498680000077</v>
      </c>
      <c r="H613" s="44">
        <v>82.251180700000049</v>
      </c>
      <c r="I613" s="44">
        <v>59.302768240000056</v>
      </c>
      <c r="J613" s="44"/>
      <c r="K613" s="44">
        <v>29.340805980000027</v>
      </c>
      <c r="L613" s="44">
        <v>53.055138720000002</v>
      </c>
      <c r="M613" s="44">
        <v>11.995244050000027</v>
      </c>
      <c r="N613" s="44"/>
      <c r="O613" s="44">
        <v>22.169110990000036</v>
      </c>
      <c r="P613" s="44">
        <v>23.789758740000043</v>
      </c>
      <c r="Q613" s="44">
        <v>38.711610070000027</v>
      </c>
      <c r="R613" s="44"/>
      <c r="S613" s="44">
        <v>0.28658171000001731</v>
      </c>
      <c r="T613" s="44">
        <v>5.4062832400000032</v>
      </c>
      <c r="U613" s="44">
        <v>8.5959141200000051</v>
      </c>
    </row>
    <row r="614" spans="1:21" s="40" customFormat="1" x14ac:dyDescent="0.25">
      <c r="A614" s="41"/>
      <c r="B614" s="41"/>
      <c r="C614" s="45" t="s">
        <v>82</v>
      </c>
      <c r="D614" s="45"/>
      <c r="E614" s="45"/>
      <c r="F614" s="48"/>
      <c r="G614" s="46">
        <v>0.38281382000004344</v>
      </c>
      <c r="H614" s="46">
        <v>5.0142539000000284</v>
      </c>
      <c r="I614" s="46">
        <v>2.2934088800000145</v>
      </c>
      <c r="J614" s="46"/>
      <c r="K614" s="46">
        <v>0</v>
      </c>
      <c r="L614" s="46">
        <v>0</v>
      </c>
      <c r="M614" s="46">
        <v>0</v>
      </c>
      <c r="N614" s="46"/>
      <c r="O614" s="46">
        <v>9.6232980000019064E-2</v>
      </c>
      <c r="P614" s="46">
        <v>0.47271620000001802</v>
      </c>
      <c r="Q614" s="46">
        <v>0.78228403000000257</v>
      </c>
      <c r="R614" s="46"/>
      <c r="S614" s="46">
        <v>0.28658084000002437</v>
      </c>
      <c r="T614" s="46">
        <v>4.5415377000000108</v>
      </c>
      <c r="U614" s="46">
        <v>1.5111248500000118</v>
      </c>
    </row>
    <row r="615" spans="1:21" s="40" customFormat="1" x14ac:dyDescent="0.25">
      <c r="A615" s="41"/>
      <c r="B615" s="41"/>
      <c r="C615" s="41"/>
      <c r="D615" s="41" t="s">
        <v>190</v>
      </c>
      <c r="E615" s="41"/>
      <c r="F615" s="47"/>
      <c r="G615" s="42">
        <v>0.28658012000004346</v>
      </c>
      <c r="H615" s="42">
        <v>4.5415369800000285</v>
      </c>
      <c r="I615" s="42">
        <v>1.8206223600000144</v>
      </c>
      <c r="J615" s="42"/>
      <c r="K615" s="42">
        <v>0</v>
      </c>
      <c r="L615" s="42">
        <v>0</v>
      </c>
      <c r="M615" s="42">
        <v>0</v>
      </c>
      <c r="N615" s="42"/>
      <c r="O615" s="42">
        <v>1.9074759549653208E-14</v>
      </c>
      <c r="P615" s="42">
        <v>1.7824959286372179E-14</v>
      </c>
      <c r="Q615" s="42">
        <v>0.30949823000000276</v>
      </c>
      <c r="R615" s="42"/>
      <c r="S615" s="42">
        <v>0.28658012000002436</v>
      </c>
      <c r="T615" s="42">
        <v>4.5415369800000107</v>
      </c>
      <c r="U615" s="42">
        <v>1.5111241300000118</v>
      </c>
    </row>
    <row r="616" spans="1:21" s="40" customFormat="1" x14ac:dyDescent="0.25">
      <c r="A616" s="41"/>
      <c r="B616" s="41"/>
      <c r="C616" s="41"/>
      <c r="D616" s="41"/>
      <c r="E616" s="41" t="s">
        <v>786</v>
      </c>
      <c r="F616" s="47" t="s">
        <v>787</v>
      </c>
      <c r="G616" s="42">
        <v>0.28658012000004346</v>
      </c>
      <c r="H616" s="42">
        <v>4.5415369800000285</v>
      </c>
      <c r="I616" s="42">
        <v>1.8206223600000144</v>
      </c>
      <c r="J616" s="42"/>
      <c r="K616" s="42">
        <v>0</v>
      </c>
      <c r="L616" s="42">
        <v>0</v>
      </c>
      <c r="M616" s="42">
        <v>0</v>
      </c>
      <c r="N616" s="42"/>
      <c r="O616" s="42">
        <v>1.9074759549653208E-14</v>
      </c>
      <c r="P616" s="42">
        <v>1.7824959286372179E-14</v>
      </c>
      <c r="Q616" s="42">
        <v>0.30949823000000276</v>
      </c>
      <c r="R616" s="42"/>
      <c r="S616" s="42">
        <v>0.28658012000002436</v>
      </c>
      <c r="T616" s="42">
        <v>4.5415369800000107</v>
      </c>
      <c r="U616" s="42">
        <v>1.5111241300000118</v>
      </c>
    </row>
    <row r="617" spans="1:21" s="40" customFormat="1" x14ac:dyDescent="0.25">
      <c r="A617" s="41"/>
      <c r="B617" s="41"/>
      <c r="C617" s="41"/>
      <c r="D617" s="41" t="s">
        <v>83</v>
      </c>
      <c r="E617" s="41"/>
      <c r="F617" s="47"/>
      <c r="G617" s="42">
        <v>9.623369999999995E-2</v>
      </c>
      <c r="H617" s="42">
        <v>0.47271692000000015</v>
      </c>
      <c r="I617" s="42">
        <v>0.47278651999999977</v>
      </c>
      <c r="J617" s="42"/>
      <c r="K617" s="42">
        <v>0</v>
      </c>
      <c r="L617" s="42">
        <v>0</v>
      </c>
      <c r="M617" s="42">
        <v>0</v>
      </c>
      <c r="N617" s="42"/>
      <c r="O617" s="42">
        <v>9.6232979999999982E-2</v>
      </c>
      <c r="P617" s="42">
        <v>0.4727162000000002</v>
      </c>
      <c r="Q617" s="42">
        <v>0.47278579999999981</v>
      </c>
      <c r="R617" s="42"/>
      <c r="S617" s="42">
        <v>7.1999999997206029E-7</v>
      </c>
      <c r="T617" s="42">
        <v>7.1999999997206029E-7</v>
      </c>
      <c r="U617" s="42">
        <v>7.1999999997206029E-7</v>
      </c>
    </row>
    <row r="618" spans="1:21" s="40" customFormat="1" x14ac:dyDescent="0.25">
      <c r="A618" s="41"/>
      <c r="B618" s="41"/>
      <c r="C618" s="41"/>
      <c r="D618" s="41"/>
      <c r="E618" s="41" t="s">
        <v>84</v>
      </c>
      <c r="F618" s="47" t="s">
        <v>788</v>
      </c>
      <c r="G618" s="42">
        <v>7.1999999997206029E-7</v>
      </c>
      <c r="H618" s="42">
        <v>7.1999999997206029E-7</v>
      </c>
      <c r="I618" s="42">
        <v>7.1999999997206029E-7</v>
      </c>
      <c r="J618" s="42"/>
      <c r="K618" s="42">
        <v>0</v>
      </c>
      <c r="L618" s="42">
        <v>0</v>
      </c>
      <c r="M618" s="42">
        <v>0</v>
      </c>
      <c r="N618" s="42"/>
      <c r="O618" s="42">
        <v>0</v>
      </c>
      <c r="P618" s="42">
        <v>0</v>
      </c>
      <c r="Q618" s="42">
        <v>0</v>
      </c>
      <c r="R618" s="42"/>
      <c r="S618" s="42">
        <v>7.1999999997206029E-7</v>
      </c>
      <c r="T618" s="42">
        <v>7.1999999997206029E-7</v>
      </c>
      <c r="U618" s="42">
        <v>7.1999999997206029E-7</v>
      </c>
    </row>
    <row r="619" spans="1:21" s="40" customFormat="1" x14ac:dyDescent="0.25">
      <c r="A619" s="41"/>
      <c r="B619" s="41"/>
      <c r="C619" s="41"/>
      <c r="D619" s="41"/>
      <c r="E619" s="41" t="s">
        <v>86</v>
      </c>
      <c r="F619" s="47" t="s">
        <v>789</v>
      </c>
      <c r="G619" s="42">
        <v>9.6232979999999982E-2</v>
      </c>
      <c r="H619" s="42">
        <v>0.4727162000000002</v>
      </c>
      <c r="I619" s="42">
        <v>0.47278579999999981</v>
      </c>
      <c r="J619" s="42"/>
      <c r="K619" s="42">
        <v>0</v>
      </c>
      <c r="L619" s="42">
        <v>0</v>
      </c>
      <c r="M619" s="42">
        <v>0</v>
      </c>
      <c r="N619" s="42"/>
      <c r="O619" s="42">
        <v>9.6232979999999982E-2</v>
      </c>
      <c r="P619" s="42">
        <v>0.4727162000000002</v>
      </c>
      <c r="Q619" s="42">
        <v>0.47278579999999981</v>
      </c>
      <c r="R619" s="42"/>
      <c r="S619" s="42">
        <v>0</v>
      </c>
      <c r="T619" s="42">
        <v>0</v>
      </c>
      <c r="U619" s="42">
        <v>0</v>
      </c>
    </row>
    <row r="620" spans="1:21" s="40" customFormat="1" ht="25.5" x14ac:dyDescent="0.25">
      <c r="A620" s="41"/>
      <c r="B620" s="41"/>
      <c r="C620" s="41"/>
      <c r="D620" s="41"/>
      <c r="E620" s="41" t="s">
        <v>92</v>
      </c>
      <c r="F620" s="47" t="s">
        <v>790</v>
      </c>
      <c r="G620" s="42">
        <v>0</v>
      </c>
      <c r="H620" s="42">
        <v>0</v>
      </c>
      <c r="I620" s="42">
        <v>0</v>
      </c>
      <c r="J620" s="42"/>
      <c r="K620" s="42">
        <v>0</v>
      </c>
      <c r="L620" s="42">
        <v>0</v>
      </c>
      <c r="M620" s="42">
        <v>0</v>
      </c>
      <c r="N620" s="42"/>
      <c r="O620" s="42">
        <v>0</v>
      </c>
      <c r="P620" s="42">
        <v>0</v>
      </c>
      <c r="Q620" s="42">
        <v>0</v>
      </c>
      <c r="R620" s="42"/>
      <c r="S620" s="42">
        <v>0</v>
      </c>
      <c r="T620" s="42">
        <v>0</v>
      </c>
      <c r="U620" s="42">
        <v>0</v>
      </c>
    </row>
    <row r="621" spans="1:21" s="40" customFormat="1" x14ac:dyDescent="0.25">
      <c r="A621" s="41"/>
      <c r="B621" s="41"/>
      <c r="C621" s="45" t="s">
        <v>62</v>
      </c>
      <c r="D621" s="45"/>
      <c r="E621" s="45"/>
      <c r="F621" s="48"/>
      <c r="G621" s="46">
        <v>46.843401900000025</v>
      </c>
      <c r="H621" s="46">
        <v>67.144777500000018</v>
      </c>
      <c r="I621" s="46">
        <v>49.057600690000037</v>
      </c>
      <c r="J621" s="46"/>
      <c r="K621" s="46">
        <v>26.283386910000029</v>
      </c>
      <c r="L621" s="46">
        <v>45.810409719999996</v>
      </c>
      <c r="M621" s="46">
        <v>10.887557040000026</v>
      </c>
      <c r="N621" s="46"/>
      <c r="O621" s="46">
        <v>20.560014120000012</v>
      </c>
      <c r="P621" s="46">
        <v>20.469622240000025</v>
      </c>
      <c r="Q621" s="46">
        <v>31.085254380000016</v>
      </c>
      <c r="R621" s="46"/>
      <c r="S621" s="46">
        <v>8.6999999298132029E-7</v>
      </c>
      <c r="T621" s="46">
        <v>0.86474553999999282</v>
      </c>
      <c r="U621" s="46">
        <v>7.0847892699999937</v>
      </c>
    </row>
    <row r="622" spans="1:21" s="40" customFormat="1" x14ac:dyDescent="0.25">
      <c r="A622" s="41"/>
      <c r="B622" s="41"/>
      <c r="C622" s="41"/>
      <c r="D622" s="41" t="s">
        <v>94</v>
      </c>
      <c r="E622" s="41"/>
      <c r="F622" s="47"/>
      <c r="G622" s="42">
        <v>36.435143040000028</v>
      </c>
      <c r="H622" s="42">
        <v>52.206962760000003</v>
      </c>
      <c r="I622" s="42">
        <v>36.579707030000023</v>
      </c>
      <c r="J622" s="42"/>
      <c r="K622" s="42">
        <v>23.967884470000033</v>
      </c>
      <c r="L622" s="42">
        <v>39.744615739999993</v>
      </c>
      <c r="M622" s="42">
        <v>9.8025270300000251</v>
      </c>
      <c r="N622" s="42"/>
      <c r="O622" s="42">
        <v>12.467258270000004</v>
      </c>
      <c r="P622" s="42">
        <v>11.597602050000004</v>
      </c>
      <c r="Q622" s="42">
        <v>19.692391300000001</v>
      </c>
      <c r="R622" s="42"/>
      <c r="S622" s="42">
        <v>3.0000000013387762E-7</v>
      </c>
      <c r="T622" s="42">
        <v>0.86474496999999995</v>
      </c>
      <c r="U622" s="42">
        <v>7.0847887000000007</v>
      </c>
    </row>
    <row r="623" spans="1:21" s="40" customFormat="1" x14ac:dyDescent="0.25">
      <c r="A623" s="41"/>
      <c r="B623" s="41"/>
      <c r="C623" s="41"/>
      <c r="D623" s="41"/>
      <c r="E623" s="41" t="s">
        <v>95</v>
      </c>
      <c r="F623" s="47" t="s">
        <v>791</v>
      </c>
      <c r="G623" s="42">
        <v>12.440709880000007</v>
      </c>
      <c r="H623" s="42">
        <v>24.749193949999974</v>
      </c>
      <c r="I623" s="42">
        <v>14.062097050000007</v>
      </c>
      <c r="J623" s="42"/>
      <c r="K623" s="42">
        <v>8.3448257800000043</v>
      </c>
      <c r="L623" s="42">
        <v>19.168535029999973</v>
      </c>
      <c r="M623" s="42">
        <v>6.0961259800000107</v>
      </c>
      <c r="N623" s="42"/>
      <c r="O623" s="42">
        <v>4.0958841000000001</v>
      </c>
      <c r="P623" s="42">
        <v>5.5806589200000039</v>
      </c>
      <c r="Q623" s="42">
        <v>7.9659710699999966</v>
      </c>
      <c r="R623" s="42"/>
      <c r="S623" s="42">
        <v>0</v>
      </c>
      <c r="T623" s="42">
        <v>0</v>
      </c>
      <c r="U623" s="42">
        <v>0</v>
      </c>
    </row>
    <row r="624" spans="1:21" s="40" customFormat="1" x14ac:dyDescent="0.25">
      <c r="A624" s="41"/>
      <c r="B624" s="41"/>
      <c r="C624" s="41"/>
      <c r="D624" s="41"/>
      <c r="E624" s="41" t="s">
        <v>97</v>
      </c>
      <c r="F624" s="47" t="s">
        <v>792</v>
      </c>
      <c r="G624" s="42">
        <v>2.3729009200000122</v>
      </c>
      <c r="H624" s="42">
        <v>2.7979318300000169</v>
      </c>
      <c r="I624" s="42">
        <v>2.9456790600000078</v>
      </c>
      <c r="J624" s="42"/>
      <c r="K624" s="42">
        <v>0.17968889000001112</v>
      </c>
      <c r="L624" s="42">
        <v>1.6060159900000164</v>
      </c>
      <c r="M624" s="42">
        <v>0.27998034000000638</v>
      </c>
      <c r="N624" s="42"/>
      <c r="O624" s="42">
        <v>2.1932117300000002</v>
      </c>
      <c r="P624" s="42">
        <v>1.191915540000001</v>
      </c>
      <c r="Q624" s="42">
        <v>2.6656987200000017</v>
      </c>
      <c r="R624" s="42"/>
      <c r="S624" s="42">
        <v>3.0000000013387762E-7</v>
      </c>
      <c r="T624" s="42">
        <v>3.0000000004656615E-7</v>
      </c>
      <c r="U624" s="42">
        <v>0</v>
      </c>
    </row>
    <row r="625" spans="1:21" s="40" customFormat="1" ht="25.5" x14ac:dyDescent="0.25">
      <c r="A625" s="41"/>
      <c r="B625" s="41"/>
      <c r="C625" s="41"/>
      <c r="D625" s="41"/>
      <c r="E625" s="41" t="s">
        <v>162</v>
      </c>
      <c r="F625" s="47" t="s">
        <v>793</v>
      </c>
      <c r="G625" s="42">
        <v>17.180774149999998</v>
      </c>
      <c r="H625" s="42">
        <v>16.510126600000003</v>
      </c>
      <c r="I625" s="42">
        <v>6.5846475099999964</v>
      </c>
      <c r="J625" s="42"/>
      <c r="K625" s="42">
        <v>14.221134019999999</v>
      </c>
      <c r="L625" s="42">
        <v>14.2319184</v>
      </c>
      <c r="M625" s="42">
        <v>1.7590159299999972</v>
      </c>
      <c r="N625" s="42"/>
      <c r="O625" s="42">
        <v>2.9596401299999999</v>
      </c>
      <c r="P625" s="42">
        <v>2.2782082000000003</v>
      </c>
      <c r="Q625" s="42">
        <v>4.8256315799999996</v>
      </c>
      <c r="R625" s="42"/>
      <c r="S625" s="42">
        <v>0</v>
      </c>
      <c r="T625" s="42">
        <v>0</v>
      </c>
      <c r="U625" s="42">
        <v>0</v>
      </c>
    </row>
    <row r="626" spans="1:21" s="40" customFormat="1" x14ac:dyDescent="0.25">
      <c r="A626" s="41"/>
      <c r="B626" s="41"/>
      <c r="C626" s="41"/>
      <c r="D626" s="41"/>
      <c r="E626" s="41" t="s">
        <v>99</v>
      </c>
      <c r="F626" s="47" t="s">
        <v>794</v>
      </c>
      <c r="G626" s="42">
        <v>0.4790777500000008</v>
      </c>
      <c r="H626" s="42">
        <v>1.0987776699999985</v>
      </c>
      <c r="I626" s="42">
        <v>0.88014643000000192</v>
      </c>
      <c r="J626" s="42"/>
      <c r="K626" s="42">
        <v>0.16253326000000085</v>
      </c>
      <c r="L626" s="42">
        <v>0.65771482999999853</v>
      </c>
      <c r="M626" s="42">
        <v>3.6956240000001951E-2</v>
      </c>
      <c r="N626" s="42"/>
      <c r="O626" s="42">
        <v>0.31654449000000001</v>
      </c>
      <c r="P626" s="42">
        <v>0.44106284000000001</v>
      </c>
      <c r="Q626" s="42">
        <v>0.84319018999999995</v>
      </c>
      <c r="R626" s="42"/>
      <c r="S626" s="42">
        <v>0</v>
      </c>
      <c r="T626" s="42">
        <v>0</v>
      </c>
      <c r="U626" s="42">
        <v>0</v>
      </c>
    </row>
    <row r="627" spans="1:21" s="40" customFormat="1" ht="25.5" x14ac:dyDescent="0.25">
      <c r="A627" s="41"/>
      <c r="B627" s="41"/>
      <c r="C627" s="41"/>
      <c r="D627" s="41"/>
      <c r="E627" s="41" t="s">
        <v>165</v>
      </c>
      <c r="F627" s="47" t="s">
        <v>795</v>
      </c>
      <c r="G627" s="42">
        <v>2.2755458000000002</v>
      </c>
      <c r="H627" s="42">
        <v>1.28567583</v>
      </c>
      <c r="I627" s="42">
        <v>0.23975793000000012</v>
      </c>
      <c r="J627" s="42"/>
      <c r="K627" s="42">
        <v>5.1572240000000734E-2</v>
      </c>
      <c r="L627" s="42">
        <v>0.12041979000000014</v>
      </c>
      <c r="M627" s="42">
        <v>1.0008360000000091E-2</v>
      </c>
      <c r="N627" s="42"/>
      <c r="O627" s="42">
        <v>2.2239735599999997</v>
      </c>
      <c r="P627" s="42">
        <v>1.16525604</v>
      </c>
      <c r="Q627" s="42">
        <v>0.22974957000000001</v>
      </c>
      <c r="R627" s="42"/>
      <c r="S627" s="42">
        <v>0</v>
      </c>
      <c r="T627" s="42">
        <v>0</v>
      </c>
      <c r="U627" s="42">
        <v>0</v>
      </c>
    </row>
    <row r="628" spans="1:21" s="40" customFormat="1" x14ac:dyDescent="0.25">
      <c r="A628" s="41"/>
      <c r="B628" s="41"/>
      <c r="C628" s="41"/>
      <c r="D628" s="41"/>
      <c r="E628" s="41" t="s">
        <v>101</v>
      </c>
      <c r="F628" s="47" t="s">
        <v>796</v>
      </c>
      <c r="G628" s="42">
        <v>0.18187555999999963</v>
      </c>
      <c r="H628" s="42">
        <v>0.44276207999999928</v>
      </c>
      <c r="I628" s="42">
        <v>0.41796411999999861</v>
      </c>
      <c r="J628" s="42"/>
      <c r="K628" s="42">
        <v>5.6212209999999527E-2</v>
      </c>
      <c r="L628" s="42">
        <v>0.32138451999999923</v>
      </c>
      <c r="M628" s="42">
        <v>2.7565929999998913E-2</v>
      </c>
      <c r="N628" s="42"/>
      <c r="O628" s="42">
        <v>0.12566335000000009</v>
      </c>
      <c r="P628" s="42">
        <v>0.12137756000000004</v>
      </c>
      <c r="Q628" s="42">
        <v>0.3903981899999997</v>
      </c>
      <c r="R628" s="42"/>
      <c r="S628" s="42">
        <v>0</v>
      </c>
      <c r="T628" s="42">
        <v>0</v>
      </c>
      <c r="U628" s="42">
        <v>0</v>
      </c>
    </row>
    <row r="629" spans="1:21" s="40" customFormat="1" ht="38.25" x14ac:dyDescent="0.25">
      <c r="A629" s="41"/>
      <c r="B629" s="41"/>
      <c r="C629" s="41"/>
      <c r="D629" s="41"/>
      <c r="E629" s="41" t="s">
        <v>168</v>
      </c>
      <c r="F629" s="47" t="s">
        <v>797</v>
      </c>
      <c r="G629" s="42">
        <v>0.74872052999999972</v>
      </c>
      <c r="H629" s="42">
        <v>1.7849654199999994</v>
      </c>
      <c r="I629" s="42">
        <v>1.4571159699999994</v>
      </c>
      <c r="J629" s="42"/>
      <c r="K629" s="42">
        <v>0.65798701999999976</v>
      </c>
      <c r="L629" s="42">
        <v>1.6862759499999995</v>
      </c>
      <c r="M629" s="42">
        <v>1.3821935899999993</v>
      </c>
      <c r="N629" s="42"/>
      <c r="O629" s="42">
        <v>9.0733509999999892E-2</v>
      </c>
      <c r="P629" s="42">
        <v>9.8689469999999863E-2</v>
      </c>
      <c r="Q629" s="42">
        <v>7.4922379999999886E-2</v>
      </c>
      <c r="R629" s="42"/>
      <c r="S629" s="42">
        <v>0</v>
      </c>
      <c r="T629" s="42">
        <v>0</v>
      </c>
      <c r="U629" s="42">
        <v>0</v>
      </c>
    </row>
    <row r="630" spans="1:21" s="40" customFormat="1" x14ac:dyDescent="0.25">
      <c r="A630" s="41"/>
      <c r="B630" s="41"/>
      <c r="C630" s="41"/>
      <c r="D630" s="41"/>
      <c r="E630" s="41" t="s">
        <v>103</v>
      </c>
      <c r="F630" s="47" t="s">
        <v>798</v>
      </c>
      <c r="G630" s="42">
        <v>7.5195640000000397E-2</v>
      </c>
      <c r="H630" s="42">
        <v>0.45514864000000399</v>
      </c>
      <c r="I630" s="42">
        <v>0.20822768000000447</v>
      </c>
      <c r="J630" s="42"/>
      <c r="K630" s="42">
        <v>4.422885000000034E-2</v>
      </c>
      <c r="L630" s="42">
        <v>0.38904524000000396</v>
      </c>
      <c r="M630" s="42">
        <v>9.8912200000044279E-3</v>
      </c>
      <c r="N630" s="42"/>
      <c r="O630" s="42">
        <v>3.0966790000000046E-2</v>
      </c>
      <c r="P630" s="42">
        <v>6.610340000000002E-2</v>
      </c>
      <c r="Q630" s="42">
        <v>0.19833646000000005</v>
      </c>
      <c r="R630" s="42"/>
      <c r="S630" s="42">
        <v>0</v>
      </c>
      <c r="T630" s="42">
        <v>0</v>
      </c>
      <c r="U630" s="42">
        <v>0</v>
      </c>
    </row>
    <row r="631" spans="1:21" s="40" customFormat="1" ht="25.5" x14ac:dyDescent="0.25">
      <c r="A631" s="41"/>
      <c r="B631" s="41"/>
      <c r="C631" s="41"/>
      <c r="D631" s="41"/>
      <c r="E631" s="41" t="s">
        <v>105</v>
      </c>
      <c r="F631" s="47" t="s">
        <v>799</v>
      </c>
      <c r="G631" s="42">
        <v>0.4330483400000088</v>
      </c>
      <c r="H631" s="42">
        <v>2.4733730400000078</v>
      </c>
      <c r="I631" s="42">
        <v>9.3613328300000074</v>
      </c>
      <c r="J631" s="42"/>
      <c r="K631" s="42">
        <v>0.20139638000000865</v>
      </c>
      <c r="L631" s="42">
        <v>1.0400673900000081</v>
      </c>
      <c r="M631" s="42">
        <v>4.4822570000004995E-2</v>
      </c>
      <c r="N631" s="42"/>
      <c r="O631" s="42">
        <v>0.23165196000000013</v>
      </c>
      <c r="P631" s="42">
        <v>0.56856097999999977</v>
      </c>
      <c r="Q631" s="42">
        <v>2.2317215600000013</v>
      </c>
      <c r="R631" s="42"/>
      <c r="S631" s="42">
        <v>0</v>
      </c>
      <c r="T631" s="42">
        <v>0.86474466999999988</v>
      </c>
      <c r="U631" s="42">
        <v>7.0847887000000007</v>
      </c>
    </row>
    <row r="632" spans="1:21" s="40" customFormat="1" x14ac:dyDescent="0.25">
      <c r="A632" s="41"/>
      <c r="B632" s="41"/>
      <c r="C632" s="41"/>
      <c r="D632" s="41"/>
      <c r="E632" s="41" t="s">
        <v>107</v>
      </c>
      <c r="F632" s="47" t="s">
        <v>800</v>
      </c>
      <c r="G632" s="42">
        <v>0.24729446999999954</v>
      </c>
      <c r="H632" s="42">
        <v>0.60900770000000004</v>
      </c>
      <c r="I632" s="42">
        <v>0.42273845000000076</v>
      </c>
      <c r="J632" s="42"/>
      <c r="K632" s="42">
        <v>4.8305819999999569E-2</v>
      </c>
      <c r="L632" s="42">
        <v>0.5232386</v>
      </c>
      <c r="M632" s="42">
        <v>0.15596687000000034</v>
      </c>
      <c r="N632" s="42"/>
      <c r="O632" s="42">
        <v>0.19898864999999996</v>
      </c>
      <c r="P632" s="42">
        <v>8.5769100000000098E-2</v>
      </c>
      <c r="Q632" s="42">
        <v>0.2667715800000004</v>
      </c>
      <c r="R632" s="42"/>
      <c r="S632" s="42">
        <v>0</v>
      </c>
      <c r="T632" s="42">
        <v>0</v>
      </c>
      <c r="U632" s="42">
        <v>0</v>
      </c>
    </row>
    <row r="633" spans="1:21" s="40" customFormat="1" x14ac:dyDescent="0.25">
      <c r="A633" s="41"/>
      <c r="B633" s="41"/>
      <c r="C633" s="41"/>
      <c r="D633" s="41" t="s">
        <v>63</v>
      </c>
      <c r="E633" s="41"/>
      <c r="F633" s="47"/>
      <c r="G633" s="42">
        <v>9.9314129099999953</v>
      </c>
      <c r="H633" s="42">
        <v>13.705267289999997</v>
      </c>
      <c r="I633" s="42">
        <v>12.346693659999994</v>
      </c>
      <c r="J633" s="42"/>
      <c r="K633" s="42">
        <v>2.3155024399999991</v>
      </c>
      <c r="L633" s="42">
        <v>6.0657939800000005</v>
      </c>
      <c r="M633" s="42">
        <v>1.0850300099999992</v>
      </c>
      <c r="N633" s="42"/>
      <c r="O633" s="42">
        <v>7.6159099000000028</v>
      </c>
      <c r="P633" s="42">
        <v>7.639472740000004</v>
      </c>
      <c r="Q633" s="42">
        <v>11.261663080000002</v>
      </c>
      <c r="R633" s="42"/>
      <c r="S633" s="42">
        <v>5.6999999284744261E-7</v>
      </c>
      <c r="T633" s="42">
        <v>5.6999999284744261E-7</v>
      </c>
      <c r="U633" s="42">
        <v>5.6999999284744261E-7</v>
      </c>
    </row>
    <row r="634" spans="1:21" s="40" customFormat="1" x14ac:dyDescent="0.25">
      <c r="A634" s="41"/>
      <c r="B634" s="41"/>
      <c r="C634" s="41"/>
      <c r="D634" s="41"/>
      <c r="E634" s="41" t="s">
        <v>64</v>
      </c>
      <c r="F634" s="47" t="s">
        <v>801</v>
      </c>
      <c r="G634" s="42">
        <v>9.3236629499999939</v>
      </c>
      <c r="H634" s="42">
        <v>12.462899529999996</v>
      </c>
      <c r="I634" s="42">
        <v>11.062628579999993</v>
      </c>
      <c r="J634" s="42"/>
      <c r="K634" s="42">
        <v>1.9084683299999987</v>
      </c>
      <c r="L634" s="42">
        <v>5.0819829899999993</v>
      </c>
      <c r="M634" s="42">
        <v>0.34377816999999727</v>
      </c>
      <c r="N634" s="42"/>
      <c r="O634" s="42">
        <v>7.4151940500000029</v>
      </c>
      <c r="P634" s="42">
        <v>7.3809159700000038</v>
      </c>
      <c r="Q634" s="42">
        <v>10.718849840000003</v>
      </c>
      <c r="R634" s="42"/>
      <c r="S634" s="42">
        <v>5.6999999284744261E-7</v>
      </c>
      <c r="T634" s="42">
        <v>5.6999999284744261E-7</v>
      </c>
      <c r="U634" s="42">
        <v>5.6999999284744261E-7</v>
      </c>
    </row>
    <row r="635" spans="1:21" s="40" customFormat="1" ht="25.5" x14ac:dyDescent="0.25">
      <c r="A635" s="41"/>
      <c r="B635" s="41"/>
      <c r="C635" s="41"/>
      <c r="D635" s="41"/>
      <c r="E635" s="41" t="s">
        <v>66</v>
      </c>
      <c r="F635" s="47" t="s">
        <v>802</v>
      </c>
      <c r="G635" s="42">
        <v>0.60774996000000059</v>
      </c>
      <c r="H635" s="42">
        <v>1.2423677600000016</v>
      </c>
      <c r="I635" s="42">
        <v>1.2840650800000024</v>
      </c>
      <c r="J635" s="42"/>
      <c r="K635" s="42">
        <v>0.40703411000000028</v>
      </c>
      <c r="L635" s="42">
        <v>0.98381099000000138</v>
      </c>
      <c r="M635" s="42">
        <v>0.7412518400000021</v>
      </c>
      <c r="N635" s="42"/>
      <c r="O635" s="42">
        <v>0.20071585000000025</v>
      </c>
      <c r="P635" s="42">
        <v>0.25855677000000021</v>
      </c>
      <c r="Q635" s="42">
        <v>0.54281324000000031</v>
      </c>
      <c r="R635" s="42"/>
      <c r="S635" s="42">
        <v>0</v>
      </c>
      <c r="T635" s="42">
        <v>0</v>
      </c>
      <c r="U635" s="42">
        <v>0</v>
      </c>
    </row>
    <row r="636" spans="1:21" s="40" customFormat="1" x14ac:dyDescent="0.25">
      <c r="A636" s="41"/>
      <c r="B636" s="41"/>
      <c r="C636" s="41"/>
      <c r="D636" s="41" t="s">
        <v>72</v>
      </c>
      <c r="E636" s="41"/>
      <c r="F636" s="47"/>
      <c r="G636" s="42">
        <v>0.47684595000000296</v>
      </c>
      <c r="H636" s="42">
        <v>1.232547450000018</v>
      </c>
      <c r="I636" s="42">
        <v>0.13120000000001489</v>
      </c>
      <c r="J636" s="42"/>
      <c r="K636" s="42">
        <v>0</v>
      </c>
      <c r="L636" s="42">
        <v>0</v>
      </c>
      <c r="M636" s="42">
        <v>0</v>
      </c>
      <c r="N636" s="42"/>
      <c r="O636" s="42">
        <v>0.47684595000000296</v>
      </c>
      <c r="P636" s="42">
        <v>1.232547450000018</v>
      </c>
      <c r="Q636" s="42">
        <v>0.13120000000001489</v>
      </c>
      <c r="R636" s="42"/>
      <c r="S636" s="42">
        <v>0</v>
      </c>
      <c r="T636" s="42">
        <v>0</v>
      </c>
      <c r="U636" s="42">
        <v>0</v>
      </c>
    </row>
    <row r="637" spans="1:21" s="40" customFormat="1" x14ac:dyDescent="0.25">
      <c r="A637" s="41"/>
      <c r="B637" s="41"/>
      <c r="C637" s="41"/>
      <c r="D637" s="41"/>
      <c r="E637" s="41" t="s">
        <v>73</v>
      </c>
      <c r="F637" s="47" t="s">
        <v>527</v>
      </c>
      <c r="G637" s="42">
        <v>0.47684595000000296</v>
      </c>
      <c r="H637" s="42">
        <v>1.232547450000018</v>
      </c>
      <c r="I637" s="42">
        <v>0.13120000000001489</v>
      </c>
      <c r="J637" s="42"/>
      <c r="K637" s="42">
        <v>0</v>
      </c>
      <c r="L637" s="42">
        <v>0</v>
      </c>
      <c r="M637" s="42">
        <v>0</v>
      </c>
      <c r="N637" s="42"/>
      <c r="O637" s="42">
        <v>0.47684595000000296</v>
      </c>
      <c r="P637" s="42">
        <v>1.232547450000018</v>
      </c>
      <c r="Q637" s="42">
        <v>0.13120000000001489</v>
      </c>
      <c r="R637" s="42"/>
      <c r="S637" s="42">
        <v>0</v>
      </c>
      <c r="T637" s="42">
        <v>0</v>
      </c>
      <c r="U637" s="42">
        <v>0</v>
      </c>
    </row>
    <row r="638" spans="1:21" s="40" customFormat="1" x14ac:dyDescent="0.25">
      <c r="A638" s="41"/>
      <c r="B638" s="41"/>
      <c r="C638" s="41"/>
      <c r="D638" s="41" t="s">
        <v>148</v>
      </c>
      <c r="E638" s="41"/>
      <c r="F638" s="47"/>
      <c r="G638" s="42">
        <v>0</v>
      </c>
      <c r="H638" s="42">
        <v>0</v>
      </c>
      <c r="I638" s="42">
        <v>0</v>
      </c>
      <c r="J638" s="42"/>
      <c r="K638" s="42">
        <v>0</v>
      </c>
      <c r="L638" s="42">
        <v>0</v>
      </c>
      <c r="M638" s="42">
        <v>0</v>
      </c>
      <c r="N638" s="42"/>
      <c r="O638" s="42">
        <v>0</v>
      </c>
      <c r="P638" s="42">
        <v>0</v>
      </c>
      <c r="Q638" s="42">
        <v>0</v>
      </c>
      <c r="R638" s="42"/>
      <c r="S638" s="42">
        <v>0</v>
      </c>
      <c r="T638" s="42">
        <v>0</v>
      </c>
      <c r="U638" s="42">
        <v>0</v>
      </c>
    </row>
    <row r="639" spans="1:21" s="40" customFormat="1" x14ac:dyDescent="0.25">
      <c r="A639" s="41"/>
      <c r="B639" s="41"/>
      <c r="C639" s="41"/>
      <c r="D639" s="41"/>
      <c r="E639" s="41" t="s">
        <v>407</v>
      </c>
      <c r="F639" s="47" t="s">
        <v>408</v>
      </c>
      <c r="G639" s="42">
        <v>0</v>
      </c>
      <c r="H639" s="42">
        <v>0</v>
      </c>
      <c r="I639" s="42">
        <v>0</v>
      </c>
      <c r="J639" s="42"/>
      <c r="K639" s="42">
        <v>0</v>
      </c>
      <c r="L639" s="42">
        <v>0</v>
      </c>
      <c r="M639" s="42">
        <v>0</v>
      </c>
      <c r="N639" s="42"/>
      <c r="O639" s="42">
        <v>0</v>
      </c>
      <c r="P639" s="42">
        <v>0</v>
      </c>
      <c r="Q639" s="42">
        <v>0</v>
      </c>
      <c r="R639" s="42"/>
      <c r="S639" s="42">
        <v>0</v>
      </c>
      <c r="T639" s="42">
        <v>0</v>
      </c>
      <c r="U639" s="42">
        <v>0</v>
      </c>
    </row>
    <row r="640" spans="1:21" s="40" customFormat="1" x14ac:dyDescent="0.25">
      <c r="A640" s="41"/>
      <c r="B640" s="41"/>
      <c r="C640" s="41"/>
      <c r="D640" s="41"/>
      <c r="E640" s="41" t="s">
        <v>151</v>
      </c>
      <c r="F640" s="47" t="s">
        <v>152</v>
      </c>
      <c r="G640" s="42">
        <v>0</v>
      </c>
      <c r="H640" s="42">
        <v>0</v>
      </c>
      <c r="I640" s="42">
        <v>0</v>
      </c>
      <c r="J640" s="42"/>
      <c r="K640" s="42">
        <v>0</v>
      </c>
      <c r="L640" s="42">
        <v>0</v>
      </c>
      <c r="M640" s="42">
        <v>0</v>
      </c>
      <c r="N640" s="42"/>
      <c r="O640" s="42">
        <v>0</v>
      </c>
      <c r="P640" s="42">
        <v>0</v>
      </c>
      <c r="Q640" s="42">
        <v>0</v>
      </c>
      <c r="R640" s="42"/>
      <c r="S640" s="42">
        <v>0</v>
      </c>
      <c r="T640" s="42">
        <v>0</v>
      </c>
      <c r="U640" s="42">
        <v>0</v>
      </c>
    </row>
    <row r="641" spans="1:21" s="40" customFormat="1" x14ac:dyDescent="0.25">
      <c r="A641" s="41"/>
      <c r="B641" s="41"/>
      <c r="C641" s="45" t="s">
        <v>75</v>
      </c>
      <c r="D641" s="45"/>
      <c r="E641" s="45"/>
      <c r="F641" s="48"/>
      <c r="G641" s="46">
        <v>4.5702829599999975</v>
      </c>
      <c r="H641" s="46">
        <v>10.092149300000001</v>
      </c>
      <c r="I641" s="46">
        <v>7.9517586700000038</v>
      </c>
      <c r="J641" s="46"/>
      <c r="K641" s="46">
        <v>3.0574190699999981</v>
      </c>
      <c r="L641" s="46">
        <v>7.2447290000000004</v>
      </c>
      <c r="M641" s="46">
        <v>1.1076870100000016</v>
      </c>
      <c r="N641" s="46"/>
      <c r="O641" s="46">
        <v>1.5128638899999998</v>
      </c>
      <c r="P641" s="46">
        <v>2.8474203000000013</v>
      </c>
      <c r="Q641" s="46">
        <v>6.8440716600000018</v>
      </c>
      <c r="R641" s="46"/>
      <c r="S641" s="46">
        <v>0</v>
      </c>
      <c r="T641" s="46">
        <v>0</v>
      </c>
      <c r="U641" s="46">
        <v>0</v>
      </c>
    </row>
    <row r="642" spans="1:21" s="40" customFormat="1" x14ac:dyDescent="0.25">
      <c r="A642" s="41"/>
      <c r="B642" s="41"/>
      <c r="C642" s="41"/>
      <c r="D642" s="41" t="s">
        <v>76</v>
      </c>
      <c r="E642" s="41"/>
      <c r="F642" s="47"/>
      <c r="G642" s="42">
        <v>4.3079424699999977</v>
      </c>
      <c r="H642" s="42">
        <v>9.6750289700000014</v>
      </c>
      <c r="I642" s="42">
        <v>6.7824406700000059</v>
      </c>
      <c r="J642" s="42"/>
      <c r="K642" s="42">
        <v>2.8887441199999984</v>
      </c>
      <c r="L642" s="42">
        <v>6.8569197900000001</v>
      </c>
      <c r="M642" s="42">
        <v>1.0057785500000027</v>
      </c>
      <c r="N642" s="42"/>
      <c r="O642" s="42">
        <v>1.4191983499999996</v>
      </c>
      <c r="P642" s="42">
        <v>2.8181091800000009</v>
      </c>
      <c r="Q642" s="42">
        <v>5.7766621200000028</v>
      </c>
      <c r="R642" s="42"/>
      <c r="S642" s="42">
        <v>0</v>
      </c>
      <c r="T642" s="42">
        <v>0</v>
      </c>
      <c r="U642" s="42">
        <v>0</v>
      </c>
    </row>
    <row r="643" spans="1:21" s="40" customFormat="1" x14ac:dyDescent="0.25">
      <c r="A643" s="41"/>
      <c r="B643" s="41"/>
      <c r="C643" s="41"/>
      <c r="D643" s="41"/>
      <c r="E643" s="41" t="s">
        <v>77</v>
      </c>
      <c r="F643" s="47" t="s">
        <v>78</v>
      </c>
      <c r="G643" s="42">
        <v>4.3079424699999977</v>
      </c>
      <c r="H643" s="42">
        <v>9.6750289700000014</v>
      </c>
      <c r="I643" s="42">
        <v>6.7824406700000059</v>
      </c>
      <c r="J643" s="42"/>
      <c r="K643" s="42">
        <v>2.8887441199999984</v>
      </c>
      <c r="L643" s="42">
        <v>6.8569197900000001</v>
      </c>
      <c r="M643" s="42">
        <v>1.0057785500000027</v>
      </c>
      <c r="N643" s="42"/>
      <c r="O643" s="42">
        <v>1.4191983499999996</v>
      </c>
      <c r="P643" s="42">
        <v>2.8181091800000009</v>
      </c>
      <c r="Q643" s="42">
        <v>5.7766621200000028</v>
      </c>
      <c r="R643" s="42"/>
      <c r="S643" s="42">
        <v>0</v>
      </c>
      <c r="T643" s="42">
        <v>0</v>
      </c>
      <c r="U643" s="42">
        <v>0</v>
      </c>
    </row>
    <row r="644" spans="1:21" s="40" customFormat="1" x14ac:dyDescent="0.25">
      <c r="A644" s="41"/>
      <c r="B644" s="41"/>
      <c r="C644" s="41"/>
      <c r="D644" s="41" t="s">
        <v>79</v>
      </c>
      <c r="E644" s="41"/>
      <c r="F644" s="47"/>
      <c r="G644" s="42">
        <v>0.26234048999999965</v>
      </c>
      <c r="H644" s="42">
        <v>0.41712032999999971</v>
      </c>
      <c r="I644" s="42">
        <v>1.1693179999999987</v>
      </c>
      <c r="J644" s="42"/>
      <c r="K644" s="42">
        <v>0.16867494999999971</v>
      </c>
      <c r="L644" s="42">
        <v>0.38780920999999985</v>
      </c>
      <c r="M644" s="42">
        <v>0.1019084599999991</v>
      </c>
      <c r="N644" s="42"/>
      <c r="O644" s="42">
        <v>9.366553999999995E-2</v>
      </c>
      <c r="P644" s="42">
        <v>2.9311119999999916E-2</v>
      </c>
      <c r="Q644" s="42">
        <v>1.0674095399999999</v>
      </c>
      <c r="R644" s="42"/>
      <c r="S644" s="42">
        <v>0</v>
      </c>
      <c r="T644" s="42">
        <v>0</v>
      </c>
      <c r="U644" s="42">
        <v>0</v>
      </c>
    </row>
    <row r="645" spans="1:21" s="40" customFormat="1" x14ac:dyDescent="0.25">
      <c r="A645" s="41"/>
      <c r="B645" s="41"/>
      <c r="C645" s="41"/>
      <c r="D645" s="41"/>
      <c r="E645" s="41" t="s">
        <v>80</v>
      </c>
      <c r="F645" s="47" t="s">
        <v>81</v>
      </c>
      <c r="G645" s="42">
        <v>0.25946988999999965</v>
      </c>
      <c r="H645" s="42">
        <v>0.41424972999999976</v>
      </c>
      <c r="I645" s="42">
        <v>0.46309139999999893</v>
      </c>
      <c r="J645" s="42"/>
      <c r="K645" s="42">
        <v>0.16867494999999971</v>
      </c>
      <c r="L645" s="42">
        <v>0.38780920999999985</v>
      </c>
      <c r="M645" s="42">
        <v>0.1019084599999991</v>
      </c>
      <c r="N645" s="42"/>
      <c r="O645" s="42">
        <v>9.0794939999999949E-2</v>
      </c>
      <c r="P645" s="42">
        <v>2.6440519999999915E-2</v>
      </c>
      <c r="Q645" s="42">
        <v>0.36118293999999984</v>
      </c>
      <c r="R645" s="42"/>
      <c r="S645" s="42">
        <v>0</v>
      </c>
      <c r="T645" s="42">
        <v>0</v>
      </c>
      <c r="U645" s="42">
        <v>0</v>
      </c>
    </row>
    <row r="646" spans="1:21" s="40" customFormat="1" ht="25.5" x14ac:dyDescent="0.25">
      <c r="A646" s="41"/>
      <c r="B646" s="41"/>
      <c r="C646" s="41"/>
      <c r="D646" s="41"/>
      <c r="E646" s="41" t="s">
        <v>320</v>
      </c>
      <c r="F646" s="47" t="s">
        <v>321</v>
      </c>
      <c r="G646" s="42">
        <v>2.8706000000000005E-3</v>
      </c>
      <c r="H646" s="42">
        <v>2.8706000000000005E-3</v>
      </c>
      <c r="I646" s="42">
        <v>0.70622659999999993</v>
      </c>
      <c r="J646" s="42"/>
      <c r="K646" s="42">
        <v>0</v>
      </c>
      <c r="L646" s="42">
        <v>0</v>
      </c>
      <c r="M646" s="42">
        <v>0</v>
      </c>
      <c r="N646" s="42"/>
      <c r="O646" s="42">
        <v>2.8706000000000005E-3</v>
      </c>
      <c r="P646" s="42">
        <v>2.8706000000000005E-3</v>
      </c>
      <c r="Q646" s="42">
        <v>0.70622659999999993</v>
      </c>
      <c r="R646" s="42"/>
      <c r="S646" s="42">
        <v>0</v>
      </c>
      <c r="T646" s="42">
        <v>0</v>
      </c>
      <c r="U646" s="42">
        <v>0</v>
      </c>
    </row>
    <row r="647" spans="1:21" s="40" customFormat="1" x14ac:dyDescent="0.25">
      <c r="A647" s="43">
        <v>15</v>
      </c>
      <c r="B647" s="43" t="s">
        <v>21</v>
      </c>
      <c r="C647" s="43"/>
      <c r="D647" s="43"/>
      <c r="E647" s="43"/>
      <c r="F647" s="43"/>
      <c r="G647" s="44">
        <v>117.33021191000009</v>
      </c>
      <c r="H647" s="44">
        <v>118.01293092000003</v>
      </c>
      <c r="I647" s="44">
        <v>77.363767989999985</v>
      </c>
      <c r="J647" s="44"/>
      <c r="K647" s="44">
        <v>46.723323610000023</v>
      </c>
      <c r="L647" s="44">
        <v>80.151749890000005</v>
      </c>
      <c r="M647" s="44">
        <v>12.393067420000012</v>
      </c>
      <c r="N647" s="44"/>
      <c r="O647" s="44">
        <v>69.356888300000065</v>
      </c>
      <c r="P647" s="44">
        <v>33.19753709000004</v>
      </c>
      <c r="Q647" s="44">
        <v>51.65977545999997</v>
      </c>
      <c r="R647" s="44"/>
      <c r="S647" s="44">
        <v>1.25</v>
      </c>
      <c r="T647" s="44">
        <v>4.66364394</v>
      </c>
      <c r="U647" s="44">
        <v>13.310925109999999</v>
      </c>
    </row>
    <row r="648" spans="1:21" s="40" customFormat="1" x14ac:dyDescent="0.25">
      <c r="A648" s="41"/>
      <c r="B648" s="41"/>
      <c r="C648" s="45" t="s">
        <v>82</v>
      </c>
      <c r="D648" s="45"/>
      <c r="E648" s="45"/>
      <c r="F648" s="48"/>
      <c r="G648" s="46">
        <v>10.295264340000056</v>
      </c>
      <c r="H648" s="46">
        <v>3.4866278200000349</v>
      </c>
      <c r="I648" s="46">
        <v>3.8499652100000499</v>
      </c>
      <c r="J648" s="46"/>
      <c r="K648" s="46">
        <v>0</v>
      </c>
      <c r="L648" s="46">
        <v>0</v>
      </c>
      <c r="M648" s="46">
        <v>0</v>
      </c>
      <c r="N648" s="46"/>
      <c r="O648" s="46">
        <v>10.295264340000056</v>
      </c>
      <c r="P648" s="46">
        <v>3.4866278200000349</v>
      </c>
      <c r="Q648" s="46">
        <v>3.8499652100000499</v>
      </c>
      <c r="R648" s="46"/>
      <c r="S648" s="46">
        <v>0</v>
      </c>
      <c r="T648" s="46">
        <v>0</v>
      </c>
      <c r="U648" s="46">
        <v>0</v>
      </c>
    </row>
    <row r="649" spans="1:21" s="40" customFormat="1" x14ac:dyDescent="0.25">
      <c r="A649" s="41"/>
      <c r="B649" s="41"/>
      <c r="C649" s="41"/>
      <c r="D649" s="41" t="s">
        <v>190</v>
      </c>
      <c r="E649" s="41"/>
      <c r="F649" s="47"/>
      <c r="G649" s="42">
        <v>7.5822311000000537</v>
      </c>
      <c r="H649" s="42">
        <v>1.3250720100000319</v>
      </c>
      <c r="I649" s="42">
        <v>1.1819210600000438</v>
      </c>
      <c r="J649" s="42"/>
      <c r="K649" s="42">
        <v>0</v>
      </c>
      <c r="L649" s="42">
        <v>0</v>
      </c>
      <c r="M649" s="42">
        <v>0</v>
      </c>
      <c r="N649" s="42"/>
      <c r="O649" s="42">
        <v>7.5822311000000537</v>
      </c>
      <c r="P649" s="42">
        <v>1.3250720100000319</v>
      </c>
      <c r="Q649" s="42">
        <v>1.1819210600000438</v>
      </c>
      <c r="R649" s="42"/>
      <c r="S649" s="42">
        <v>0</v>
      </c>
      <c r="T649" s="42">
        <v>0</v>
      </c>
      <c r="U649" s="42">
        <v>0</v>
      </c>
    </row>
    <row r="650" spans="1:21" s="40" customFormat="1" x14ac:dyDescent="0.25">
      <c r="A650" s="41"/>
      <c r="B650" s="41"/>
      <c r="C650" s="41"/>
      <c r="D650" s="41"/>
      <c r="E650" s="41" t="s">
        <v>803</v>
      </c>
      <c r="F650" s="47" t="s">
        <v>804</v>
      </c>
      <c r="G650" s="42">
        <v>3.7685125300000357</v>
      </c>
      <c r="H650" s="42">
        <v>0.23119588000002239</v>
      </c>
      <c r="I650" s="42">
        <v>0.23652593000002239</v>
      </c>
      <c r="J650" s="42"/>
      <c r="K650" s="42">
        <v>0</v>
      </c>
      <c r="L650" s="42">
        <v>0</v>
      </c>
      <c r="M650" s="42">
        <v>0</v>
      </c>
      <c r="N650" s="42"/>
      <c r="O650" s="42">
        <v>3.7685125300000357</v>
      </c>
      <c r="P650" s="42">
        <v>0.23119588000002239</v>
      </c>
      <c r="Q650" s="42">
        <v>0.23652593000002239</v>
      </c>
      <c r="R650" s="42"/>
      <c r="S650" s="42">
        <v>0</v>
      </c>
      <c r="T650" s="42">
        <v>0</v>
      </c>
      <c r="U650" s="42">
        <v>0</v>
      </c>
    </row>
    <row r="651" spans="1:21" s="40" customFormat="1" x14ac:dyDescent="0.25">
      <c r="A651" s="41"/>
      <c r="B651" s="41"/>
      <c r="C651" s="41"/>
      <c r="D651" s="41"/>
      <c r="E651" s="41" t="s">
        <v>805</v>
      </c>
      <c r="F651" s="47" t="s">
        <v>806</v>
      </c>
      <c r="G651" s="42">
        <v>-29.774132300000002</v>
      </c>
      <c r="H651" s="42">
        <v>0.10217920000000007</v>
      </c>
      <c r="I651" s="42">
        <v>7.657782000000006E-2</v>
      </c>
      <c r="J651" s="42"/>
      <c r="K651" s="42">
        <v>0</v>
      </c>
      <c r="L651" s="42">
        <v>0</v>
      </c>
      <c r="M651" s="42">
        <v>0</v>
      </c>
      <c r="N651" s="42"/>
      <c r="O651" s="42">
        <v>-29.774132300000002</v>
      </c>
      <c r="P651" s="42">
        <v>0.10217920000000007</v>
      </c>
      <c r="Q651" s="42">
        <v>7.657782000000006E-2</v>
      </c>
      <c r="R651" s="42"/>
      <c r="S651" s="42">
        <v>0</v>
      </c>
      <c r="T651" s="42">
        <v>0</v>
      </c>
      <c r="U651" s="42">
        <v>0</v>
      </c>
    </row>
    <row r="652" spans="1:21" s="40" customFormat="1" x14ac:dyDescent="0.25">
      <c r="A652" s="41"/>
      <c r="B652" s="41"/>
      <c r="C652" s="41"/>
      <c r="D652" s="41"/>
      <c r="E652" s="41" t="s">
        <v>807</v>
      </c>
      <c r="F652" s="47" t="s">
        <v>808</v>
      </c>
      <c r="G652" s="42">
        <v>33.587850870000018</v>
      </c>
      <c r="H652" s="42">
        <v>0.99169693000000947</v>
      </c>
      <c r="I652" s="42">
        <v>0.86881731000002138</v>
      </c>
      <c r="J652" s="42"/>
      <c r="K652" s="42">
        <v>0</v>
      </c>
      <c r="L652" s="42">
        <v>0</v>
      </c>
      <c r="M652" s="42">
        <v>0</v>
      </c>
      <c r="N652" s="42"/>
      <c r="O652" s="42">
        <v>33.587850870000018</v>
      </c>
      <c r="P652" s="42">
        <v>0.99169693000000947</v>
      </c>
      <c r="Q652" s="42">
        <v>0.86881731000002138</v>
      </c>
      <c r="R652" s="42"/>
      <c r="S652" s="42">
        <v>0</v>
      </c>
      <c r="T652" s="42">
        <v>0</v>
      </c>
      <c r="U652" s="42">
        <v>0</v>
      </c>
    </row>
    <row r="653" spans="1:21" s="40" customFormat="1" x14ac:dyDescent="0.25">
      <c r="A653" s="41"/>
      <c r="B653" s="41"/>
      <c r="C653" s="41"/>
      <c r="D653" s="41" t="s">
        <v>83</v>
      </c>
      <c r="E653" s="41"/>
      <c r="F653" s="47"/>
      <c r="G653" s="42">
        <v>2.7130332400000015</v>
      </c>
      <c r="H653" s="42">
        <v>2.161555810000003</v>
      </c>
      <c r="I653" s="42">
        <v>2.6680441500000058</v>
      </c>
      <c r="J653" s="42"/>
      <c r="K653" s="42">
        <v>0</v>
      </c>
      <c r="L653" s="42">
        <v>0</v>
      </c>
      <c r="M653" s="42">
        <v>0</v>
      </c>
      <c r="N653" s="42"/>
      <c r="O653" s="42">
        <v>2.7130332400000015</v>
      </c>
      <c r="P653" s="42">
        <v>2.161555810000003</v>
      </c>
      <c r="Q653" s="42">
        <v>2.6680441500000058</v>
      </c>
      <c r="R653" s="42"/>
      <c r="S653" s="42">
        <v>0</v>
      </c>
      <c r="T653" s="42">
        <v>0</v>
      </c>
      <c r="U653" s="42">
        <v>0</v>
      </c>
    </row>
    <row r="654" spans="1:21" s="40" customFormat="1" ht="25.5" x14ac:dyDescent="0.25">
      <c r="A654" s="41"/>
      <c r="B654" s="41"/>
      <c r="C654" s="41"/>
      <c r="D654" s="41"/>
      <c r="E654" s="41" t="s">
        <v>84</v>
      </c>
      <c r="F654" s="47" t="s">
        <v>809</v>
      </c>
      <c r="G654" s="42">
        <v>2.7130332400000015</v>
      </c>
      <c r="H654" s="42">
        <v>2.161555810000003</v>
      </c>
      <c r="I654" s="42">
        <v>2.6680441500000058</v>
      </c>
      <c r="J654" s="42"/>
      <c r="K654" s="42">
        <v>0</v>
      </c>
      <c r="L654" s="42">
        <v>0</v>
      </c>
      <c r="M654" s="42">
        <v>0</v>
      </c>
      <c r="N654" s="42"/>
      <c r="O654" s="42">
        <v>2.7130332400000015</v>
      </c>
      <c r="P654" s="42">
        <v>2.161555810000003</v>
      </c>
      <c r="Q654" s="42">
        <v>2.6680441500000058</v>
      </c>
      <c r="R654" s="42"/>
      <c r="S654" s="42">
        <v>0</v>
      </c>
      <c r="T654" s="42">
        <v>0</v>
      </c>
      <c r="U654" s="42">
        <v>0</v>
      </c>
    </row>
    <row r="655" spans="1:21" s="40" customFormat="1" x14ac:dyDescent="0.25">
      <c r="A655" s="41"/>
      <c r="B655" s="41"/>
      <c r="C655" s="45" t="s">
        <v>62</v>
      </c>
      <c r="D655" s="45"/>
      <c r="E655" s="45"/>
      <c r="F655" s="48"/>
      <c r="G655" s="46">
        <v>74.16152175000002</v>
      </c>
      <c r="H655" s="46">
        <v>92.747097530000005</v>
      </c>
      <c r="I655" s="46">
        <v>55.41050774999993</v>
      </c>
      <c r="J655" s="46"/>
      <c r="K655" s="46">
        <v>29.978760690000026</v>
      </c>
      <c r="L655" s="46">
        <v>63.486710380000005</v>
      </c>
      <c r="M655" s="46">
        <v>9.9300045200000184</v>
      </c>
      <c r="N655" s="46"/>
      <c r="O655" s="46">
        <v>42.932761060000004</v>
      </c>
      <c r="P655" s="46">
        <v>24.59674321</v>
      </c>
      <c r="Q655" s="46">
        <v>32.169578119999905</v>
      </c>
      <c r="R655" s="46"/>
      <c r="S655" s="46">
        <v>1.25</v>
      </c>
      <c r="T655" s="46">
        <v>4.66364394</v>
      </c>
      <c r="U655" s="46">
        <v>13.310925109999999</v>
      </c>
    </row>
    <row r="656" spans="1:21" s="40" customFormat="1" x14ac:dyDescent="0.25">
      <c r="A656" s="41"/>
      <c r="B656" s="41"/>
      <c r="C656" s="41"/>
      <c r="D656" s="41" t="s">
        <v>94</v>
      </c>
      <c r="E656" s="41"/>
      <c r="F656" s="47"/>
      <c r="G656" s="42">
        <v>29.663209490000018</v>
      </c>
      <c r="H656" s="42">
        <v>40.880399350000019</v>
      </c>
      <c r="I656" s="42">
        <v>10.560982149999939</v>
      </c>
      <c r="J656" s="42"/>
      <c r="K656" s="42">
        <v>11.465817590000011</v>
      </c>
      <c r="L656" s="42">
        <v>38.049957250000013</v>
      </c>
      <c r="M656" s="42">
        <v>8.4751267000000094</v>
      </c>
      <c r="N656" s="42"/>
      <c r="O656" s="42">
        <v>18.197391900000007</v>
      </c>
      <c r="P656" s="42">
        <v>2.8304421000000031</v>
      </c>
      <c r="Q656" s="42">
        <v>2.0858554499999329</v>
      </c>
      <c r="R656" s="42"/>
      <c r="S656" s="42">
        <v>0</v>
      </c>
      <c r="T656" s="42">
        <v>0</v>
      </c>
      <c r="U656" s="42">
        <v>0</v>
      </c>
    </row>
    <row r="657" spans="1:21" s="40" customFormat="1" x14ac:dyDescent="0.25">
      <c r="A657" s="41"/>
      <c r="B657" s="41"/>
      <c r="C657" s="41"/>
      <c r="D657" s="41"/>
      <c r="E657" s="41" t="s">
        <v>95</v>
      </c>
      <c r="F657" s="47" t="s">
        <v>810</v>
      </c>
      <c r="G657" s="42">
        <v>5.4230829200000104</v>
      </c>
      <c r="H657" s="42">
        <v>33.018260570000017</v>
      </c>
      <c r="I657" s="42">
        <v>9.3270406200000071</v>
      </c>
      <c r="J657" s="42"/>
      <c r="K657" s="42">
        <v>2.4197799600000103</v>
      </c>
      <c r="L657" s="42">
        <v>32.397516450000012</v>
      </c>
      <c r="M657" s="42">
        <v>8.9542574500000054</v>
      </c>
      <c r="N657" s="42"/>
      <c r="O657" s="42">
        <v>3.0033029600000001</v>
      </c>
      <c r="P657" s="42">
        <v>0.62074412000000212</v>
      </c>
      <c r="Q657" s="42">
        <v>0.3727831700000025</v>
      </c>
      <c r="R657" s="42"/>
      <c r="S657" s="42">
        <v>0</v>
      </c>
      <c r="T657" s="42">
        <v>0</v>
      </c>
      <c r="U657" s="42">
        <v>0</v>
      </c>
    </row>
    <row r="658" spans="1:21" s="40" customFormat="1" x14ac:dyDescent="0.25">
      <c r="A658" s="41"/>
      <c r="B658" s="41"/>
      <c r="C658" s="41"/>
      <c r="D658" s="41"/>
      <c r="E658" s="41" t="s">
        <v>97</v>
      </c>
      <c r="F658" s="47" t="s">
        <v>811</v>
      </c>
      <c r="G658" s="42">
        <v>12.006141520000005</v>
      </c>
      <c r="H658" s="42">
        <v>0.20023765999999998</v>
      </c>
      <c r="I658" s="42">
        <v>0.17889123999992845</v>
      </c>
      <c r="J658" s="42"/>
      <c r="K658" s="42">
        <v>0</v>
      </c>
      <c r="L658" s="42">
        <v>0</v>
      </c>
      <c r="M658" s="42">
        <v>0</v>
      </c>
      <c r="N658" s="42"/>
      <c r="O658" s="42">
        <v>12.006141520000005</v>
      </c>
      <c r="P658" s="42">
        <v>0.20023765999999998</v>
      </c>
      <c r="Q658" s="42">
        <v>0.17889123999992845</v>
      </c>
      <c r="R658" s="42"/>
      <c r="S658" s="42">
        <v>0</v>
      </c>
      <c r="T658" s="42">
        <v>0</v>
      </c>
      <c r="U658" s="42">
        <v>0</v>
      </c>
    </row>
    <row r="659" spans="1:21" s="40" customFormat="1" x14ac:dyDescent="0.25">
      <c r="A659" s="41"/>
      <c r="B659" s="41"/>
      <c r="C659" s="41"/>
      <c r="D659" s="41"/>
      <c r="E659" s="41" t="s">
        <v>162</v>
      </c>
      <c r="F659" s="47" t="s">
        <v>812</v>
      </c>
      <c r="G659" s="42">
        <v>7.4324591699999996</v>
      </c>
      <c r="H659" s="42">
        <v>5.0190919800000016</v>
      </c>
      <c r="I659" s="42">
        <v>1.5986465800000051</v>
      </c>
      <c r="J659" s="42"/>
      <c r="K659" s="42">
        <v>4.5267307699999986</v>
      </c>
      <c r="L659" s="42">
        <v>3.5122421800000008</v>
      </c>
      <c r="M659" s="42">
        <v>0.45736075000000326</v>
      </c>
      <c r="N659" s="42"/>
      <c r="O659" s="42">
        <v>2.905728400000001</v>
      </c>
      <c r="P659" s="42">
        <v>1.5068498000000008</v>
      </c>
      <c r="Q659" s="42">
        <v>1.1412858300000019</v>
      </c>
      <c r="R659" s="42"/>
      <c r="S659" s="42">
        <v>0</v>
      </c>
      <c r="T659" s="42">
        <v>0</v>
      </c>
      <c r="U659" s="42">
        <v>0</v>
      </c>
    </row>
    <row r="660" spans="1:21" s="40" customFormat="1" x14ac:dyDescent="0.25">
      <c r="A660" s="41"/>
      <c r="B660" s="41"/>
      <c r="C660" s="41"/>
      <c r="D660" s="41"/>
      <c r="E660" s="41" t="s">
        <v>99</v>
      </c>
      <c r="F660" s="47" t="s">
        <v>813</v>
      </c>
      <c r="G660" s="42">
        <v>4.8015258800000007</v>
      </c>
      <c r="H660" s="42">
        <v>2.6428091400000011</v>
      </c>
      <c r="I660" s="42">
        <v>-0.54359629000000076</v>
      </c>
      <c r="J660" s="42"/>
      <c r="K660" s="42">
        <v>4.5193068600000013</v>
      </c>
      <c r="L660" s="42">
        <v>2.1401986200000009</v>
      </c>
      <c r="M660" s="42">
        <v>-0.93649150000000059</v>
      </c>
      <c r="N660" s="42"/>
      <c r="O660" s="42">
        <v>0.28221901999999999</v>
      </c>
      <c r="P660" s="42">
        <v>0.50261052000000006</v>
      </c>
      <c r="Q660" s="42">
        <v>0.39289520999999988</v>
      </c>
      <c r="R660" s="42"/>
      <c r="S660" s="42">
        <v>0</v>
      </c>
      <c r="T660" s="42">
        <v>0</v>
      </c>
      <c r="U660" s="42">
        <v>0</v>
      </c>
    </row>
    <row r="661" spans="1:21" s="40" customFormat="1" x14ac:dyDescent="0.25">
      <c r="A661" s="41"/>
      <c r="B661" s="41"/>
      <c r="C661" s="41"/>
      <c r="D661" s="41" t="s">
        <v>63</v>
      </c>
      <c r="E661" s="41"/>
      <c r="F661" s="47"/>
      <c r="G661" s="42">
        <v>69.363470200000009</v>
      </c>
      <c r="H661" s="42">
        <v>47.151747079999978</v>
      </c>
      <c r="I661" s="42">
        <v>28.502012449999992</v>
      </c>
      <c r="J661" s="42"/>
      <c r="K661" s="42">
        <v>18.245872250000016</v>
      </c>
      <c r="L661" s="42">
        <v>24.75707388999999</v>
      </c>
      <c r="M661" s="42">
        <v>1.0968201300000138</v>
      </c>
      <c r="N661" s="42"/>
      <c r="O661" s="42">
        <v>49.86759794999999</v>
      </c>
      <c r="P661" s="42">
        <v>17.731029249999995</v>
      </c>
      <c r="Q661" s="42">
        <v>27.32405478999998</v>
      </c>
      <c r="R661" s="42"/>
      <c r="S661" s="42">
        <v>1.25</v>
      </c>
      <c r="T661" s="42">
        <v>4.66364394</v>
      </c>
      <c r="U661" s="42">
        <v>8.1137530000000027E-2</v>
      </c>
    </row>
    <row r="662" spans="1:21" s="40" customFormat="1" x14ac:dyDescent="0.25">
      <c r="A662" s="41"/>
      <c r="B662" s="41"/>
      <c r="C662" s="41"/>
      <c r="D662" s="41"/>
      <c r="E662" s="41" t="s">
        <v>64</v>
      </c>
      <c r="F662" s="47" t="s">
        <v>814</v>
      </c>
      <c r="G662" s="42">
        <v>38.731335650000005</v>
      </c>
      <c r="H662" s="42">
        <v>44.192274679999976</v>
      </c>
      <c r="I662" s="42">
        <v>19.035536429999997</v>
      </c>
      <c r="J662" s="42"/>
      <c r="K662" s="42">
        <v>18.245872250000016</v>
      </c>
      <c r="L662" s="42">
        <v>24.75707388999999</v>
      </c>
      <c r="M662" s="42">
        <v>1.0968201300000138</v>
      </c>
      <c r="N662" s="42"/>
      <c r="O662" s="42">
        <v>19.235463399999993</v>
      </c>
      <c r="P662" s="42">
        <v>14.810252349999994</v>
      </c>
      <c r="Q662" s="42">
        <v>17.857578769999982</v>
      </c>
      <c r="R662" s="42"/>
      <c r="S662" s="42">
        <v>1.25</v>
      </c>
      <c r="T662" s="42">
        <v>4.6249484400000007</v>
      </c>
      <c r="U662" s="42">
        <v>8.1137530000000027E-2</v>
      </c>
    </row>
    <row r="663" spans="1:21" s="40" customFormat="1" x14ac:dyDescent="0.25">
      <c r="A663" s="41"/>
      <c r="B663" s="41"/>
      <c r="C663" s="41"/>
      <c r="D663" s="41"/>
      <c r="E663" s="41" t="s">
        <v>66</v>
      </c>
      <c r="F663" s="47" t="s">
        <v>815</v>
      </c>
      <c r="G663" s="42">
        <v>26.848964649999996</v>
      </c>
      <c r="H663" s="42">
        <v>1.3556095100000001</v>
      </c>
      <c r="I663" s="42">
        <v>4.2375709800000019</v>
      </c>
      <c r="J663" s="42"/>
      <c r="K663" s="42">
        <v>0</v>
      </c>
      <c r="L663" s="42">
        <v>0</v>
      </c>
      <c r="M663" s="42">
        <v>0</v>
      </c>
      <c r="N663" s="42"/>
      <c r="O663" s="42">
        <v>26.848964649999996</v>
      </c>
      <c r="P663" s="42">
        <v>1.3556095100000001</v>
      </c>
      <c r="Q663" s="42">
        <v>4.2375709800000019</v>
      </c>
      <c r="R663" s="42"/>
      <c r="S663" s="42">
        <v>0</v>
      </c>
      <c r="T663" s="42">
        <v>0</v>
      </c>
      <c r="U663" s="42">
        <v>0</v>
      </c>
    </row>
    <row r="664" spans="1:21" s="40" customFormat="1" x14ac:dyDescent="0.25">
      <c r="A664" s="41"/>
      <c r="B664" s="41"/>
      <c r="C664" s="41"/>
      <c r="D664" s="41"/>
      <c r="E664" s="41" t="s">
        <v>68</v>
      </c>
      <c r="F664" s="47" t="s">
        <v>816</v>
      </c>
      <c r="G664" s="42">
        <v>3.7831698999999999</v>
      </c>
      <c r="H664" s="42">
        <v>1.6038628900000036</v>
      </c>
      <c r="I664" s="42">
        <v>5.2289050399999955</v>
      </c>
      <c r="J664" s="42"/>
      <c r="K664" s="42">
        <v>0</v>
      </c>
      <c r="L664" s="42">
        <v>0</v>
      </c>
      <c r="M664" s="42">
        <v>0</v>
      </c>
      <c r="N664" s="42"/>
      <c r="O664" s="42">
        <v>3.7831698999999999</v>
      </c>
      <c r="P664" s="42">
        <v>1.5651673900000036</v>
      </c>
      <c r="Q664" s="42">
        <v>5.2289050399999955</v>
      </c>
      <c r="R664" s="42"/>
      <c r="S664" s="42">
        <v>0</v>
      </c>
      <c r="T664" s="42">
        <v>3.8695500000000001E-2</v>
      </c>
      <c r="U664" s="42">
        <v>0</v>
      </c>
    </row>
    <row r="665" spans="1:21" s="40" customFormat="1" x14ac:dyDescent="0.25">
      <c r="A665" s="41"/>
      <c r="B665" s="41"/>
      <c r="C665" s="41"/>
      <c r="D665" s="41" t="s">
        <v>269</v>
      </c>
      <c r="E665" s="41"/>
      <c r="F665" s="47"/>
      <c r="G665" s="42">
        <v>-25.237272739999991</v>
      </c>
      <c r="H665" s="42">
        <v>4.067847730000004</v>
      </c>
      <c r="I665" s="42">
        <v>2.5798627799999991</v>
      </c>
      <c r="J665" s="42"/>
      <c r="K665" s="42">
        <v>0</v>
      </c>
      <c r="L665" s="42">
        <v>0.16364989000000002</v>
      </c>
      <c r="M665" s="42">
        <v>8.4515759999996637E-2</v>
      </c>
      <c r="N665" s="42"/>
      <c r="O665" s="42">
        <v>-25.237272739999991</v>
      </c>
      <c r="P665" s="42">
        <v>3.9041978400000037</v>
      </c>
      <c r="Q665" s="42">
        <v>2.4953470200000032</v>
      </c>
      <c r="R665" s="42"/>
      <c r="S665" s="42">
        <v>0</v>
      </c>
      <c r="T665" s="42">
        <v>0</v>
      </c>
      <c r="U665" s="42">
        <v>0</v>
      </c>
    </row>
    <row r="666" spans="1:21" s="40" customFormat="1" x14ac:dyDescent="0.25">
      <c r="A666" s="41"/>
      <c r="B666" s="41"/>
      <c r="C666" s="41"/>
      <c r="D666" s="41"/>
      <c r="E666" s="41" t="s">
        <v>270</v>
      </c>
      <c r="F666" s="47" t="s">
        <v>817</v>
      </c>
      <c r="G666" s="42">
        <v>3.1727823799999997</v>
      </c>
      <c r="H666" s="42">
        <v>1.5778857599999994</v>
      </c>
      <c r="I666" s="42">
        <v>0.65635557999999983</v>
      </c>
      <c r="J666" s="42"/>
      <c r="K666" s="42">
        <v>0</v>
      </c>
      <c r="L666" s="42">
        <v>0</v>
      </c>
      <c r="M666" s="42">
        <v>0</v>
      </c>
      <c r="N666" s="42"/>
      <c r="O666" s="42">
        <v>3.1727823799999997</v>
      </c>
      <c r="P666" s="42">
        <v>1.5778857599999994</v>
      </c>
      <c r="Q666" s="42">
        <v>0.65635557999999983</v>
      </c>
      <c r="R666" s="42"/>
      <c r="S666" s="42">
        <v>0</v>
      </c>
      <c r="T666" s="42">
        <v>0</v>
      </c>
      <c r="U666" s="42">
        <v>0</v>
      </c>
    </row>
    <row r="667" spans="1:21" s="40" customFormat="1" x14ac:dyDescent="0.25">
      <c r="A667" s="41"/>
      <c r="B667" s="41"/>
      <c r="C667" s="41"/>
      <c r="D667" s="41"/>
      <c r="E667" s="41" t="s">
        <v>272</v>
      </c>
      <c r="F667" s="47" t="s">
        <v>818</v>
      </c>
      <c r="G667" s="42">
        <v>-28.410055119999988</v>
      </c>
      <c r="H667" s="42">
        <v>2.4899619700000044</v>
      </c>
      <c r="I667" s="42">
        <v>1.9235071999999998</v>
      </c>
      <c r="J667" s="42"/>
      <c r="K667" s="42">
        <v>0</v>
      </c>
      <c r="L667" s="42">
        <v>0.16364989000000002</v>
      </c>
      <c r="M667" s="42">
        <v>8.4515759999996637E-2</v>
      </c>
      <c r="N667" s="42"/>
      <c r="O667" s="42">
        <v>-28.410055119999988</v>
      </c>
      <c r="P667" s="42">
        <v>2.3263120800000041</v>
      </c>
      <c r="Q667" s="42">
        <v>1.8389914400000031</v>
      </c>
      <c r="R667" s="42"/>
      <c r="S667" s="42">
        <v>0</v>
      </c>
      <c r="T667" s="42">
        <v>0</v>
      </c>
      <c r="U667" s="42">
        <v>0</v>
      </c>
    </row>
    <row r="668" spans="1:21" s="40" customFormat="1" x14ac:dyDescent="0.25">
      <c r="A668" s="41"/>
      <c r="B668" s="41"/>
      <c r="C668" s="41"/>
      <c r="D668" s="41" t="s">
        <v>294</v>
      </c>
      <c r="E668" s="41"/>
      <c r="F668" s="47"/>
      <c r="G668" s="42">
        <v>0.37211480000000019</v>
      </c>
      <c r="H668" s="42">
        <v>0.64710336999999629</v>
      </c>
      <c r="I668" s="42">
        <v>0.53786278999999626</v>
      </c>
      <c r="J668" s="42"/>
      <c r="K668" s="42">
        <v>0.26707085000000019</v>
      </c>
      <c r="L668" s="42">
        <v>0.51602935000000005</v>
      </c>
      <c r="M668" s="42">
        <v>0.27354193000000016</v>
      </c>
      <c r="N668" s="42"/>
      <c r="O668" s="42">
        <v>0.10504394999999998</v>
      </c>
      <c r="P668" s="42">
        <v>0.13107401999999627</v>
      </c>
      <c r="Q668" s="42">
        <v>0.26432085999999611</v>
      </c>
      <c r="R668" s="42"/>
      <c r="S668" s="42">
        <v>0</v>
      </c>
      <c r="T668" s="42">
        <v>0</v>
      </c>
      <c r="U668" s="42">
        <v>0</v>
      </c>
    </row>
    <row r="669" spans="1:21" s="40" customFormat="1" ht="25.5" x14ac:dyDescent="0.25">
      <c r="A669" s="41"/>
      <c r="B669" s="41"/>
      <c r="C669" s="41"/>
      <c r="D669" s="41"/>
      <c r="E669" s="41" t="s">
        <v>295</v>
      </c>
      <c r="F669" s="47" t="s">
        <v>819</v>
      </c>
      <c r="G669" s="42">
        <v>0.37211480000000019</v>
      </c>
      <c r="H669" s="42">
        <v>0.64710336999999629</v>
      </c>
      <c r="I669" s="42">
        <v>0.53786278999999626</v>
      </c>
      <c r="J669" s="42"/>
      <c r="K669" s="42">
        <v>0.26707085000000019</v>
      </c>
      <c r="L669" s="42">
        <v>0.51602935000000005</v>
      </c>
      <c r="M669" s="42">
        <v>0.27354193000000016</v>
      </c>
      <c r="N669" s="42"/>
      <c r="O669" s="42">
        <v>0.10504394999999998</v>
      </c>
      <c r="P669" s="42">
        <v>0.13107401999999627</v>
      </c>
      <c r="Q669" s="42">
        <v>0.26432085999999611</v>
      </c>
      <c r="R669" s="42"/>
      <c r="S669" s="42">
        <v>0</v>
      </c>
      <c r="T669" s="42">
        <v>0</v>
      </c>
      <c r="U669" s="42">
        <v>0</v>
      </c>
    </row>
    <row r="670" spans="1:21" s="40" customFormat="1" x14ac:dyDescent="0.25">
      <c r="A670" s="41"/>
      <c r="B670" s="41"/>
      <c r="C670" s="41"/>
      <c r="D670" s="41" t="s">
        <v>148</v>
      </c>
      <c r="E670" s="41"/>
      <c r="F670" s="47"/>
      <c r="G670" s="42">
        <v>0</v>
      </c>
      <c r="H670" s="42">
        <v>0</v>
      </c>
      <c r="I670" s="42">
        <v>13.22978758</v>
      </c>
      <c r="J670" s="42"/>
      <c r="K670" s="42">
        <v>0</v>
      </c>
      <c r="L670" s="42">
        <v>0</v>
      </c>
      <c r="M670" s="42">
        <v>0</v>
      </c>
      <c r="N670" s="42"/>
      <c r="O670" s="42">
        <v>0</v>
      </c>
      <c r="P670" s="42">
        <v>0</v>
      </c>
      <c r="Q670" s="42">
        <v>0</v>
      </c>
      <c r="R670" s="42"/>
      <c r="S670" s="42">
        <v>0</v>
      </c>
      <c r="T670" s="42">
        <v>0</v>
      </c>
      <c r="U670" s="42">
        <v>13.22978758</v>
      </c>
    </row>
    <row r="671" spans="1:21" s="40" customFormat="1" x14ac:dyDescent="0.25">
      <c r="A671" s="41"/>
      <c r="B671" s="41"/>
      <c r="C671" s="41"/>
      <c r="D671" s="41"/>
      <c r="E671" s="41" t="s">
        <v>151</v>
      </c>
      <c r="F671" s="47" t="s">
        <v>152</v>
      </c>
      <c r="G671" s="42">
        <v>0</v>
      </c>
      <c r="H671" s="42">
        <v>0</v>
      </c>
      <c r="I671" s="42">
        <v>13.22978758</v>
      </c>
      <c r="J671" s="42"/>
      <c r="K671" s="42">
        <v>0</v>
      </c>
      <c r="L671" s="42">
        <v>0</v>
      </c>
      <c r="M671" s="42">
        <v>0</v>
      </c>
      <c r="N671" s="42"/>
      <c r="O671" s="42">
        <v>0</v>
      </c>
      <c r="P671" s="42">
        <v>0</v>
      </c>
      <c r="Q671" s="42">
        <v>0</v>
      </c>
      <c r="R671" s="42"/>
      <c r="S671" s="42">
        <v>0</v>
      </c>
      <c r="T671" s="42">
        <v>0</v>
      </c>
      <c r="U671" s="42">
        <v>13.22978758</v>
      </c>
    </row>
    <row r="672" spans="1:21" s="40" customFormat="1" x14ac:dyDescent="0.25">
      <c r="A672" s="41"/>
      <c r="B672" s="41"/>
      <c r="C672" s="45" t="s">
        <v>75</v>
      </c>
      <c r="D672" s="45"/>
      <c r="E672" s="45"/>
      <c r="F672" s="48"/>
      <c r="G672" s="46">
        <v>22.60166581</v>
      </c>
      <c r="H672" s="46">
        <v>21.779205569999995</v>
      </c>
      <c r="I672" s="46">
        <v>11.234697109999992</v>
      </c>
      <c r="J672" s="46"/>
      <c r="K672" s="46">
        <v>16.744562919999996</v>
      </c>
      <c r="L672" s="46">
        <v>16.665039509999996</v>
      </c>
      <c r="M672" s="46">
        <v>2.4630628999999922</v>
      </c>
      <c r="N672" s="46"/>
      <c r="O672" s="46">
        <v>5.8571028899999993</v>
      </c>
      <c r="P672" s="46">
        <v>5.1141660600000005</v>
      </c>
      <c r="Q672" s="46">
        <v>8.7716342100000002</v>
      </c>
      <c r="R672" s="46"/>
      <c r="S672" s="46">
        <v>0</v>
      </c>
      <c r="T672" s="46">
        <v>0</v>
      </c>
      <c r="U672" s="46">
        <v>0</v>
      </c>
    </row>
    <row r="673" spans="1:21" s="40" customFormat="1" x14ac:dyDescent="0.25">
      <c r="A673" s="41"/>
      <c r="B673" s="41"/>
      <c r="C673" s="41"/>
      <c r="D673" s="41" t="s">
        <v>76</v>
      </c>
      <c r="E673" s="41"/>
      <c r="F673" s="47"/>
      <c r="G673" s="42">
        <v>20.198226109999997</v>
      </c>
      <c r="H673" s="42">
        <v>18.728336139999996</v>
      </c>
      <c r="I673" s="42">
        <v>10.639812099999993</v>
      </c>
      <c r="J673" s="42"/>
      <c r="K673" s="42">
        <v>15.032469269999996</v>
      </c>
      <c r="L673" s="42">
        <v>14.412584569999996</v>
      </c>
      <c r="M673" s="42">
        <v>2.5407092599999932</v>
      </c>
      <c r="N673" s="42"/>
      <c r="O673" s="42">
        <v>5.1657568400000002</v>
      </c>
      <c r="P673" s="42">
        <v>4.3157515700000015</v>
      </c>
      <c r="Q673" s="42">
        <v>8.0991028400000005</v>
      </c>
      <c r="R673" s="42"/>
      <c r="S673" s="42">
        <v>0</v>
      </c>
      <c r="T673" s="42">
        <v>0</v>
      </c>
      <c r="U673" s="42">
        <v>0</v>
      </c>
    </row>
    <row r="674" spans="1:21" s="40" customFormat="1" x14ac:dyDescent="0.25">
      <c r="A674" s="41"/>
      <c r="B674" s="41"/>
      <c r="C674" s="41"/>
      <c r="D674" s="41"/>
      <c r="E674" s="41" t="s">
        <v>77</v>
      </c>
      <c r="F674" s="47" t="s">
        <v>78</v>
      </c>
      <c r="G674" s="42">
        <v>20.198226109999997</v>
      </c>
      <c r="H674" s="42">
        <v>18.728336139999996</v>
      </c>
      <c r="I674" s="42">
        <v>10.639812099999993</v>
      </c>
      <c r="J674" s="42"/>
      <c r="K674" s="42">
        <v>15.032469269999996</v>
      </c>
      <c r="L674" s="42">
        <v>14.412584569999996</v>
      </c>
      <c r="M674" s="42">
        <v>2.5407092599999932</v>
      </c>
      <c r="N674" s="42"/>
      <c r="O674" s="42">
        <v>5.1657568400000002</v>
      </c>
      <c r="P674" s="42">
        <v>4.3157515700000015</v>
      </c>
      <c r="Q674" s="42">
        <v>8.0991028400000005</v>
      </c>
      <c r="R674" s="42"/>
      <c r="S674" s="42">
        <v>0</v>
      </c>
      <c r="T674" s="42">
        <v>0</v>
      </c>
      <c r="U674" s="42">
        <v>0</v>
      </c>
    </row>
    <row r="675" spans="1:21" s="40" customFormat="1" x14ac:dyDescent="0.25">
      <c r="A675" s="41"/>
      <c r="B675" s="41"/>
      <c r="C675" s="41"/>
      <c r="D675" s="41" t="s">
        <v>79</v>
      </c>
      <c r="E675" s="41"/>
      <c r="F675" s="47"/>
      <c r="G675" s="42">
        <v>2.4034396999999998</v>
      </c>
      <c r="H675" s="42">
        <v>3.0508694299999988</v>
      </c>
      <c r="I675" s="42">
        <v>0.59488500999999894</v>
      </c>
      <c r="J675" s="42"/>
      <c r="K675" s="42">
        <v>1.7120936499999997</v>
      </c>
      <c r="L675" s="42">
        <v>2.2524549399999989</v>
      </c>
      <c r="M675" s="42">
        <v>-7.7646360000001038E-2</v>
      </c>
      <c r="N675" s="42"/>
      <c r="O675" s="42">
        <v>0.69134605000000005</v>
      </c>
      <c r="P675" s="42">
        <v>0.79841448999999998</v>
      </c>
      <c r="Q675" s="42">
        <v>0.67253136999999996</v>
      </c>
      <c r="R675" s="42"/>
      <c r="S675" s="42">
        <v>0</v>
      </c>
      <c r="T675" s="42">
        <v>0</v>
      </c>
      <c r="U675" s="42">
        <v>0</v>
      </c>
    </row>
    <row r="676" spans="1:21" s="40" customFormat="1" x14ac:dyDescent="0.25">
      <c r="A676" s="41"/>
      <c r="B676" s="41"/>
      <c r="C676" s="41"/>
      <c r="D676" s="41"/>
      <c r="E676" s="41" t="s">
        <v>80</v>
      </c>
      <c r="F676" s="47" t="s">
        <v>81</v>
      </c>
      <c r="G676" s="42">
        <v>2.0781719399999998</v>
      </c>
      <c r="H676" s="42">
        <v>2.4986356699999992</v>
      </c>
      <c r="I676" s="42">
        <v>0.14374324999999893</v>
      </c>
      <c r="J676" s="42"/>
      <c r="K676" s="42">
        <v>1.7120936499999997</v>
      </c>
      <c r="L676" s="42">
        <v>2.2524549399999989</v>
      </c>
      <c r="M676" s="42">
        <v>-7.7646360000001038E-2</v>
      </c>
      <c r="N676" s="42"/>
      <c r="O676" s="42">
        <v>0.36607829000000003</v>
      </c>
      <c r="P676" s="42">
        <v>0.24618072999999999</v>
      </c>
      <c r="Q676" s="42">
        <v>0.22138960999999996</v>
      </c>
      <c r="R676" s="42"/>
      <c r="S676" s="42">
        <v>0</v>
      </c>
      <c r="T676" s="42">
        <v>0</v>
      </c>
      <c r="U676" s="42">
        <v>0</v>
      </c>
    </row>
    <row r="677" spans="1:21" s="40" customFormat="1" ht="25.5" x14ac:dyDescent="0.25">
      <c r="A677" s="41"/>
      <c r="B677" s="41"/>
      <c r="C677" s="41"/>
      <c r="D677" s="41"/>
      <c r="E677" s="41" t="s">
        <v>320</v>
      </c>
      <c r="F677" s="47" t="s">
        <v>321</v>
      </c>
      <c r="G677" s="42">
        <v>0.32526776000000002</v>
      </c>
      <c r="H677" s="42">
        <v>0.55223376000000002</v>
      </c>
      <c r="I677" s="42">
        <v>0.45114176</v>
      </c>
      <c r="J677" s="42"/>
      <c r="K677" s="42">
        <v>0</v>
      </c>
      <c r="L677" s="42">
        <v>0</v>
      </c>
      <c r="M677" s="42">
        <v>0</v>
      </c>
      <c r="N677" s="42"/>
      <c r="O677" s="42">
        <v>0.32526776000000002</v>
      </c>
      <c r="P677" s="42">
        <v>0.55223376000000002</v>
      </c>
      <c r="Q677" s="42">
        <v>0.45114176</v>
      </c>
      <c r="R677" s="42"/>
      <c r="S677" s="42">
        <v>0</v>
      </c>
      <c r="T677" s="42">
        <v>0</v>
      </c>
      <c r="U677" s="42">
        <v>0</v>
      </c>
    </row>
    <row r="678" spans="1:21" s="40" customFormat="1" x14ac:dyDescent="0.25">
      <c r="A678" s="41"/>
      <c r="B678" s="41"/>
      <c r="C678" s="45" t="s">
        <v>153</v>
      </c>
      <c r="D678" s="45"/>
      <c r="E678" s="45"/>
      <c r="F678" s="48"/>
      <c r="G678" s="46">
        <v>10.271760009999998</v>
      </c>
      <c r="H678" s="46">
        <v>0</v>
      </c>
      <c r="I678" s="46">
        <v>6.8685979200000018</v>
      </c>
      <c r="J678" s="46"/>
      <c r="K678" s="46">
        <v>0</v>
      </c>
      <c r="L678" s="46">
        <v>0</v>
      </c>
      <c r="M678" s="46">
        <v>0</v>
      </c>
      <c r="N678" s="46"/>
      <c r="O678" s="46">
        <v>10.271760009999998</v>
      </c>
      <c r="P678" s="46">
        <v>0</v>
      </c>
      <c r="Q678" s="46">
        <v>6.8685979200000018</v>
      </c>
      <c r="R678" s="46"/>
      <c r="S678" s="46">
        <v>0</v>
      </c>
      <c r="T678" s="46">
        <v>0</v>
      </c>
      <c r="U678" s="46">
        <v>0</v>
      </c>
    </row>
    <row r="679" spans="1:21" s="40" customFormat="1" x14ac:dyDescent="0.25">
      <c r="A679" s="41"/>
      <c r="B679" s="41"/>
      <c r="C679" s="41"/>
      <c r="D679" s="41" t="s">
        <v>154</v>
      </c>
      <c r="E679" s="41"/>
      <c r="F679" s="47"/>
      <c r="G679" s="42">
        <v>10.271760009999998</v>
      </c>
      <c r="H679" s="42">
        <v>0</v>
      </c>
      <c r="I679" s="42">
        <v>6.8685979200000018</v>
      </c>
      <c r="J679" s="42"/>
      <c r="K679" s="42">
        <v>0</v>
      </c>
      <c r="L679" s="42">
        <v>0</v>
      </c>
      <c r="M679" s="42">
        <v>0</v>
      </c>
      <c r="N679" s="42"/>
      <c r="O679" s="42">
        <v>10.271760009999998</v>
      </c>
      <c r="P679" s="42">
        <v>0</v>
      </c>
      <c r="Q679" s="42">
        <v>6.8685979200000018</v>
      </c>
      <c r="R679" s="42"/>
      <c r="S679" s="42">
        <v>0</v>
      </c>
      <c r="T679" s="42">
        <v>0</v>
      </c>
      <c r="U679" s="42">
        <v>0</v>
      </c>
    </row>
    <row r="680" spans="1:21" s="40" customFormat="1" x14ac:dyDescent="0.25">
      <c r="A680" s="41"/>
      <c r="B680" s="41"/>
      <c r="C680" s="41"/>
      <c r="D680" s="41"/>
      <c r="E680" s="41" t="s">
        <v>155</v>
      </c>
      <c r="F680" s="47" t="s">
        <v>820</v>
      </c>
      <c r="G680" s="42">
        <v>10.271760009999998</v>
      </c>
      <c r="H680" s="42">
        <v>0</v>
      </c>
      <c r="I680" s="42">
        <v>6.8685979200000018</v>
      </c>
      <c r="J680" s="42"/>
      <c r="K680" s="42">
        <v>0</v>
      </c>
      <c r="L680" s="42">
        <v>0</v>
      </c>
      <c r="M680" s="42">
        <v>0</v>
      </c>
      <c r="N680" s="42"/>
      <c r="O680" s="42">
        <v>10.271760009999998</v>
      </c>
      <c r="P680" s="42">
        <v>0</v>
      </c>
      <c r="Q680" s="42">
        <v>6.8685979200000018</v>
      </c>
      <c r="R680" s="42"/>
      <c r="S680" s="42">
        <v>0</v>
      </c>
      <c r="T680" s="42">
        <v>0</v>
      </c>
      <c r="U680" s="42">
        <v>0</v>
      </c>
    </row>
    <row r="681" spans="1:21" s="40" customFormat="1" x14ac:dyDescent="0.25">
      <c r="A681" s="43">
        <v>16</v>
      </c>
      <c r="B681" s="43" t="s">
        <v>22</v>
      </c>
      <c r="C681" s="43"/>
      <c r="D681" s="43"/>
      <c r="E681" s="43"/>
      <c r="F681" s="43"/>
      <c r="G681" s="44">
        <v>1727.4229035400003</v>
      </c>
      <c r="H681" s="44">
        <v>963.22592989000077</v>
      </c>
      <c r="I681" s="44">
        <v>-205.83177514000025</v>
      </c>
      <c r="J681" s="44"/>
      <c r="K681" s="44">
        <v>70.043404420000186</v>
      </c>
      <c r="L681" s="44">
        <v>72.214387120000239</v>
      </c>
      <c r="M681" s="44">
        <v>-43.942203099999929</v>
      </c>
      <c r="N681" s="44"/>
      <c r="O681" s="44">
        <v>837.26239663000035</v>
      </c>
      <c r="P681" s="44">
        <v>275.8380897200002</v>
      </c>
      <c r="Q681" s="44">
        <v>176.30038857000005</v>
      </c>
      <c r="R681" s="44"/>
      <c r="S681" s="44">
        <v>820.11710248999975</v>
      </c>
      <c r="T681" s="44">
        <v>615.17345305000026</v>
      </c>
      <c r="U681" s="44">
        <v>-338.18996061000036</v>
      </c>
    </row>
    <row r="682" spans="1:21" s="40" customFormat="1" x14ac:dyDescent="0.25">
      <c r="A682" s="41"/>
      <c r="B682" s="41"/>
      <c r="C682" s="45" t="s">
        <v>82</v>
      </c>
      <c r="D682" s="45"/>
      <c r="E682" s="45"/>
      <c r="F682" s="48"/>
      <c r="G682" s="46">
        <v>573.54850369000019</v>
      </c>
      <c r="H682" s="46">
        <v>527.67784384000004</v>
      </c>
      <c r="I682" s="46">
        <v>-442.49156242999993</v>
      </c>
      <c r="J682" s="46"/>
      <c r="K682" s="46">
        <v>0</v>
      </c>
      <c r="L682" s="46">
        <v>0</v>
      </c>
      <c r="M682" s="46">
        <v>0</v>
      </c>
      <c r="N682" s="46"/>
      <c r="O682" s="46">
        <v>255.16477913</v>
      </c>
      <c r="P682" s="46">
        <v>26.194218450000019</v>
      </c>
      <c r="Q682" s="46">
        <v>31.787451750000052</v>
      </c>
      <c r="R682" s="46"/>
      <c r="S682" s="46">
        <v>318.38372456000013</v>
      </c>
      <c r="T682" s="46">
        <v>501.48362539000004</v>
      </c>
      <c r="U682" s="46">
        <v>-474.27901417999999</v>
      </c>
    </row>
    <row r="683" spans="1:21" s="40" customFormat="1" x14ac:dyDescent="0.25">
      <c r="A683" s="41"/>
      <c r="B683" s="41"/>
      <c r="C683" s="41"/>
      <c r="D683" s="41" t="s">
        <v>190</v>
      </c>
      <c r="E683" s="41"/>
      <c r="F683" s="47"/>
      <c r="G683" s="42">
        <v>209.59542338000011</v>
      </c>
      <c r="H683" s="42">
        <v>110.20806873000009</v>
      </c>
      <c r="I683" s="42">
        <v>53.467939520000215</v>
      </c>
      <c r="J683" s="42"/>
      <c r="K683" s="42">
        <v>0</v>
      </c>
      <c r="L683" s="42">
        <v>0</v>
      </c>
      <c r="M683" s="42">
        <v>0</v>
      </c>
      <c r="N683" s="42"/>
      <c r="O683" s="42">
        <v>102.67530659000001</v>
      </c>
      <c r="P683" s="42">
        <v>9.0582014300000164</v>
      </c>
      <c r="Q683" s="42">
        <v>9.0914429500000491</v>
      </c>
      <c r="R683" s="42"/>
      <c r="S683" s="42">
        <v>106.92011679000011</v>
      </c>
      <c r="T683" s="42">
        <v>101.14986730000007</v>
      </c>
      <c r="U683" s="42">
        <v>44.376496570000164</v>
      </c>
    </row>
    <row r="684" spans="1:21" s="40" customFormat="1" ht="25.5" x14ac:dyDescent="0.25">
      <c r="A684" s="41"/>
      <c r="B684" s="41"/>
      <c r="C684" s="41"/>
      <c r="D684" s="41"/>
      <c r="E684" s="41" t="s">
        <v>821</v>
      </c>
      <c r="F684" s="47" t="s">
        <v>822</v>
      </c>
      <c r="G684" s="42">
        <v>0</v>
      </c>
      <c r="H684" s="42">
        <v>0</v>
      </c>
      <c r="I684" s="42">
        <v>0.80174093999999996</v>
      </c>
      <c r="J684" s="42"/>
      <c r="K684" s="42">
        <v>0</v>
      </c>
      <c r="L684" s="42">
        <v>0</v>
      </c>
      <c r="M684" s="42">
        <v>0</v>
      </c>
      <c r="N684" s="42"/>
      <c r="O684" s="42">
        <v>0</v>
      </c>
      <c r="P684" s="42">
        <v>0</v>
      </c>
      <c r="Q684" s="42">
        <v>0</v>
      </c>
      <c r="R684" s="42"/>
      <c r="S684" s="42">
        <v>0</v>
      </c>
      <c r="T684" s="42">
        <v>0</v>
      </c>
      <c r="U684" s="42">
        <v>0.80174093999999996</v>
      </c>
    </row>
    <row r="685" spans="1:21" s="40" customFormat="1" x14ac:dyDescent="0.25">
      <c r="A685" s="41"/>
      <c r="B685" s="41"/>
      <c r="C685" s="41"/>
      <c r="D685" s="41"/>
      <c r="E685" s="41" t="s">
        <v>823</v>
      </c>
      <c r="F685" s="47" t="s">
        <v>824</v>
      </c>
      <c r="G685" s="42">
        <v>1.0558287800000004</v>
      </c>
      <c r="H685" s="42">
        <v>9.4877000000001318E-3</v>
      </c>
      <c r="I685" s="42">
        <v>0.10005662000000023</v>
      </c>
      <c r="J685" s="42"/>
      <c r="K685" s="42">
        <v>0</v>
      </c>
      <c r="L685" s="42">
        <v>0</v>
      </c>
      <c r="M685" s="42">
        <v>0</v>
      </c>
      <c r="N685" s="42"/>
      <c r="O685" s="42">
        <v>7.1393509999999993E-2</v>
      </c>
      <c r="P685" s="42">
        <v>9.4876999999999965E-3</v>
      </c>
      <c r="Q685" s="42">
        <v>-9.094947017729282E-19</v>
      </c>
      <c r="R685" s="42"/>
      <c r="S685" s="42">
        <v>0.98443527000000042</v>
      </c>
      <c r="T685" s="42">
        <v>1.3505996321327985E-16</v>
      </c>
      <c r="U685" s="42">
        <v>0.10005662000000023</v>
      </c>
    </row>
    <row r="686" spans="1:21" s="40" customFormat="1" x14ac:dyDescent="0.25">
      <c r="A686" s="41"/>
      <c r="B686" s="41"/>
      <c r="C686" s="41"/>
      <c r="D686" s="41"/>
      <c r="E686" s="41" t="s">
        <v>411</v>
      </c>
      <c r="F686" s="47" t="s">
        <v>412</v>
      </c>
      <c r="G686" s="42">
        <v>12.048757409999991</v>
      </c>
      <c r="H686" s="42">
        <v>8.3659448000000172</v>
      </c>
      <c r="I686" s="42">
        <v>-4.5547583499999478</v>
      </c>
      <c r="J686" s="42"/>
      <c r="K686" s="42">
        <v>0</v>
      </c>
      <c r="L686" s="42">
        <v>0</v>
      </c>
      <c r="M686" s="42">
        <v>0</v>
      </c>
      <c r="N686" s="42"/>
      <c r="O686" s="42">
        <v>12.048757409999991</v>
      </c>
      <c r="P686" s="42">
        <v>8.3659448000000172</v>
      </c>
      <c r="Q686" s="42">
        <v>-4.5547583499999478</v>
      </c>
      <c r="R686" s="42"/>
      <c r="S686" s="42">
        <v>0</v>
      </c>
      <c r="T686" s="42">
        <v>0</v>
      </c>
      <c r="U686" s="42">
        <v>0</v>
      </c>
    </row>
    <row r="687" spans="1:21" s="40" customFormat="1" ht="25.5" x14ac:dyDescent="0.25">
      <c r="A687" s="41"/>
      <c r="B687" s="41"/>
      <c r="C687" s="41"/>
      <c r="D687" s="41"/>
      <c r="E687" s="41" t="s">
        <v>825</v>
      </c>
      <c r="F687" s="47" t="s">
        <v>826</v>
      </c>
      <c r="G687" s="42">
        <v>47.488484060000026</v>
      </c>
      <c r="H687" s="42">
        <v>20.741753419999998</v>
      </c>
      <c r="I687" s="42">
        <v>35.365367080000006</v>
      </c>
      <c r="J687" s="42"/>
      <c r="K687" s="42">
        <v>0</v>
      </c>
      <c r="L687" s="42">
        <v>0</v>
      </c>
      <c r="M687" s="42">
        <v>0</v>
      </c>
      <c r="N687" s="42"/>
      <c r="O687" s="42">
        <v>13.98473415</v>
      </c>
      <c r="P687" s="42">
        <v>2.1300799999999516E-2</v>
      </c>
      <c r="Q687" s="42">
        <v>3.942021959999999</v>
      </c>
      <c r="R687" s="42"/>
      <c r="S687" s="42">
        <v>33.503749910000025</v>
      </c>
      <c r="T687" s="42">
        <v>20.720452619999996</v>
      </c>
      <c r="U687" s="42">
        <v>31.423345120000008</v>
      </c>
    </row>
    <row r="688" spans="1:21" s="40" customFormat="1" ht="25.5" x14ac:dyDescent="0.25">
      <c r="A688" s="41"/>
      <c r="B688" s="41"/>
      <c r="C688" s="41"/>
      <c r="D688" s="41"/>
      <c r="E688" s="41" t="s">
        <v>827</v>
      </c>
      <c r="F688" s="47" t="s">
        <v>828</v>
      </c>
      <c r="G688" s="42">
        <v>53.410430180000006</v>
      </c>
      <c r="H688" s="42">
        <v>24.124338130000034</v>
      </c>
      <c r="I688" s="42">
        <v>6.652733750000019</v>
      </c>
      <c r="J688" s="42"/>
      <c r="K688" s="42">
        <v>0</v>
      </c>
      <c r="L688" s="42">
        <v>0</v>
      </c>
      <c r="M688" s="42">
        <v>0</v>
      </c>
      <c r="N688" s="42"/>
      <c r="O688" s="42">
        <v>25.49939049000001</v>
      </c>
      <c r="P688" s="42">
        <v>4.6773000000003797E-4</v>
      </c>
      <c r="Q688" s="42">
        <v>3.3240446800000001</v>
      </c>
      <c r="R688" s="42"/>
      <c r="S688" s="42">
        <v>27.911039690000003</v>
      </c>
      <c r="T688" s="42">
        <v>24.123870400000033</v>
      </c>
      <c r="U688" s="42">
        <v>3.3286890700000189</v>
      </c>
    </row>
    <row r="689" spans="1:21" s="40" customFormat="1" ht="25.5" x14ac:dyDescent="0.25">
      <c r="A689" s="41"/>
      <c r="B689" s="41"/>
      <c r="C689" s="41"/>
      <c r="D689" s="41"/>
      <c r="E689" s="41" t="s">
        <v>829</v>
      </c>
      <c r="F689" s="47" t="s">
        <v>830</v>
      </c>
      <c r="G689" s="42">
        <v>25.528118890000052</v>
      </c>
      <c r="H689" s="42">
        <v>23.182657080000038</v>
      </c>
      <c r="I689" s="42">
        <v>5.7212800100001209</v>
      </c>
      <c r="J689" s="42"/>
      <c r="K689" s="42">
        <v>0</v>
      </c>
      <c r="L689" s="42">
        <v>0</v>
      </c>
      <c r="M689" s="42">
        <v>0</v>
      </c>
      <c r="N689" s="42"/>
      <c r="O689" s="42">
        <v>15.081403579999998</v>
      </c>
      <c r="P689" s="42">
        <v>0.25705439999999985</v>
      </c>
      <c r="Q689" s="42">
        <v>1.0489863700000002</v>
      </c>
      <c r="R689" s="42"/>
      <c r="S689" s="42">
        <v>10.446715310000053</v>
      </c>
      <c r="T689" s="42">
        <v>22.92560268000004</v>
      </c>
      <c r="U689" s="42">
        <v>4.6722936400001212</v>
      </c>
    </row>
    <row r="690" spans="1:21" s="40" customFormat="1" ht="25.5" x14ac:dyDescent="0.25">
      <c r="A690" s="41"/>
      <c r="B690" s="41"/>
      <c r="C690" s="41"/>
      <c r="D690" s="41"/>
      <c r="E690" s="41" t="s">
        <v>831</v>
      </c>
      <c r="F690" s="47" t="s">
        <v>832</v>
      </c>
      <c r="G690" s="42">
        <v>45.52294766</v>
      </c>
      <c r="H690" s="42">
        <v>3.0494022599999933</v>
      </c>
      <c r="I690" s="42">
        <v>4.268041039999992</v>
      </c>
      <c r="J690" s="42"/>
      <c r="K690" s="42">
        <v>0</v>
      </c>
      <c r="L690" s="42">
        <v>0</v>
      </c>
      <c r="M690" s="42">
        <v>0</v>
      </c>
      <c r="N690" s="42"/>
      <c r="O690" s="42">
        <v>21.531286050000002</v>
      </c>
      <c r="P690" s="42">
        <v>3.6679400000005709E-3</v>
      </c>
      <c r="Q690" s="42">
        <v>0.75417016999999986</v>
      </c>
      <c r="R690" s="42"/>
      <c r="S690" s="42">
        <v>23.991661609999991</v>
      </c>
      <c r="T690" s="42">
        <v>3.0457343199999927</v>
      </c>
      <c r="U690" s="42">
        <v>3.5138708699999923</v>
      </c>
    </row>
    <row r="691" spans="1:21" s="40" customFormat="1" x14ac:dyDescent="0.25">
      <c r="A691" s="41"/>
      <c r="B691" s="41"/>
      <c r="C691" s="41"/>
      <c r="D691" s="41"/>
      <c r="E691" s="41" t="s">
        <v>833</v>
      </c>
      <c r="F691" s="47" t="s">
        <v>834</v>
      </c>
      <c r="G691" s="42">
        <v>23.673483130000015</v>
      </c>
      <c r="H691" s="42">
        <v>7.7907549799999982</v>
      </c>
      <c r="I691" s="42">
        <v>1.8407075400000017</v>
      </c>
      <c r="J691" s="42"/>
      <c r="K691" s="42">
        <v>0</v>
      </c>
      <c r="L691" s="42">
        <v>0</v>
      </c>
      <c r="M691" s="42">
        <v>0</v>
      </c>
      <c r="N691" s="42"/>
      <c r="O691" s="42">
        <v>13.590968180000001</v>
      </c>
      <c r="P691" s="42">
        <v>2.1033999999999983E-2</v>
      </c>
      <c r="Q691" s="42">
        <v>1.84070753</v>
      </c>
      <c r="R691" s="42"/>
      <c r="S691" s="42">
        <v>10.082514950000013</v>
      </c>
      <c r="T691" s="42">
        <v>7.7697209799999989</v>
      </c>
      <c r="U691" s="42">
        <v>1.0000001639127731E-8</v>
      </c>
    </row>
    <row r="692" spans="1:21" s="40" customFormat="1" x14ac:dyDescent="0.25">
      <c r="A692" s="41"/>
      <c r="B692" s="41"/>
      <c r="C692" s="41"/>
      <c r="D692" s="41"/>
      <c r="E692" s="41" t="s">
        <v>835</v>
      </c>
      <c r="F692" s="47" t="s">
        <v>836</v>
      </c>
      <c r="G692" s="42">
        <v>0.86737327000001374</v>
      </c>
      <c r="H692" s="42">
        <v>22.943730360000011</v>
      </c>
      <c r="I692" s="42">
        <v>3.2727708900000145</v>
      </c>
      <c r="J692" s="42"/>
      <c r="K692" s="42">
        <v>0</v>
      </c>
      <c r="L692" s="42">
        <v>0</v>
      </c>
      <c r="M692" s="42">
        <v>0</v>
      </c>
      <c r="N692" s="42"/>
      <c r="O692" s="42">
        <v>0.86737321999999628</v>
      </c>
      <c r="P692" s="42">
        <v>0.3792440599999965</v>
      </c>
      <c r="Q692" s="42">
        <v>2.7362705899999979</v>
      </c>
      <c r="R692" s="42"/>
      <c r="S692" s="42">
        <v>5.00000175088644E-8</v>
      </c>
      <c r="T692" s="42">
        <v>22.564486300000016</v>
      </c>
      <c r="U692" s="42">
        <v>0.53650030000001636</v>
      </c>
    </row>
    <row r="693" spans="1:21" s="40" customFormat="1" x14ac:dyDescent="0.25">
      <c r="A693" s="41"/>
      <c r="B693" s="41"/>
      <c r="C693" s="41"/>
      <c r="D693" s="41" t="s">
        <v>83</v>
      </c>
      <c r="E693" s="41"/>
      <c r="F693" s="47"/>
      <c r="G693" s="42">
        <v>363.95308031000002</v>
      </c>
      <c r="H693" s="42">
        <v>417.46977510999989</v>
      </c>
      <c r="I693" s="42">
        <v>-495.95950195000023</v>
      </c>
      <c r="J693" s="42"/>
      <c r="K693" s="42">
        <v>0</v>
      </c>
      <c r="L693" s="42">
        <v>0</v>
      </c>
      <c r="M693" s="42">
        <v>0</v>
      </c>
      <c r="N693" s="42"/>
      <c r="O693" s="42">
        <v>152.48947254000001</v>
      </c>
      <c r="P693" s="42">
        <v>17.136017019999997</v>
      </c>
      <c r="Q693" s="42">
        <v>22.696008800000005</v>
      </c>
      <c r="R693" s="42"/>
      <c r="S693" s="42">
        <v>211.46360777000004</v>
      </c>
      <c r="T693" s="42">
        <v>400.33375808999995</v>
      </c>
      <c r="U693" s="42">
        <v>-518.6555107500003</v>
      </c>
    </row>
    <row r="694" spans="1:21" s="40" customFormat="1" x14ac:dyDescent="0.25">
      <c r="A694" s="41"/>
      <c r="B694" s="41"/>
      <c r="C694" s="41"/>
      <c r="D694" s="41"/>
      <c r="E694" s="41" t="s">
        <v>84</v>
      </c>
      <c r="F694" s="47" t="s">
        <v>837</v>
      </c>
      <c r="G694" s="42">
        <v>14.919261110000003</v>
      </c>
      <c r="H694" s="42">
        <v>354.20206145999992</v>
      </c>
      <c r="I694" s="42">
        <v>4.3816713399999498</v>
      </c>
      <c r="J694" s="42"/>
      <c r="K694" s="42">
        <v>0</v>
      </c>
      <c r="L694" s="42">
        <v>0</v>
      </c>
      <c r="M694" s="42">
        <v>0</v>
      </c>
      <c r="N694" s="42"/>
      <c r="O694" s="42">
        <v>0</v>
      </c>
      <c r="P694" s="42">
        <v>0</v>
      </c>
      <c r="Q694" s="42">
        <v>0</v>
      </c>
      <c r="R694" s="42"/>
      <c r="S694" s="42">
        <v>14.919261110000003</v>
      </c>
      <c r="T694" s="42">
        <v>354.20206145999992</v>
      </c>
      <c r="U694" s="42">
        <v>4.3816713399999498</v>
      </c>
    </row>
    <row r="695" spans="1:21" s="40" customFormat="1" x14ac:dyDescent="0.25">
      <c r="A695" s="41"/>
      <c r="B695" s="41"/>
      <c r="C695" s="41"/>
      <c r="D695" s="41"/>
      <c r="E695" s="41" t="s">
        <v>224</v>
      </c>
      <c r="F695" s="47" t="s">
        <v>838</v>
      </c>
      <c r="G695" s="42">
        <v>0</v>
      </c>
      <c r="H695" s="42">
        <v>0</v>
      </c>
      <c r="I695" s="42">
        <v>-620.41927499999997</v>
      </c>
      <c r="J695" s="42"/>
      <c r="K695" s="42">
        <v>0</v>
      </c>
      <c r="L695" s="42">
        <v>0</v>
      </c>
      <c r="M695" s="42">
        <v>0</v>
      </c>
      <c r="N695" s="42"/>
      <c r="O695" s="42">
        <v>0</v>
      </c>
      <c r="P695" s="42">
        <v>0</v>
      </c>
      <c r="Q695" s="42">
        <v>0</v>
      </c>
      <c r="R695" s="42"/>
      <c r="S695" s="42">
        <v>0</v>
      </c>
      <c r="T695" s="42">
        <v>0</v>
      </c>
      <c r="U695" s="42">
        <v>-620.41927499999997</v>
      </c>
    </row>
    <row r="696" spans="1:21" s="40" customFormat="1" x14ac:dyDescent="0.25">
      <c r="A696" s="41"/>
      <c r="B696" s="41"/>
      <c r="C696" s="41"/>
      <c r="D696" s="41"/>
      <c r="E696" s="41" t="s">
        <v>226</v>
      </c>
      <c r="F696" s="47" t="s">
        <v>839</v>
      </c>
      <c r="G696" s="42">
        <v>3.0695969999999999</v>
      </c>
      <c r="H696" s="42">
        <v>0</v>
      </c>
      <c r="I696" s="42">
        <v>73.607736000000003</v>
      </c>
      <c r="J696" s="42"/>
      <c r="K696" s="42">
        <v>0</v>
      </c>
      <c r="L696" s="42">
        <v>0</v>
      </c>
      <c r="M696" s="42">
        <v>0</v>
      </c>
      <c r="N696" s="42"/>
      <c r="O696" s="42">
        <v>0</v>
      </c>
      <c r="P696" s="42">
        <v>0</v>
      </c>
      <c r="Q696" s="42">
        <v>0</v>
      </c>
      <c r="R696" s="42"/>
      <c r="S696" s="42">
        <v>3.0695969999999999</v>
      </c>
      <c r="T696" s="42">
        <v>0</v>
      </c>
      <c r="U696" s="42">
        <v>73.607736000000003</v>
      </c>
    </row>
    <row r="697" spans="1:21" s="40" customFormat="1" x14ac:dyDescent="0.25">
      <c r="A697" s="41"/>
      <c r="B697" s="41"/>
      <c r="C697" s="41"/>
      <c r="D697" s="41"/>
      <c r="E697" s="41" t="s">
        <v>228</v>
      </c>
      <c r="F697" s="47" t="s">
        <v>840</v>
      </c>
      <c r="G697" s="42">
        <v>1.75</v>
      </c>
      <c r="H697" s="42">
        <v>1.75</v>
      </c>
      <c r="I697" s="42">
        <v>0</v>
      </c>
      <c r="J697" s="42"/>
      <c r="K697" s="42">
        <v>0</v>
      </c>
      <c r="L697" s="42">
        <v>0</v>
      </c>
      <c r="M697" s="42">
        <v>0</v>
      </c>
      <c r="N697" s="42"/>
      <c r="O697" s="42">
        <v>0</v>
      </c>
      <c r="P697" s="42">
        <v>0</v>
      </c>
      <c r="Q697" s="42">
        <v>5.0359999999999997E-3</v>
      </c>
      <c r="R697" s="42"/>
      <c r="S697" s="42">
        <v>1.75</v>
      </c>
      <c r="T697" s="42">
        <v>1.75</v>
      </c>
      <c r="U697" s="42">
        <v>-5.0359999999999997E-3</v>
      </c>
    </row>
    <row r="698" spans="1:21" s="40" customFormat="1" x14ac:dyDescent="0.25">
      <c r="A698" s="41"/>
      <c r="B698" s="41"/>
      <c r="C698" s="41"/>
      <c r="D698" s="41"/>
      <c r="E698" s="41" t="s">
        <v>230</v>
      </c>
      <c r="F698" s="47" t="s">
        <v>841</v>
      </c>
      <c r="G698" s="42">
        <v>0.85257844000000005</v>
      </c>
      <c r="H698" s="42">
        <v>0</v>
      </c>
      <c r="I698" s="42">
        <v>0</v>
      </c>
      <c r="J698" s="42"/>
      <c r="K698" s="42">
        <v>0</v>
      </c>
      <c r="L698" s="42">
        <v>0</v>
      </c>
      <c r="M698" s="42">
        <v>0</v>
      </c>
      <c r="N698" s="42"/>
      <c r="O698" s="42">
        <v>0</v>
      </c>
      <c r="P698" s="42">
        <v>0</v>
      </c>
      <c r="Q698" s="42">
        <v>0</v>
      </c>
      <c r="R698" s="42"/>
      <c r="S698" s="42">
        <v>0.85257844000000005</v>
      </c>
      <c r="T698" s="42">
        <v>0</v>
      </c>
      <c r="U698" s="42">
        <v>0</v>
      </c>
    </row>
    <row r="699" spans="1:21" s="40" customFormat="1" x14ac:dyDescent="0.25">
      <c r="A699" s="41"/>
      <c r="B699" s="41"/>
      <c r="C699" s="41"/>
      <c r="D699" s="41"/>
      <c r="E699" s="41" t="s">
        <v>842</v>
      </c>
      <c r="F699" s="47" t="s">
        <v>843</v>
      </c>
      <c r="G699" s="42">
        <v>94.509829100000019</v>
      </c>
      <c r="H699" s="42">
        <v>-9.3132257461547847E-16</v>
      </c>
      <c r="I699" s="42">
        <v>-4.6566128730773924E-16</v>
      </c>
      <c r="J699" s="42"/>
      <c r="K699" s="42">
        <v>0</v>
      </c>
      <c r="L699" s="42">
        <v>0</v>
      </c>
      <c r="M699" s="42">
        <v>0</v>
      </c>
      <c r="N699" s="42"/>
      <c r="O699" s="42">
        <v>11.88905207</v>
      </c>
      <c r="P699" s="42">
        <v>0</v>
      </c>
      <c r="Q699" s="42">
        <v>0</v>
      </c>
      <c r="R699" s="42"/>
      <c r="S699" s="42">
        <v>82.620777030000013</v>
      </c>
      <c r="T699" s="42">
        <v>-9.3132257461547847E-16</v>
      </c>
      <c r="U699" s="42">
        <v>-4.6566128730773924E-16</v>
      </c>
    </row>
    <row r="700" spans="1:21" s="40" customFormat="1" ht="25.5" x14ac:dyDescent="0.25">
      <c r="A700" s="41"/>
      <c r="B700" s="41"/>
      <c r="C700" s="41"/>
      <c r="D700" s="41"/>
      <c r="E700" s="41" t="s">
        <v>582</v>
      </c>
      <c r="F700" s="47" t="s">
        <v>844</v>
      </c>
      <c r="G700" s="42">
        <v>0.4503203999999999</v>
      </c>
      <c r="H700" s="42">
        <v>2.9103830456733702E-17</v>
      </c>
      <c r="I700" s="42">
        <v>3.2039999999993596E-4</v>
      </c>
      <c r="J700" s="42"/>
      <c r="K700" s="42">
        <v>0</v>
      </c>
      <c r="L700" s="42">
        <v>0</v>
      </c>
      <c r="M700" s="42">
        <v>0</v>
      </c>
      <c r="N700" s="42"/>
      <c r="O700" s="42">
        <v>0.17030069999999992</v>
      </c>
      <c r="P700" s="42">
        <v>2.9103830456733702E-17</v>
      </c>
      <c r="Q700" s="42">
        <v>3.2039999999993596E-4</v>
      </c>
      <c r="R700" s="42"/>
      <c r="S700" s="42">
        <v>0.28001970000000004</v>
      </c>
      <c r="T700" s="42">
        <v>0</v>
      </c>
      <c r="U700" s="42">
        <v>0</v>
      </c>
    </row>
    <row r="701" spans="1:21" s="40" customFormat="1" x14ac:dyDescent="0.25">
      <c r="A701" s="41"/>
      <c r="B701" s="41"/>
      <c r="C701" s="41"/>
      <c r="D701" s="41"/>
      <c r="E701" s="41" t="s">
        <v>382</v>
      </c>
      <c r="F701" s="47" t="s">
        <v>845</v>
      </c>
      <c r="G701" s="42">
        <v>0</v>
      </c>
      <c r="H701" s="42">
        <v>0</v>
      </c>
      <c r="I701" s="42">
        <v>0</v>
      </c>
      <c r="J701" s="42"/>
      <c r="K701" s="42">
        <v>0</v>
      </c>
      <c r="L701" s="42">
        <v>0</v>
      </c>
      <c r="M701" s="42">
        <v>0</v>
      </c>
      <c r="N701" s="42"/>
      <c r="O701" s="42">
        <v>0</v>
      </c>
      <c r="P701" s="42">
        <v>0</v>
      </c>
      <c r="Q701" s="42">
        <v>0</v>
      </c>
      <c r="R701" s="42"/>
      <c r="S701" s="42">
        <v>0</v>
      </c>
      <c r="T701" s="42">
        <v>0</v>
      </c>
      <c r="U701" s="42">
        <v>0</v>
      </c>
    </row>
    <row r="702" spans="1:21" s="40" customFormat="1" ht="25.5" x14ac:dyDescent="0.25">
      <c r="A702" s="41"/>
      <c r="B702" s="41"/>
      <c r="C702" s="41"/>
      <c r="D702" s="41"/>
      <c r="E702" s="41" t="s">
        <v>384</v>
      </c>
      <c r="F702" s="47" t="s">
        <v>846</v>
      </c>
      <c r="G702" s="42">
        <v>3.4591786099999959</v>
      </c>
      <c r="H702" s="42">
        <v>4.0875107599999962</v>
      </c>
      <c r="I702" s="42">
        <v>1.2048116199999945</v>
      </c>
      <c r="J702" s="42"/>
      <c r="K702" s="42">
        <v>0</v>
      </c>
      <c r="L702" s="42">
        <v>0</v>
      </c>
      <c r="M702" s="42">
        <v>0</v>
      </c>
      <c r="N702" s="42"/>
      <c r="O702" s="42">
        <v>1.18255121</v>
      </c>
      <c r="P702" s="42">
        <v>0.37412305000000001</v>
      </c>
      <c r="Q702" s="42">
        <v>0.13755070999999999</v>
      </c>
      <c r="R702" s="42"/>
      <c r="S702" s="42">
        <v>2.2766273999999962</v>
      </c>
      <c r="T702" s="42">
        <v>3.7133877099999966</v>
      </c>
      <c r="U702" s="42">
        <v>1.0672609099999946</v>
      </c>
    </row>
    <row r="703" spans="1:21" s="40" customFormat="1" ht="25.5" x14ac:dyDescent="0.25">
      <c r="A703" s="41"/>
      <c r="B703" s="41"/>
      <c r="C703" s="41"/>
      <c r="D703" s="41"/>
      <c r="E703" s="41" t="s">
        <v>386</v>
      </c>
      <c r="F703" s="47" t="s">
        <v>847</v>
      </c>
      <c r="G703" s="42">
        <v>10.278942530000005</v>
      </c>
      <c r="H703" s="42">
        <v>8.184465000000003</v>
      </c>
      <c r="I703" s="42">
        <v>0.3125810500000013</v>
      </c>
      <c r="J703" s="42"/>
      <c r="K703" s="42">
        <v>0</v>
      </c>
      <c r="L703" s="42">
        <v>0</v>
      </c>
      <c r="M703" s="42">
        <v>0</v>
      </c>
      <c r="N703" s="42"/>
      <c r="O703" s="42">
        <v>0.5</v>
      </c>
      <c r="P703" s="42">
        <v>0</v>
      </c>
      <c r="Q703" s="42">
        <v>0</v>
      </c>
      <c r="R703" s="42"/>
      <c r="S703" s="42">
        <v>9.7789425300000055</v>
      </c>
      <c r="T703" s="42">
        <v>8.184465000000003</v>
      </c>
      <c r="U703" s="42">
        <v>0.3125810500000013</v>
      </c>
    </row>
    <row r="704" spans="1:21" s="40" customFormat="1" x14ac:dyDescent="0.25">
      <c r="A704" s="41"/>
      <c r="B704" s="41"/>
      <c r="C704" s="41"/>
      <c r="D704" s="41"/>
      <c r="E704" s="41" t="s">
        <v>590</v>
      </c>
      <c r="F704" s="47" t="s">
        <v>848</v>
      </c>
      <c r="G704" s="42">
        <v>80.937348599999993</v>
      </c>
      <c r="H704" s="42">
        <v>14.583895210000001</v>
      </c>
      <c r="I704" s="42">
        <v>1.1957503900000006</v>
      </c>
      <c r="J704" s="42"/>
      <c r="K704" s="42">
        <v>0</v>
      </c>
      <c r="L704" s="42">
        <v>0</v>
      </c>
      <c r="M704" s="42">
        <v>0</v>
      </c>
      <c r="N704" s="42"/>
      <c r="O704" s="42">
        <v>10.11299846</v>
      </c>
      <c r="P704" s="42">
        <v>3.8216854800000015</v>
      </c>
      <c r="Q704" s="42">
        <v>7.7655613600000013</v>
      </c>
      <c r="R704" s="42"/>
      <c r="S704" s="42">
        <v>70.824350140000007</v>
      </c>
      <c r="T704" s="42">
        <v>10.76220973</v>
      </c>
      <c r="U704" s="42">
        <v>-6.5698109700000007</v>
      </c>
    </row>
    <row r="705" spans="1:21" s="40" customFormat="1" x14ac:dyDescent="0.25">
      <c r="A705" s="41"/>
      <c r="B705" s="41"/>
      <c r="C705" s="41"/>
      <c r="D705" s="41"/>
      <c r="E705" s="41" t="s">
        <v>592</v>
      </c>
      <c r="F705" s="47" t="s">
        <v>849</v>
      </c>
      <c r="G705" s="42">
        <v>3.5000000000000003E-2</v>
      </c>
      <c r="H705" s="42">
        <v>2.8849999999999998</v>
      </c>
      <c r="I705" s="42">
        <v>0.28000000000000003</v>
      </c>
      <c r="J705" s="42"/>
      <c r="K705" s="42">
        <v>0</v>
      </c>
      <c r="L705" s="42">
        <v>0</v>
      </c>
      <c r="M705" s="42">
        <v>0</v>
      </c>
      <c r="N705" s="42"/>
      <c r="O705" s="42">
        <v>0</v>
      </c>
      <c r="P705" s="42">
        <v>0</v>
      </c>
      <c r="Q705" s="42">
        <v>0.28000000000000003</v>
      </c>
      <c r="R705" s="42"/>
      <c r="S705" s="42">
        <v>3.5000000000000003E-2</v>
      </c>
      <c r="T705" s="42">
        <v>2.8849999999999998</v>
      </c>
      <c r="U705" s="42">
        <v>0</v>
      </c>
    </row>
    <row r="706" spans="1:21" s="40" customFormat="1" ht="25.5" x14ac:dyDescent="0.25">
      <c r="A706" s="41"/>
      <c r="B706" s="41"/>
      <c r="C706" s="41"/>
      <c r="D706" s="41"/>
      <c r="E706" s="41" t="s">
        <v>594</v>
      </c>
      <c r="F706" s="47" t="s">
        <v>850</v>
      </c>
      <c r="G706" s="42">
        <v>0</v>
      </c>
      <c r="H706" s="42">
        <v>2.3283064365386962E-16</v>
      </c>
      <c r="I706" s="42">
        <v>4.6901950000003662E-2</v>
      </c>
      <c r="J706" s="42"/>
      <c r="K706" s="42">
        <v>0</v>
      </c>
      <c r="L706" s="42">
        <v>0</v>
      </c>
      <c r="M706" s="42">
        <v>0</v>
      </c>
      <c r="N706" s="42"/>
      <c r="O706" s="42">
        <v>0</v>
      </c>
      <c r="P706" s="42">
        <v>2.3283064365386962E-16</v>
      </c>
      <c r="Q706" s="42">
        <v>4.6901950000003662E-2</v>
      </c>
      <c r="R706" s="42"/>
      <c r="S706" s="42">
        <v>0</v>
      </c>
      <c r="T706" s="42">
        <v>0</v>
      </c>
      <c r="U706" s="42">
        <v>0</v>
      </c>
    </row>
    <row r="707" spans="1:21" s="40" customFormat="1" ht="25.5" x14ac:dyDescent="0.25">
      <c r="A707" s="41"/>
      <c r="B707" s="41"/>
      <c r="C707" s="41"/>
      <c r="D707" s="41"/>
      <c r="E707" s="41" t="s">
        <v>851</v>
      </c>
      <c r="F707" s="47" t="s">
        <v>852</v>
      </c>
      <c r="G707" s="42">
        <v>4.5024365199999998</v>
      </c>
      <c r="H707" s="42">
        <v>2.332615469999999</v>
      </c>
      <c r="I707" s="42">
        <v>0.55559424999999996</v>
      </c>
      <c r="J707" s="42"/>
      <c r="K707" s="42">
        <v>0</v>
      </c>
      <c r="L707" s="42">
        <v>0</v>
      </c>
      <c r="M707" s="42">
        <v>0</v>
      </c>
      <c r="N707" s="42"/>
      <c r="O707" s="42">
        <v>4.5024365199999998</v>
      </c>
      <c r="P707" s="42">
        <v>2.332615469999999</v>
      </c>
      <c r="Q707" s="42">
        <v>0.55559424999999996</v>
      </c>
      <c r="R707" s="42"/>
      <c r="S707" s="42">
        <v>0</v>
      </c>
      <c r="T707" s="42">
        <v>0</v>
      </c>
      <c r="U707" s="42">
        <v>0</v>
      </c>
    </row>
    <row r="708" spans="1:21" s="40" customFormat="1" x14ac:dyDescent="0.25">
      <c r="A708" s="41"/>
      <c r="B708" s="41"/>
      <c r="C708" s="41"/>
      <c r="D708" s="41"/>
      <c r="E708" s="41" t="s">
        <v>596</v>
      </c>
      <c r="F708" s="47" t="s">
        <v>853</v>
      </c>
      <c r="G708" s="42">
        <v>0</v>
      </c>
      <c r="H708" s="42">
        <v>0</v>
      </c>
      <c r="I708" s="42">
        <v>0.36</v>
      </c>
      <c r="J708" s="42"/>
      <c r="K708" s="42">
        <v>0</v>
      </c>
      <c r="L708" s="42">
        <v>0</v>
      </c>
      <c r="M708" s="42">
        <v>0</v>
      </c>
      <c r="N708" s="42"/>
      <c r="O708" s="42">
        <v>0</v>
      </c>
      <c r="P708" s="42">
        <v>0</v>
      </c>
      <c r="Q708" s="42">
        <v>0</v>
      </c>
      <c r="R708" s="42"/>
      <c r="S708" s="42">
        <v>0</v>
      </c>
      <c r="T708" s="42">
        <v>0</v>
      </c>
      <c r="U708" s="42">
        <v>0.36</v>
      </c>
    </row>
    <row r="709" spans="1:21" s="40" customFormat="1" x14ac:dyDescent="0.25">
      <c r="A709" s="41"/>
      <c r="B709" s="41"/>
      <c r="C709" s="41"/>
      <c r="D709" s="41"/>
      <c r="E709" s="41" t="s">
        <v>854</v>
      </c>
      <c r="F709" s="47" t="s">
        <v>855</v>
      </c>
      <c r="G709" s="42">
        <v>0</v>
      </c>
      <c r="H709" s="42">
        <v>1.4098999999999999</v>
      </c>
      <c r="I709" s="42">
        <v>0</v>
      </c>
      <c r="J709" s="42"/>
      <c r="K709" s="42">
        <v>0</v>
      </c>
      <c r="L709" s="42">
        <v>0</v>
      </c>
      <c r="M709" s="42">
        <v>0</v>
      </c>
      <c r="N709" s="42"/>
      <c r="O709" s="42">
        <v>0</v>
      </c>
      <c r="P709" s="42">
        <v>0</v>
      </c>
      <c r="Q709" s="42">
        <v>0</v>
      </c>
      <c r="R709" s="42"/>
      <c r="S709" s="42">
        <v>0</v>
      </c>
      <c r="T709" s="42">
        <v>1.4098999999999999</v>
      </c>
      <c r="U709" s="42">
        <v>0</v>
      </c>
    </row>
    <row r="710" spans="1:21" s="40" customFormat="1" x14ac:dyDescent="0.25">
      <c r="A710" s="41"/>
      <c r="B710" s="41"/>
      <c r="C710" s="41"/>
      <c r="D710" s="41"/>
      <c r="E710" s="41" t="s">
        <v>856</v>
      </c>
      <c r="F710" s="47" t="s">
        <v>857</v>
      </c>
      <c r="G710" s="42">
        <v>2.2015929200000017</v>
      </c>
      <c r="H710" s="42">
        <v>2.4134869199999982</v>
      </c>
      <c r="I710" s="42">
        <v>-2.4841610000007147E-2</v>
      </c>
      <c r="J710" s="42"/>
      <c r="K710" s="42">
        <v>0</v>
      </c>
      <c r="L710" s="42">
        <v>0</v>
      </c>
      <c r="M710" s="42">
        <v>0</v>
      </c>
      <c r="N710" s="42"/>
      <c r="O710" s="42">
        <v>0</v>
      </c>
      <c r="P710" s="42">
        <v>0</v>
      </c>
      <c r="Q710" s="42">
        <v>0</v>
      </c>
      <c r="R710" s="42"/>
      <c r="S710" s="42">
        <v>2.2015929200000017</v>
      </c>
      <c r="T710" s="42">
        <v>2.4134869199999982</v>
      </c>
      <c r="U710" s="42">
        <v>-2.4841610000007147E-2</v>
      </c>
    </row>
    <row r="711" spans="1:21" s="40" customFormat="1" x14ac:dyDescent="0.25">
      <c r="A711" s="41"/>
      <c r="B711" s="41"/>
      <c r="C711" s="41"/>
      <c r="D711" s="41"/>
      <c r="E711" s="41" t="s">
        <v>600</v>
      </c>
      <c r="F711" s="47" t="s">
        <v>858</v>
      </c>
      <c r="G711" s="42">
        <v>0</v>
      </c>
      <c r="H711" s="42">
        <v>0</v>
      </c>
      <c r="I711" s="42">
        <v>0</v>
      </c>
      <c r="J711" s="42"/>
      <c r="K711" s="42">
        <v>0</v>
      </c>
      <c r="L711" s="42">
        <v>0</v>
      </c>
      <c r="M711" s="42">
        <v>0</v>
      </c>
      <c r="N711" s="42"/>
      <c r="O711" s="42">
        <v>0</v>
      </c>
      <c r="P711" s="42">
        <v>0</v>
      </c>
      <c r="Q711" s="42">
        <v>0</v>
      </c>
      <c r="R711" s="42"/>
      <c r="S711" s="42">
        <v>0</v>
      </c>
      <c r="T711" s="42">
        <v>0</v>
      </c>
      <c r="U711" s="42">
        <v>0</v>
      </c>
    </row>
    <row r="712" spans="1:21" s="40" customFormat="1" ht="25.5" x14ac:dyDescent="0.25">
      <c r="A712" s="41"/>
      <c r="B712" s="41"/>
      <c r="C712" s="41"/>
      <c r="D712" s="41"/>
      <c r="E712" s="41" t="s">
        <v>602</v>
      </c>
      <c r="F712" s="47" t="s">
        <v>859</v>
      </c>
      <c r="G712" s="42">
        <v>8.8500430200000064</v>
      </c>
      <c r="H712" s="42">
        <v>9.0502987000000115</v>
      </c>
      <c r="I712" s="42">
        <v>2.7024800000009126E-2</v>
      </c>
      <c r="J712" s="42"/>
      <c r="K712" s="42">
        <v>0</v>
      </c>
      <c r="L712" s="42">
        <v>0</v>
      </c>
      <c r="M712" s="42">
        <v>0</v>
      </c>
      <c r="N712" s="42"/>
      <c r="O712" s="42">
        <v>0</v>
      </c>
      <c r="P712" s="42">
        <v>0</v>
      </c>
      <c r="Q712" s="42">
        <v>0</v>
      </c>
      <c r="R712" s="42"/>
      <c r="S712" s="42">
        <v>8.8500430200000064</v>
      </c>
      <c r="T712" s="42">
        <v>9.0502987000000115</v>
      </c>
      <c r="U712" s="42">
        <v>2.7024800000009126E-2</v>
      </c>
    </row>
    <row r="713" spans="1:21" s="40" customFormat="1" ht="25.5" x14ac:dyDescent="0.25">
      <c r="A713" s="41"/>
      <c r="B713" s="41"/>
      <c r="C713" s="41"/>
      <c r="D713" s="41"/>
      <c r="E713" s="41" t="s">
        <v>604</v>
      </c>
      <c r="F713" s="47" t="s">
        <v>860</v>
      </c>
      <c r="G713" s="42">
        <v>116.61663312</v>
      </c>
      <c r="H713" s="42">
        <v>8.6593524300000002</v>
      </c>
      <c r="I713" s="42">
        <v>0</v>
      </c>
      <c r="J713" s="42"/>
      <c r="K713" s="42">
        <v>0</v>
      </c>
      <c r="L713" s="42">
        <v>0</v>
      </c>
      <c r="M713" s="42">
        <v>0</v>
      </c>
      <c r="N713" s="42"/>
      <c r="O713" s="42">
        <v>116.61663312</v>
      </c>
      <c r="P713" s="42">
        <v>8.6593524300000002</v>
      </c>
      <c r="Q713" s="42">
        <v>0</v>
      </c>
      <c r="R713" s="42"/>
      <c r="S713" s="42">
        <v>0</v>
      </c>
      <c r="T713" s="42">
        <v>0</v>
      </c>
      <c r="U713" s="42">
        <v>0</v>
      </c>
    </row>
    <row r="714" spans="1:21" s="40" customFormat="1" ht="25.5" x14ac:dyDescent="0.25">
      <c r="A714" s="41"/>
      <c r="B714" s="41"/>
      <c r="C714" s="41"/>
      <c r="D714" s="41"/>
      <c r="E714" s="41" t="s">
        <v>861</v>
      </c>
      <c r="F714" s="47" t="s">
        <v>862</v>
      </c>
      <c r="G714" s="42">
        <v>1.6822582599999998</v>
      </c>
      <c r="H714" s="42">
        <v>0.48542383000000006</v>
      </c>
      <c r="I714" s="42">
        <v>0.44852302999999721</v>
      </c>
      <c r="J714" s="42"/>
      <c r="K714" s="42">
        <v>0</v>
      </c>
      <c r="L714" s="42">
        <v>0</v>
      </c>
      <c r="M714" s="42">
        <v>0</v>
      </c>
      <c r="N714" s="42"/>
      <c r="O714" s="42">
        <v>1.6822582599999998</v>
      </c>
      <c r="P714" s="42">
        <v>0.48542383000000006</v>
      </c>
      <c r="Q714" s="42">
        <v>0.44852302999999721</v>
      </c>
      <c r="R714" s="42"/>
      <c r="S714" s="42">
        <v>0</v>
      </c>
      <c r="T714" s="42">
        <v>0</v>
      </c>
      <c r="U714" s="42">
        <v>0</v>
      </c>
    </row>
    <row r="715" spans="1:21" s="40" customFormat="1" ht="25.5" x14ac:dyDescent="0.25">
      <c r="A715" s="41"/>
      <c r="B715" s="41"/>
      <c r="C715" s="41"/>
      <c r="D715" s="41"/>
      <c r="E715" s="41" t="s">
        <v>608</v>
      </c>
      <c r="F715" s="47" t="s">
        <v>863</v>
      </c>
      <c r="G715" s="42">
        <v>0.59854852000000069</v>
      </c>
      <c r="H715" s="42">
        <v>2.6310084800000069</v>
      </c>
      <c r="I715" s="42">
        <v>4.6978464300000082</v>
      </c>
      <c r="J715" s="42"/>
      <c r="K715" s="42">
        <v>0</v>
      </c>
      <c r="L715" s="42">
        <v>0</v>
      </c>
      <c r="M715" s="42">
        <v>0</v>
      </c>
      <c r="N715" s="42"/>
      <c r="O715" s="42">
        <v>0.59854851999999958</v>
      </c>
      <c r="P715" s="42">
        <v>1.2917454799999994</v>
      </c>
      <c r="Q715" s="42">
        <v>2.5140569200000007</v>
      </c>
      <c r="R715" s="42"/>
      <c r="S715" s="42">
        <v>1.1921201803488657E-15</v>
      </c>
      <c r="T715" s="42">
        <v>1.3392630000000074</v>
      </c>
      <c r="U715" s="42">
        <v>2.1837895100000071</v>
      </c>
    </row>
    <row r="716" spans="1:21" s="40" customFormat="1" x14ac:dyDescent="0.25">
      <c r="A716" s="41"/>
      <c r="B716" s="41"/>
      <c r="C716" s="41"/>
      <c r="D716" s="41"/>
      <c r="E716" s="41" t="s">
        <v>610</v>
      </c>
      <c r="F716" s="47" t="s">
        <v>864</v>
      </c>
      <c r="G716" s="42">
        <v>15.535235239999999</v>
      </c>
      <c r="H716" s="42">
        <v>4.7947568500000317</v>
      </c>
      <c r="I716" s="42">
        <v>31.365853399999985</v>
      </c>
      <c r="J716" s="42"/>
      <c r="K716" s="42">
        <v>0</v>
      </c>
      <c r="L716" s="42">
        <v>0</v>
      </c>
      <c r="M716" s="42">
        <v>0</v>
      </c>
      <c r="N716" s="42"/>
      <c r="O716" s="42">
        <v>5.2346936799999924</v>
      </c>
      <c r="P716" s="42">
        <v>0.17107127999999619</v>
      </c>
      <c r="Q716" s="42">
        <v>10.942464179999998</v>
      </c>
      <c r="R716" s="42"/>
      <c r="S716" s="42">
        <v>10.300541560000006</v>
      </c>
      <c r="T716" s="42">
        <v>4.6236855700000348</v>
      </c>
      <c r="U716" s="42">
        <v>20.423389219999983</v>
      </c>
    </row>
    <row r="717" spans="1:21" s="40" customFormat="1" x14ac:dyDescent="0.25">
      <c r="A717" s="41"/>
      <c r="B717" s="41"/>
      <c r="C717" s="41"/>
      <c r="D717" s="41"/>
      <c r="E717" s="41" t="s">
        <v>865</v>
      </c>
      <c r="F717" s="47" t="s">
        <v>866</v>
      </c>
      <c r="G717" s="42">
        <v>3.7042769200000016</v>
      </c>
      <c r="H717" s="42">
        <v>0</v>
      </c>
      <c r="I717" s="42">
        <v>6</v>
      </c>
      <c r="J717" s="42"/>
      <c r="K717" s="42">
        <v>0</v>
      </c>
      <c r="L717" s="42">
        <v>0</v>
      </c>
      <c r="M717" s="42">
        <v>0</v>
      </c>
      <c r="N717" s="42"/>
      <c r="O717" s="42">
        <v>0</v>
      </c>
      <c r="P717" s="42">
        <v>0</v>
      </c>
      <c r="Q717" s="42">
        <v>0</v>
      </c>
      <c r="R717" s="42"/>
      <c r="S717" s="42">
        <v>3.7042769200000016</v>
      </c>
      <c r="T717" s="42">
        <v>0</v>
      </c>
      <c r="U717" s="42">
        <v>6</v>
      </c>
    </row>
    <row r="718" spans="1:21" s="40" customFormat="1" x14ac:dyDescent="0.25">
      <c r="A718" s="41"/>
      <c r="B718" s="41"/>
      <c r="C718" s="45" t="s">
        <v>62</v>
      </c>
      <c r="D718" s="45"/>
      <c r="E718" s="45"/>
      <c r="F718" s="48"/>
      <c r="G718" s="46">
        <v>1059.4541949900001</v>
      </c>
      <c r="H718" s="46">
        <v>365.25242722000058</v>
      </c>
      <c r="I718" s="46">
        <v>190.47969840999954</v>
      </c>
      <c r="J718" s="46"/>
      <c r="K718" s="46">
        <v>49.3209140700001</v>
      </c>
      <c r="L718" s="46">
        <v>42.620329440000148</v>
      </c>
      <c r="M718" s="46">
        <v>-65.805722079999995</v>
      </c>
      <c r="N718" s="46"/>
      <c r="O718" s="46">
        <v>524.6327128500003</v>
      </c>
      <c r="P718" s="46">
        <v>209.1075005200002</v>
      </c>
      <c r="Q718" s="46">
        <v>120.19636691999995</v>
      </c>
      <c r="R718" s="46"/>
      <c r="S718" s="46">
        <v>485.50056806999976</v>
      </c>
      <c r="T718" s="46">
        <v>113.52459726000025</v>
      </c>
      <c r="U718" s="46">
        <v>136.08905356999958</v>
      </c>
    </row>
    <row r="719" spans="1:21" s="40" customFormat="1" x14ac:dyDescent="0.25">
      <c r="A719" s="41"/>
      <c r="B719" s="41"/>
      <c r="C719" s="41"/>
      <c r="D719" s="41" t="s">
        <v>94</v>
      </c>
      <c r="E719" s="41"/>
      <c r="F719" s="47"/>
      <c r="G719" s="42">
        <v>266.09231589000007</v>
      </c>
      <c r="H719" s="42">
        <v>113.37415587000001</v>
      </c>
      <c r="I719" s="42">
        <v>48.095679459999843</v>
      </c>
      <c r="J719" s="42"/>
      <c r="K719" s="42">
        <v>48.262262799999966</v>
      </c>
      <c r="L719" s="42">
        <v>35.989783820000007</v>
      </c>
      <c r="M719" s="42">
        <v>18.041849630000002</v>
      </c>
      <c r="N719" s="42"/>
      <c r="O719" s="42">
        <v>217.17005744000005</v>
      </c>
      <c r="P719" s="42">
        <v>76.724084079999983</v>
      </c>
      <c r="Q719" s="42">
        <v>29.055665209999844</v>
      </c>
      <c r="R719" s="42"/>
      <c r="S719" s="42">
        <v>0.65999565000000004</v>
      </c>
      <c r="T719" s="42">
        <v>0.66028797000000017</v>
      </c>
      <c r="U719" s="42">
        <v>0.99816461999999995</v>
      </c>
    </row>
    <row r="720" spans="1:21" s="40" customFormat="1" x14ac:dyDescent="0.25">
      <c r="A720" s="41"/>
      <c r="B720" s="41"/>
      <c r="C720" s="41"/>
      <c r="D720" s="41"/>
      <c r="E720" s="41" t="s">
        <v>95</v>
      </c>
      <c r="F720" s="47" t="s">
        <v>867</v>
      </c>
      <c r="G720" s="42">
        <v>7.0847721700000088</v>
      </c>
      <c r="H720" s="42">
        <v>9.796702499999979</v>
      </c>
      <c r="I720" s="42">
        <v>6.4540459999748348E-2</v>
      </c>
      <c r="J720" s="42"/>
      <c r="K720" s="42">
        <v>0</v>
      </c>
      <c r="L720" s="42">
        <v>0</v>
      </c>
      <c r="M720" s="42">
        <v>0</v>
      </c>
      <c r="N720" s="42"/>
      <c r="O720" s="42">
        <v>7.0847721700000088</v>
      </c>
      <c r="P720" s="42">
        <v>9.796702499999979</v>
      </c>
      <c r="Q720" s="42">
        <v>6.4540459999748348E-2</v>
      </c>
      <c r="R720" s="42"/>
      <c r="S720" s="42">
        <v>0</v>
      </c>
      <c r="T720" s="42">
        <v>0</v>
      </c>
      <c r="U720" s="42">
        <v>0</v>
      </c>
    </row>
    <row r="721" spans="1:21" s="40" customFormat="1" ht="25.5" x14ac:dyDescent="0.25">
      <c r="A721" s="41"/>
      <c r="B721" s="41"/>
      <c r="C721" s="41"/>
      <c r="D721" s="41"/>
      <c r="E721" s="41" t="s">
        <v>97</v>
      </c>
      <c r="F721" s="47" t="s">
        <v>868</v>
      </c>
      <c r="G721" s="42">
        <v>4.9746029299999996</v>
      </c>
      <c r="H721" s="42">
        <v>1.1408975800000007</v>
      </c>
      <c r="I721" s="42">
        <v>0.14225879000006245</v>
      </c>
      <c r="J721" s="42"/>
      <c r="K721" s="42">
        <v>0</v>
      </c>
      <c r="L721" s="42">
        <v>0</v>
      </c>
      <c r="M721" s="42">
        <v>0</v>
      </c>
      <c r="N721" s="42"/>
      <c r="O721" s="42">
        <v>4.9746029299999996</v>
      </c>
      <c r="P721" s="42">
        <v>1.1408975800000007</v>
      </c>
      <c r="Q721" s="42">
        <v>0.14225879000006245</v>
      </c>
      <c r="R721" s="42"/>
      <c r="S721" s="42">
        <v>0</v>
      </c>
      <c r="T721" s="42">
        <v>0</v>
      </c>
      <c r="U721" s="42">
        <v>0</v>
      </c>
    </row>
    <row r="722" spans="1:21" s="40" customFormat="1" x14ac:dyDescent="0.25">
      <c r="A722" s="41"/>
      <c r="B722" s="41"/>
      <c r="C722" s="41"/>
      <c r="D722" s="41"/>
      <c r="E722" s="41" t="s">
        <v>99</v>
      </c>
      <c r="F722" s="47" t="s">
        <v>869</v>
      </c>
      <c r="G722" s="42">
        <v>2.2339776300000009</v>
      </c>
      <c r="H722" s="42">
        <v>6.2400000000002861E-4</v>
      </c>
      <c r="I722" s="42">
        <v>6.8725599999999816E-3</v>
      </c>
      <c r="J722" s="42"/>
      <c r="K722" s="42">
        <v>0</v>
      </c>
      <c r="L722" s="42">
        <v>0</v>
      </c>
      <c r="M722" s="42">
        <v>0</v>
      </c>
      <c r="N722" s="42"/>
      <c r="O722" s="42">
        <v>2.2339776300000009</v>
      </c>
      <c r="P722" s="42">
        <v>6.2400000000002861E-4</v>
      </c>
      <c r="Q722" s="42">
        <v>6.8725599999999816E-3</v>
      </c>
      <c r="R722" s="42"/>
      <c r="S722" s="42">
        <v>0</v>
      </c>
      <c r="T722" s="42">
        <v>0</v>
      </c>
      <c r="U722" s="42">
        <v>0</v>
      </c>
    </row>
    <row r="723" spans="1:21" s="40" customFormat="1" x14ac:dyDescent="0.25">
      <c r="A723" s="41"/>
      <c r="B723" s="41"/>
      <c r="C723" s="41"/>
      <c r="D723" s="41"/>
      <c r="E723" s="41" t="s">
        <v>165</v>
      </c>
      <c r="F723" s="47" t="s">
        <v>870</v>
      </c>
      <c r="G723" s="42">
        <v>1.5632956800000006</v>
      </c>
      <c r="H723" s="42">
        <v>0.82572582000000028</v>
      </c>
      <c r="I723" s="42">
        <v>0.34223301000000028</v>
      </c>
      <c r="J723" s="42"/>
      <c r="K723" s="42">
        <v>4.6566128730773924E-16</v>
      </c>
      <c r="L723" s="42">
        <v>9.3837115855421862E-16</v>
      </c>
      <c r="M723" s="42">
        <v>6.0009800000009458E-3</v>
      </c>
      <c r="N723" s="42"/>
      <c r="O723" s="42">
        <v>1.5632956800000002</v>
      </c>
      <c r="P723" s="42">
        <v>0.82572581999999939</v>
      </c>
      <c r="Q723" s="42">
        <v>0.33623202999999935</v>
      </c>
      <c r="R723" s="42"/>
      <c r="S723" s="42">
        <v>0</v>
      </c>
      <c r="T723" s="42">
        <v>0</v>
      </c>
      <c r="U723" s="42">
        <v>0</v>
      </c>
    </row>
    <row r="724" spans="1:21" s="40" customFormat="1" x14ac:dyDescent="0.25">
      <c r="A724" s="41"/>
      <c r="B724" s="41"/>
      <c r="C724" s="41"/>
      <c r="D724" s="41"/>
      <c r="E724" s="41" t="s">
        <v>101</v>
      </c>
      <c r="F724" s="47" t="s">
        <v>871</v>
      </c>
      <c r="G724" s="42">
        <v>101.50864588000005</v>
      </c>
      <c r="H724" s="42">
        <v>1.0196977500000013</v>
      </c>
      <c r="I724" s="42">
        <v>-22.926577369999993</v>
      </c>
      <c r="J724" s="42"/>
      <c r="K724" s="42">
        <v>0</v>
      </c>
      <c r="L724" s="42">
        <v>0</v>
      </c>
      <c r="M724" s="42">
        <v>0</v>
      </c>
      <c r="N724" s="42"/>
      <c r="O724" s="42">
        <v>101.50864588000005</v>
      </c>
      <c r="P724" s="42">
        <v>1.0196977500000013</v>
      </c>
      <c r="Q724" s="42">
        <v>-22.926577369999993</v>
      </c>
      <c r="R724" s="42"/>
      <c r="S724" s="42">
        <v>0</v>
      </c>
      <c r="T724" s="42">
        <v>0</v>
      </c>
      <c r="U724" s="42">
        <v>0</v>
      </c>
    </row>
    <row r="725" spans="1:21" s="40" customFormat="1" x14ac:dyDescent="0.25">
      <c r="A725" s="41"/>
      <c r="B725" s="41"/>
      <c r="C725" s="41"/>
      <c r="D725" s="41"/>
      <c r="E725" s="41" t="s">
        <v>168</v>
      </c>
      <c r="F725" s="47" t="s">
        <v>872</v>
      </c>
      <c r="G725" s="42">
        <v>8.9307572199999967</v>
      </c>
      <c r="H725" s="42">
        <v>2.6927770000004191E-2</v>
      </c>
      <c r="I725" s="42">
        <v>2.9513030000003496E-2</v>
      </c>
      <c r="J725" s="42"/>
      <c r="K725" s="42">
        <v>0</v>
      </c>
      <c r="L725" s="42">
        <v>0</v>
      </c>
      <c r="M725" s="42">
        <v>0</v>
      </c>
      <c r="N725" s="42"/>
      <c r="O725" s="42">
        <v>8.9307572199999967</v>
      </c>
      <c r="P725" s="42">
        <v>2.6927770000004191E-2</v>
      </c>
      <c r="Q725" s="42">
        <v>2.9513030000003496E-2</v>
      </c>
      <c r="R725" s="42"/>
      <c r="S725" s="42">
        <v>0</v>
      </c>
      <c r="T725" s="42">
        <v>0</v>
      </c>
      <c r="U725" s="42">
        <v>0</v>
      </c>
    </row>
    <row r="726" spans="1:21" s="40" customFormat="1" ht="25.5" x14ac:dyDescent="0.25">
      <c r="A726" s="41"/>
      <c r="B726" s="41"/>
      <c r="C726" s="41"/>
      <c r="D726" s="41"/>
      <c r="E726" s="41" t="s">
        <v>103</v>
      </c>
      <c r="F726" s="47" t="s">
        <v>873</v>
      </c>
      <c r="G726" s="42">
        <v>1.4648335200000051</v>
      </c>
      <c r="H726" s="42">
        <v>5.5732753967419056E-15</v>
      </c>
      <c r="I726" s="42">
        <v>-9.9874999999960343E-3</v>
      </c>
      <c r="J726" s="42"/>
      <c r="K726" s="42">
        <v>0</v>
      </c>
      <c r="L726" s="42">
        <v>0</v>
      </c>
      <c r="M726" s="42">
        <v>0</v>
      </c>
      <c r="N726" s="42"/>
      <c r="O726" s="42">
        <v>1.4648335200000051</v>
      </c>
      <c r="P726" s="42">
        <v>5.5732753967419056E-15</v>
      </c>
      <c r="Q726" s="42">
        <v>-9.9874999999960343E-3</v>
      </c>
      <c r="R726" s="42"/>
      <c r="S726" s="42">
        <v>0</v>
      </c>
      <c r="T726" s="42">
        <v>0</v>
      </c>
      <c r="U726" s="42">
        <v>0</v>
      </c>
    </row>
    <row r="727" spans="1:21" s="40" customFormat="1" x14ac:dyDescent="0.25">
      <c r="A727" s="41"/>
      <c r="B727" s="41"/>
      <c r="C727" s="41"/>
      <c r="D727" s="41"/>
      <c r="E727" s="41" t="s">
        <v>395</v>
      </c>
      <c r="F727" s="47" t="s">
        <v>874</v>
      </c>
      <c r="G727" s="42">
        <v>82.100033280000005</v>
      </c>
      <c r="H727" s="42">
        <v>67.167687610000016</v>
      </c>
      <c r="I727" s="42">
        <v>47.24862849000003</v>
      </c>
      <c r="J727" s="42"/>
      <c r="K727" s="42">
        <v>10.865575260000016</v>
      </c>
      <c r="L727" s="42">
        <v>9.2234091700000178</v>
      </c>
      <c r="M727" s="42">
        <v>13.73780516000002</v>
      </c>
      <c r="N727" s="42"/>
      <c r="O727" s="42">
        <v>71.234458019999977</v>
      </c>
      <c r="P727" s="42">
        <v>57.944278439999998</v>
      </c>
      <c r="Q727" s="42">
        <v>33.510823330000008</v>
      </c>
      <c r="R727" s="42"/>
      <c r="S727" s="42">
        <v>0</v>
      </c>
      <c r="T727" s="42">
        <v>0</v>
      </c>
      <c r="U727" s="42">
        <v>0</v>
      </c>
    </row>
    <row r="728" spans="1:21" s="40" customFormat="1" x14ac:dyDescent="0.25">
      <c r="A728" s="41"/>
      <c r="B728" s="41"/>
      <c r="C728" s="41"/>
      <c r="D728" s="41"/>
      <c r="E728" s="41" t="s">
        <v>113</v>
      </c>
      <c r="F728" s="47" t="s">
        <v>875</v>
      </c>
      <c r="G728" s="42">
        <v>56.231397579999985</v>
      </c>
      <c r="H728" s="42">
        <v>33.395892839999995</v>
      </c>
      <c r="I728" s="42">
        <v>23.19819798999999</v>
      </c>
      <c r="J728" s="42"/>
      <c r="K728" s="42">
        <v>37.396687539999952</v>
      </c>
      <c r="L728" s="42">
        <v>26.766374649999992</v>
      </c>
      <c r="M728" s="42">
        <v>4.2980434899999818</v>
      </c>
      <c r="N728" s="42"/>
      <c r="O728" s="42">
        <v>18.17471439000003</v>
      </c>
      <c r="P728" s="42">
        <v>5.9692302200000054</v>
      </c>
      <c r="Q728" s="42">
        <v>17.901989880000009</v>
      </c>
      <c r="R728" s="42"/>
      <c r="S728" s="42">
        <v>0.65999565000000004</v>
      </c>
      <c r="T728" s="42">
        <v>0.66028797000000017</v>
      </c>
      <c r="U728" s="42">
        <v>0.99816461999999995</v>
      </c>
    </row>
    <row r="729" spans="1:21" s="40" customFormat="1" x14ac:dyDescent="0.25">
      <c r="A729" s="41"/>
      <c r="B729" s="41"/>
      <c r="C729" s="41"/>
      <c r="D729" s="41" t="s">
        <v>63</v>
      </c>
      <c r="E729" s="41"/>
      <c r="F729" s="47"/>
      <c r="G729" s="42">
        <v>46.364712110000006</v>
      </c>
      <c r="H729" s="42">
        <v>15.891271249999996</v>
      </c>
      <c r="I729" s="42">
        <v>10.570792089999999</v>
      </c>
      <c r="J729" s="42"/>
      <c r="K729" s="42">
        <v>1.367880031466484E-15</v>
      </c>
      <c r="L729" s="42">
        <v>4.6337060000000001</v>
      </c>
      <c r="M729" s="42">
        <v>3.5622151600000014</v>
      </c>
      <c r="N729" s="42"/>
      <c r="O729" s="42">
        <v>46.364712109999999</v>
      </c>
      <c r="P729" s="42">
        <v>11.257565249999995</v>
      </c>
      <c r="Q729" s="42">
        <v>7.0085769299999994</v>
      </c>
      <c r="R729" s="42"/>
      <c r="S729" s="42">
        <v>0</v>
      </c>
      <c r="T729" s="42">
        <v>0</v>
      </c>
      <c r="U729" s="42">
        <v>0</v>
      </c>
    </row>
    <row r="730" spans="1:21" s="40" customFormat="1" x14ac:dyDescent="0.25">
      <c r="A730" s="41"/>
      <c r="B730" s="41"/>
      <c r="C730" s="41"/>
      <c r="D730" s="41"/>
      <c r="E730" s="41" t="s">
        <v>64</v>
      </c>
      <c r="F730" s="47" t="s">
        <v>876</v>
      </c>
      <c r="G730" s="42">
        <v>2.1368069500000075</v>
      </c>
      <c r="H730" s="42">
        <v>1.8920000000000287E-2</v>
      </c>
      <c r="I730" s="42">
        <v>0.32255394000000043</v>
      </c>
      <c r="J730" s="42"/>
      <c r="K730" s="42">
        <v>0</v>
      </c>
      <c r="L730" s="42">
        <v>0</v>
      </c>
      <c r="M730" s="42">
        <v>0</v>
      </c>
      <c r="N730" s="42"/>
      <c r="O730" s="42">
        <v>2.1368069500000075</v>
      </c>
      <c r="P730" s="42">
        <v>1.8920000000000287E-2</v>
      </c>
      <c r="Q730" s="42">
        <v>0.32255394000000043</v>
      </c>
      <c r="R730" s="42"/>
      <c r="S730" s="42">
        <v>0</v>
      </c>
      <c r="T730" s="42">
        <v>0</v>
      </c>
      <c r="U730" s="42">
        <v>0</v>
      </c>
    </row>
    <row r="731" spans="1:21" s="40" customFormat="1" x14ac:dyDescent="0.25">
      <c r="A731" s="41"/>
      <c r="B731" s="41"/>
      <c r="C731" s="41"/>
      <c r="D731" s="41"/>
      <c r="E731" s="41" t="s">
        <v>66</v>
      </c>
      <c r="F731" s="47" t="s">
        <v>877</v>
      </c>
      <c r="G731" s="42">
        <v>14.947790659999999</v>
      </c>
      <c r="H731" s="42">
        <v>9.404270989999997</v>
      </c>
      <c r="I731" s="42">
        <v>6.1771175999999999</v>
      </c>
      <c r="J731" s="42"/>
      <c r="K731" s="42">
        <v>1.367880031466484E-15</v>
      </c>
      <c r="L731" s="42">
        <v>4.6337060000000001</v>
      </c>
      <c r="M731" s="42">
        <v>3.5622151600000014</v>
      </c>
      <c r="N731" s="42"/>
      <c r="O731" s="42">
        <v>14.947790659999997</v>
      </c>
      <c r="P731" s="42">
        <v>4.7705649899999969</v>
      </c>
      <c r="Q731" s="42">
        <v>2.6149024399999985</v>
      </c>
      <c r="R731" s="42"/>
      <c r="S731" s="42">
        <v>0</v>
      </c>
      <c r="T731" s="42">
        <v>0</v>
      </c>
      <c r="U731" s="42">
        <v>0</v>
      </c>
    </row>
    <row r="732" spans="1:21" s="40" customFormat="1" x14ac:dyDescent="0.25">
      <c r="A732" s="41"/>
      <c r="B732" s="41"/>
      <c r="C732" s="41"/>
      <c r="D732" s="41"/>
      <c r="E732" s="41" t="s">
        <v>120</v>
      </c>
      <c r="F732" s="47" t="s">
        <v>878</v>
      </c>
      <c r="G732" s="42">
        <v>7.9393398599999996</v>
      </c>
      <c r="H732" s="42">
        <v>6.4680802599999998</v>
      </c>
      <c r="I732" s="42">
        <v>4.0711205499999998</v>
      </c>
      <c r="J732" s="42"/>
      <c r="K732" s="42">
        <v>0</v>
      </c>
      <c r="L732" s="42">
        <v>0</v>
      </c>
      <c r="M732" s="42">
        <v>0</v>
      </c>
      <c r="N732" s="42"/>
      <c r="O732" s="42">
        <v>7.9393398599999996</v>
      </c>
      <c r="P732" s="42">
        <v>6.4680802599999998</v>
      </c>
      <c r="Q732" s="42">
        <v>4.0711205499999998</v>
      </c>
      <c r="R732" s="42"/>
      <c r="S732" s="42">
        <v>0</v>
      </c>
      <c r="T732" s="42">
        <v>0</v>
      </c>
      <c r="U732" s="42">
        <v>0</v>
      </c>
    </row>
    <row r="733" spans="1:21" s="40" customFormat="1" ht="25.5" x14ac:dyDescent="0.25">
      <c r="A733" s="41"/>
      <c r="B733" s="41"/>
      <c r="C733" s="41"/>
      <c r="D733" s="41"/>
      <c r="E733" s="41" t="s">
        <v>122</v>
      </c>
      <c r="F733" s="47" t="s">
        <v>879</v>
      </c>
      <c r="G733" s="42">
        <v>21.340774639999999</v>
      </c>
      <c r="H733" s="42">
        <v>0</v>
      </c>
      <c r="I733" s="42">
        <v>0</v>
      </c>
      <c r="J733" s="42"/>
      <c r="K733" s="42">
        <v>0</v>
      </c>
      <c r="L733" s="42">
        <v>0</v>
      </c>
      <c r="M733" s="42">
        <v>0</v>
      </c>
      <c r="N733" s="42"/>
      <c r="O733" s="42">
        <v>21.340774639999999</v>
      </c>
      <c r="P733" s="42">
        <v>0</v>
      </c>
      <c r="Q733" s="42">
        <v>0</v>
      </c>
      <c r="R733" s="42"/>
      <c r="S733" s="42">
        <v>0</v>
      </c>
      <c r="T733" s="42">
        <v>0</v>
      </c>
      <c r="U733" s="42">
        <v>0</v>
      </c>
    </row>
    <row r="734" spans="1:21" s="40" customFormat="1" x14ac:dyDescent="0.25">
      <c r="A734" s="41"/>
      <c r="B734" s="41"/>
      <c r="C734" s="41"/>
      <c r="D734" s="41" t="s">
        <v>294</v>
      </c>
      <c r="E734" s="41"/>
      <c r="F734" s="47"/>
      <c r="G734" s="42">
        <v>241.85185336000032</v>
      </c>
      <c r="H734" s="42">
        <v>113.42984396000034</v>
      </c>
      <c r="I734" s="42">
        <v>-6.1910717099998633</v>
      </c>
      <c r="J734" s="42"/>
      <c r="K734" s="42">
        <v>1.0586512700001318</v>
      </c>
      <c r="L734" s="42">
        <v>1.9968396200001346</v>
      </c>
      <c r="M734" s="42">
        <v>-87.409786870000005</v>
      </c>
      <c r="N734" s="42"/>
      <c r="O734" s="42">
        <v>240.58285302000019</v>
      </c>
      <c r="P734" s="42">
        <v>111.43300433000019</v>
      </c>
      <c r="Q734" s="42">
        <v>81.218715150000136</v>
      </c>
      <c r="R734" s="42"/>
      <c r="S734" s="42">
        <v>0.21034907000000011</v>
      </c>
      <c r="T734" s="42">
        <v>9.9999999802093947E-9</v>
      </c>
      <c r="U734" s="42">
        <v>9.9999999802093947E-9</v>
      </c>
    </row>
    <row r="735" spans="1:21" s="40" customFormat="1" x14ac:dyDescent="0.25">
      <c r="A735" s="41"/>
      <c r="B735" s="41"/>
      <c r="C735" s="41"/>
      <c r="D735" s="41"/>
      <c r="E735" s="41" t="s">
        <v>295</v>
      </c>
      <c r="F735" s="47" t="s">
        <v>880</v>
      </c>
      <c r="G735" s="42">
        <v>8.5351142299999996</v>
      </c>
      <c r="H735" s="42">
        <v>5.8230700000009112E-3</v>
      </c>
      <c r="I735" s="42">
        <v>3.6699800000000088E-2</v>
      </c>
      <c r="J735" s="42"/>
      <c r="K735" s="42">
        <v>0</v>
      </c>
      <c r="L735" s="42">
        <v>0</v>
      </c>
      <c r="M735" s="42">
        <v>0</v>
      </c>
      <c r="N735" s="42"/>
      <c r="O735" s="42">
        <v>8.5351142299999996</v>
      </c>
      <c r="P735" s="42">
        <v>5.8230700000009112E-3</v>
      </c>
      <c r="Q735" s="42">
        <v>3.6699800000000088E-2</v>
      </c>
      <c r="R735" s="42"/>
      <c r="S735" s="42">
        <v>0</v>
      </c>
      <c r="T735" s="42">
        <v>0</v>
      </c>
      <c r="U735" s="42">
        <v>0</v>
      </c>
    </row>
    <row r="736" spans="1:21" s="40" customFormat="1" x14ac:dyDescent="0.25">
      <c r="A736" s="41"/>
      <c r="B736" s="41"/>
      <c r="C736" s="41"/>
      <c r="D736" s="41"/>
      <c r="E736" s="41" t="s">
        <v>299</v>
      </c>
      <c r="F736" s="47" t="s">
        <v>881</v>
      </c>
      <c r="G736" s="42">
        <v>19.704336710000018</v>
      </c>
      <c r="H736" s="42">
        <v>39.342060530000019</v>
      </c>
      <c r="I736" s="42">
        <v>17.568655580000001</v>
      </c>
      <c r="J736" s="42"/>
      <c r="K736" s="42">
        <v>5.5964335388125619E-15</v>
      </c>
      <c r="L736" s="42">
        <v>1.9968396200000031</v>
      </c>
      <c r="M736" s="42">
        <v>14.491235440000001</v>
      </c>
      <c r="N736" s="42"/>
      <c r="O736" s="42">
        <v>19.493987640000007</v>
      </c>
      <c r="P736" s="42">
        <v>37.345220900000015</v>
      </c>
      <c r="Q736" s="42">
        <v>3.0774201299999979</v>
      </c>
      <c r="R736" s="42"/>
      <c r="S736" s="42">
        <v>0.21034907000000011</v>
      </c>
      <c r="T736" s="42">
        <v>9.9999999802093947E-9</v>
      </c>
      <c r="U736" s="42">
        <v>9.9999999802093947E-9</v>
      </c>
    </row>
    <row r="737" spans="1:21" s="40" customFormat="1" ht="25.5" x14ac:dyDescent="0.25">
      <c r="A737" s="41"/>
      <c r="B737" s="41"/>
      <c r="C737" s="41"/>
      <c r="D737" s="41"/>
      <c r="E737" s="41" t="s">
        <v>303</v>
      </c>
      <c r="F737" s="47" t="s">
        <v>882</v>
      </c>
      <c r="G737" s="42">
        <v>21.800904730000003</v>
      </c>
      <c r="H737" s="42">
        <v>32.191421089999999</v>
      </c>
      <c r="I737" s="42">
        <v>41.28139304999997</v>
      </c>
      <c r="J737" s="42"/>
      <c r="K737" s="42">
        <v>0</v>
      </c>
      <c r="L737" s="42">
        <v>0</v>
      </c>
      <c r="M737" s="42">
        <v>0</v>
      </c>
      <c r="N737" s="42"/>
      <c r="O737" s="42">
        <v>21.800904730000003</v>
      </c>
      <c r="P737" s="42">
        <v>32.191421089999999</v>
      </c>
      <c r="Q737" s="42">
        <v>41.28139304999997</v>
      </c>
      <c r="R737" s="42"/>
      <c r="S737" s="42">
        <v>0</v>
      </c>
      <c r="T737" s="42">
        <v>0</v>
      </c>
      <c r="U737" s="42">
        <v>0</v>
      </c>
    </row>
    <row r="738" spans="1:21" s="40" customFormat="1" x14ac:dyDescent="0.25">
      <c r="A738" s="41"/>
      <c r="B738" s="41"/>
      <c r="C738" s="41"/>
      <c r="D738" s="41"/>
      <c r="E738" s="41" t="s">
        <v>443</v>
      </c>
      <c r="F738" s="47" t="s">
        <v>883</v>
      </c>
      <c r="G738" s="42">
        <v>154.74250669000025</v>
      </c>
      <c r="H738" s="42">
        <v>12.414812920000335</v>
      </c>
      <c r="I738" s="42">
        <v>-70.458407139999835</v>
      </c>
      <c r="J738" s="42"/>
      <c r="K738" s="42">
        <v>1.0586512700001263</v>
      </c>
      <c r="L738" s="42">
        <v>1.3163785662385906E-13</v>
      </c>
      <c r="M738" s="42">
        <v>-101.90102231</v>
      </c>
      <c r="N738" s="42"/>
      <c r="O738" s="42">
        <v>153.68385542000013</v>
      </c>
      <c r="P738" s="42">
        <v>12.414812920000204</v>
      </c>
      <c r="Q738" s="42">
        <v>31.442615170000174</v>
      </c>
      <c r="R738" s="42"/>
      <c r="S738" s="42">
        <v>0</v>
      </c>
      <c r="T738" s="42">
        <v>0</v>
      </c>
      <c r="U738" s="42">
        <v>0</v>
      </c>
    </row>
    <row r="739" spans="1:21" s="40" customFormat="1" x14ac:dyDescent="0.25">
      <c r="A739" s="41"/>
      <c r="B739" s="41"/>
      <c r="C739" s="41"/>
      <c r="D739" s="41"/>
      <c r="E739" s="41" t="s">
        <v>884</v>
      </c>
      <c r="F739" s="47" t="s">
        <v>885</v>
      </c>
      <c r="G739" s="42">
        <v>0.29958999000000003</v>
      </c>
      <c r="H739" s="42">
        <v>1.0913936421275139E-16</v>
      </c>
      <c r="I739" s="42">
        <v>-3.7701099999998908E-3</v>
      </c>
      <c r="J739" s="42"/>
      <c r="K739" s="42">
        <v>0</v>
      </c>
      <c r="L739" s="42">
        <v>0</v>
      </c>
      <c r="M739" s="42">
        <v>0</v>
      </c>
      <c r="N739" s="42"/>
      <c r="O739" s="42">
        <v>0.29958999000000003</v>
      </c>
      <c r="P739" s="42">
        <v>1.0913936421275139E-16</v>
      </c>
      <c r="Q739" s="42">
        <v>-3.7701099999998908E-3</v>
      </c>
      <c r="R739" s="42"/>
      <c r="S739" s="42">
        <v>0</v>
      </c>
      <c r="T739" s="42">
        <v>0</v>
      </c>
      <c r="U739" s="42">
        <v>0</v>
      </c>
    </row>
    <row r="740" spans="1:21" s="40" customFormat="1" x14ac:dyDescent="0.25">
      <c r="A740" s="41"/>
      <c r="B740" s="41"/>
      <c r="C740" s="41"/>
      <c r="D740" s="41"/>
      <c r="E740" s="41" t="s">
        <v>886</v>
      </c>
      <c r="F740" s="47" t="s">
        <v>887</v>
      </c>
      <c r="G740" s="42">
        <v>18.508115390000007</v>
      </c>
      <c r="H740" s="42">
        <v>27.450366349999999</v>
      </c>
      <c r="I740" s="42">
        <v>5.4635192600000071</v>
      </c>
      <c r="J740" s="42"/>
      <c r="K740" s="42">
        <v>0</v>
      </c>
      <c r="L740" s="42">
        <v>0</v>
      </c>
      <c r="M740" s="42">
        <v>0</v>
      </c>
      <c r="N740" s="42"/>
      <c r="O740" s="42">
        <v>18.508115390000007</v>
      </c>
      <c r="P740" s="42">
        <v>27.450366349999999</v>
      </c>
      <c r="Q740" s="42">
        <v>5.4635192600000071</v>
      </c>
      <c r="R740" s="42"/>
      <c r="S740" s="42">
        <v>0</v>
      </c>
      <c r="T740" s="42">
        <v>0</v>
      </c>
      <c r="U740" s="42">
        <v>0</v>
      </c>
    </row>
    <row r="741" spans="1:21" s="40" customFormat="1" x14ac:dyDescent="0.25">
      <c r="A741" s="41"/>
      <c r="B741" s="41"/>
      <c r="C741" s="41"/>
      <c r="D741" s="41"/>
      <c r="E741" s="41" t="s">
        <v>888</v>
      </c>
      <c r="F741" s="47" t="s">
        <v>889</v>
      </c>
      <c r="G741" s="42">
        <v>0.71552285999999998</v>
      </c>
      <c r="H741" s="42">
        <v>-2.7171154215466232E-17</v>
      </c>
      <c r="I741" s="42">
        <v>3.436879999999959E-3</v>
      </c>
      <c r="J741" s="42"/>
      <c r="K741" s="42">
        <v>0</v>
      </c>
      <c r="L741" s="42">
        <v>0</v>
      </c>
      <c r="M741" s="42">
        <v>0</v>
      </c>
      <c r="N741" s="42"/>
      <c r="O741" s="42">
        <v>0.71552285999999998</v>
      </c>
      <c r="P741" s="42">
        <v>-2.7171154215466232E-17</v>
      </c>
      <c r="Q741" s="42">
        <v>3.436879999999959E-3</v>
      </c>
      <c r="R741" s="42"/>
      <c r="S741" s="42">
        <v>0</v>
      </c>
      <c r="T741" s="42">
        <v>0</v>
      </c>
      <c r="U741" s="42">
        <v>0</v>
      </c>
    </row>
    <row r="742" spans="1:21" s="40" customFormat="1" x14ac:dyDescent="0.25">
      <c r="A742" s="41"/>
      <c r="B742" s="41"/>
      <c r="C742" s="41"/>
      <c r="D742" s="41"/>
      <c r="E742" s="41" t="s">
        <v>890</v>
      </c>
      <c r="F742" s="47" t="s">
        <v>891</v>
      </c>
      <c r="G742" s="42">
        <v>0.32565569999999988</v>
      </c>
      <c r="H742" s="42">
        <v>7.2475359047530218E-19</v>
      </c>
      <c r="I742" s="42">
        <v>2.8018000000000042E-4</v>
      </c>
      <c r="J742" s="42"/>
      <c r="K742" s="42">
        <v>0</v>
      </c>
      <c r="L742" s="42">
        <v>0</v>
      </c>
      <c r="M742" s="42">
        <v>0</v>
      </c>
      <c r="N742" s="42"/>
      <c r="O742" s="42">
        <v>0.32565569999999988</v>
      </c>
      <c r="P742" s="42">
        <v>7.2475359047530218E-19</v>
      </c>
      <c r="Q742" s="42">
        <v>2.8018000000000042E-4</v>
      </c>
      <c r="R742" s="42"/>
      <c r="S742" s="42">
        <v>0</v>
      </c>
      <c r="T742" s="42">
        <v>0</v>
      </c>
      <c r="U742" s="42">
        <v>0</v>
      </c>
    </row>
    <row r="743" spans="1:21" s="40" customFormat="1" x14ac:dyDescent="0.25">
      <c r="A743" s="41"/>
      <c r="B743" s="41"/>
      <c r="C743" s="41"/>
      <c r="D743" s="41"/>
      <c r="E743" s="41" t="s">
        <v>892</v>
      </c>
      <c r="F743" s="47" t="s">
        <v>893</v>
      </c>
      <c r="G743" s="42">
        <v>1.4242899100000002</v>
      </c>
      <c r="H743" s="42">
        <v>7.7676531873294158E-17</v>
      </c>
      <c r="I743" s="42">
        <v>8.5307000000001793E-4</v>
      </c>
      <c r="J743" s="42"/>
      <c r="K743" s="42">
        <v>0</v>
      </c>
      <c r="L743" s="42">
        <v>0</v>
      </c>
      <c r="M743" s="42">
        <v>0</v>
      </c>
      <c r="N743" s="42"/>
      <c r="O743" s="42">
        <v>1.4242899100000002</v>
      </c>
      <c r="P743" s="42">
        <v>7.7676531873294158E-17</v>
      </c>
      <c r="Q743" s="42">
        <v>8.5307000000001793E-4</v>
      </c>
      <c r="R743" s="42"/>
      <c r="S743" s="42">
        <v>0</v>
      </c>
      <c r="T743" s="42">
        <v>0</v>
      </c>
      <c r="U743" s="42">
        <v>0</v>
      </c>
    </row>
    <row r="744" spans="1:21" s="40" customFormat="1" x14ac:dyDescent="0.25">
      <c r="A744" s="41"/>
      <c r="B744" s="41"/>
      <c r="C744" s="41"/>
      <c r="D744" s="41"/>
      <c r="E744" s="41" t="s">
        <v>894</v>
      </c>
      <c r="F744" s="47" t="s">
        <v>895</v>
      </c>
      <c r="G744" s="42">
        <v>8.4490108000000088</v>
      </c>
      <c r="H744" s="42">
        <v>2.0253599999999987</v>
      </c>
      <c r="I744" s="42">
        <v>1.3428589999996238E-2</v>
      </c>
      <c r="J744" s="42"/>
      <c r="K744" s="42">
        <v>0</v>
      </c>
      <c r="L744" s="42">
        <v>0</v>
      </c>
      <c r="M744" s="42">
        <v>0</v>
      </c>
      <c r="N744" s="42"/>
      <c r="O744" s="42">
        <v>8.4490108000000088</v>
      </c>
      <c r="P744" s="42">
        <v>2.0253599999999987</v>
      </c>
      <c r="Q744" s="42">
        <v>1.3428589999996238E-2</v>
      </c>
      <c r="R744" s="42"/>
      <c r="S744" s="42">
        <v>0</v>
      </c>
      <c r="T744" s="42">
        <v>0</v>
      </c>
      <c r="U744" s="42">
        <v>0</v>
      </c>
    </row>
    <row r="745" spans="1:21" s="40" customFormat="1" x14ac:dyDescent="0.25">
      <c r="A745" s="41"/>
      <c r="B745" s="41"/>
      <c r="C745" s="41"/>
      <c r="D745" s="41"/>
      <c r="E745" s="41" t="s">
        <v>896</v>
      </c>
      <c r="F745" s="47" t="s">
        <v>897</v>
      </c>
      <c r="G745" s="42">
        <v>7.3468063499999996</v>
      </c>
      <c r="H745" s="42">
        <v>-7.5141884034457541E-17</v>
      </c>
      <c r="I745" s="42">
        <v>-9.7160869999999969E-2</v>
      </c>
      <c r="J745" s="42"/>
      <c r="K745" s="42">
        <v>0</v>
      </c>
      <c r="L745" s="42">
        <v>0</v>
      </c>
      <c r="M745" s="42">
        <v>0</v>
      </c>
      <c r="N745" s="42"/>
      <c r="O745" s="42">
        <v>7.3468063499999996</v>
      </c>
      <c r="P745" s="42">
        <v>-7.5141884034457541E-17</v>
      </c>
      <c r="Q745" s="42">
        <v>-9.7160869999999969E-2</v>
      </c>
      <c r="R745" s="42"/>
      <c r="S745" s="42">
        <v>0</v>
      </c>
      <c r="T745" s="42">
        <v>0</v>
      </c>
      <c r="U745" s="42">
        <v>0</v>
      </c>
    </row>
    <row r="746" spans="1:21" s="40" customFormat="1" x14ac:dyDescent="0.25">
      <c r="A746" s="41"/>
      <c r="B746" s="41"/>
      <c r="C746" s="41"/>
      <c r="D746" s="41" t="s">
        <v>72</v>
      </c>
      <c r="E746" s="41"/>
      <c r="F746" s="47"/>
      <c r="G746" s="42">
        <v>20.515090279999956</v>
      </c>
      <c r="H746" s="42">
        <v>9.6928468599999764</v>
      </c>
      <c r="I746" s="42">
        <v>2.9134096299999817</v>
      </c>
      <c r="J746" s="42"/>
      <c r="K746" s="42">
        <v>0</v>
      </c>
      <c r="L746" s="42">
        <v>0</v>
      </c>
      <c r="M746" s="42">
        <v>0</v>
      </c>
      <c r="N746" s="42"/>
      <c r="O746" s="42">
        <v>20.515090279999956</v>
      </c>
      <c r="P746" s="42">
        <v>9.6928468599999764</v>
      </c>
      <c r="Q746" s="42">
        <v>2.9134096299999817</v>
      </c>
      <c r="R746" s="42"/>
      <c r="S746" s="42">
        <v>0</v>
      </c>
      <c r="T746" s="42">
        <v>0</v>
      </c>
      <c r="U746" s="42">
        <v>0</v>
      </c>
    </row>
    <row r="747" spans="1:21" s="40" customFormat="1" x14ac:dyDescent="0.25">
      <c r="A747" s="41"/>
      <c r="B747" s="41"/>
      <c r="C747" s="41"/>
      <c r="D747" s="41"/>
      <c r="E747" s="41" t="s">
        <v>306</v>
      </c>
      <c r="F747" s="47" t="s">
        <v>403</v>
      </c>
      <c r="G747" s="42">
        <v>2.8893311799999588</v>
      </c>
      <c r="H747" s="42">
        <v>5.2969770799999818</v>
      </c>
      <c r="I747" s="42">
        <v>2.7986601399999871</v>
      </c>
      <c r="J747" s="42"/>
      <c r="K747" s="42">
        <v>0</v>
      </c>
      <c r="L747" s="42">
        <v>0</v>
      </c>
      <c r="M747" s="42">
        <v>0</v>
      </c>
      <c r="N747" s="42"/>
      <c r="O747" s="42">
        <v>2.8893311799999588</v>
      </c>
      <c r="P747" s="42">
        <v>5.2969770799999818</v>
      </c>
      <c r="Q747" s="42">
        <v>2.7986601399999871</v>
      </c>
      <c r="R747" s="42"/>
      <c r="S747" s="42">
        <v>0</v>
      </c>
      <c r="T747" s="42">
        <v>0</v>
      </c>
      <c r="U747" s="42">
        <v>0</v>
      </c>
    </row>
    <row r="748" spans="1:21" s="40" customFormat="1" x14ac:dyDescent="0.25">
      <c r="A748" s="41"/>
      <c r="B748" s="41"/>
      <c r="C748" s="41"/>
      <c r="D748" s="41"/>
      <c r="E748" s="41" t="s">
        <v>898</v>
      </c>
      <c r="F748" s="47" t="s">
        <v>899</v>
      </c>
      <c r="G748" s="42">
        <v>17.625759099999996</v>
      </c>
      <c r="H748" s="42">
        <v>4.3958697799999946</v>
      </c>
      <c r="I748" s="42">
        <v>0.11474948999999464</v>
      </c>
      <c r="J748" s="42"/>
      <c r="K748" s="42">
        <v>0</v>
      </c>
      <c r="L748" s="42">
        <v>0</v>
      </c>
      <c r="M748" s="42">
        <v>0</v>
      </c>
      <c r="N748" s="42"/>
      <c r="O748" s="42">
        <v>17.625759099999996</v>
      </c>
      <c r="P748" s="42">
        <v>4.3958697799999946</v>
      </c>
      <c r="Q748" s="42">
        <v>0.11474948999999464</v>
      </c>
      <c r="R748" s="42"/>
      <c r="S748" s="42">
        <v>0</v>
      </c>
      <c r="T748" s="42">
        <v>0</v>
      </c>
      <c r="U748" s="42">
        <v>0</v>
      </c>
    </row>
    <row r="749" spans="1:21" s="40" customFormat="1" x14ac:dyDescent="0.25">
      <c r="A749" s="41"/>
      <c r="B749" s="41"/>
      <c r="C749" s="41"/>
      <c r="D749" s="41" t="s">
        <v>148</v>
      </c>
      <c r="E749" s="41"/>
      <c r="F749" s="47"/>
      <c r="G749" s="42">
        <v>484.63022334999971</v>
      </c>
      <c r="H749" s="42">
        <v>112.86430928000024</v>
      </c>
      <c r="I749" s="42">
        <v>135.09088893999959</v>
      </c>
      <c r="J749" s="42"/>
      <c r="K749" s="42">
        <v>0</v>
      </c>
      <c r="L749" s="42">
        <v>0</v>
      </c>
      <c r="M749" s="42">
        <v>0</v>
      </c>
      <c r="N749" s="42"/>
      <c r="O749" s="42">
        <v>0</v>
      </c>
      <c r="P749" s="42">
        <v>0</v>
      </c>
      <c r="Q749" s="42">
        <v>0</v>
      </c>
      <c r="R749" s="42"/>
      <c r="S749" s="42">
        <v>484.63022334999971</v>
      </c>
      <c r="T749" s="42">
        <v>112.86430928000024</v>
      </c>
      <c r="U749" s="42">
        <v>135.09088893999959</v>
      </c>
    </row>
    <row r="750" spans="1:21" s="40" customFormat="1" ht="25.5" x14ac:dyDescent="0.25">
      <c r="A750" s="41"/>
      <c r="B750" s="41"/>
      <c r="C750" s="41"/>
      <c r="D750" s="41"/>
      <c r="E750" s="41" t="s">
        <v>900</v>
      </c>
      <c r="F750" s="47" t="s">
        <v>901</v>
      </c>
      <c r="G750" s="42">
        <v>89.735598180000068</v>
      </c>
      <c r="H750" s="42">
        <v>1.151322240000092</v>
      </c>
      <c r="I750" s="42">
        <v>24.158592540000033</v>
      </c>
      <c r="J750" s="42"/>
      <c r="K750" s="42">
        <v>0</v>
      </c>
      <c r="L750" s="42">
        <v>0</v>
      </c>
      <c r="M750" s="42">
        <v>0</v>
      </c>
      <c r="N750" s="42"/>
      <c r="O750" s="42">
        <v>0</v>
      </c>
      <c r="P750" s="42">
        <v>0</v>
      </c>
      <c r="Q750" s="42">
        <v>0</v>
      </c>
      <c r="R750" s="42"/>
      <c r="S750" s="42">
        <v>89.735598180000068</v>
      </c>
      <c r="T750" s="42">
        <v>1.151322240000092</v>
      </c>
      <c r="U750" s="42">
        <v>24.158592540000033</v>
      </c>
    </row>
    <row r="751" spans="1:21" s="40" customFormat="1" x14ac:dyDescent="0.25">
      <c r="A751" s="41"/>
      <c r="B751" s="41"/>
      <c r="C751" s="41"/>
      <c r="D751" s="41"/>
      <c r="E751" s="41" t="s">
        <v>188</v>
      </c>
      <c r="F751" s="47" t="s">
        <v>189</v>
      </c>
      <c r="G751" s="42">
        <v>23.228547580000001</v>
      </c>
      <c r="H751" s="42">
        <v>9.040760000001034E-3</v>
      </c>
      <c r="I751" s="42">
        <v>-0.88239136999999712</v>
      </c>
      <c r="J751" s="42"/>
      <c r="K751" s="42">
        <v>0</v>
      </c>
      <c r="L751" s="42">
        <v>0</v>
      </c>
      <c r="M751" s="42">
        <v>0</v>
      </c>
      <c r="N751" s="42"/>
      <c r="O751" s="42">
        <v>0</v>
      </c>
      <c r="P751" s="42">
        <v>0</v>
      </c>
      <c r="Q751" s="42">
        <v>0</v>
      </c>
      <c r="R751" s="42"/>
      <c r="S751" s="42">
        <v>23.228547580000001</v>
      </c>
      <c r="T751" s="42">
        <v>9.040760000001034E-3</v>
      </c>
      <c r="U751" s="42">
        <v>-0.88239136999999712</v>
      </c>
    </row>
    <row r="752" spans="1:21" s="40" customFormat="1" x14ac:dyDescent="0.25">
      <c r="A752" s="41"/>
      <c r="B752" s="41"/>
      <c r="C752" s="41"/>
      <c r="D752" s="41"/>
      <c r="E752" s="41" t="s">
        <v>457</v>
      </c>
      <c r="F752" s="47" t="s">
        <v>458</v>
      </c>
      <c r="G752" s="42">
        <v>8.2041163600000004</v>
      </c>
      <c r="H752" s="42">
        <v>1.1104077657364542E-15</v>
      </c>
      <c r="I752" s="42">
        <v>-5.1267280000000762E-2</v>
      </c>
      <c r="J752" s="42"/>
      <c r="K752" s="42">
        <v>0</v>
      </c>
      <c r="L752" s="42">
        <v>0</v>
      </c>
      <c r="M752" s="42">
        <v>0</v>
      </c>
      <c r="N752" s="42"/>
      <c r="O752" s="42">
        <v>0</v>
      </c>
      <c r="P752" s="42">
        <v>0</v>
      </c>
      <c r="Q752" s="42">
        <v>0</v>
      </c>
      <c r="R752" s="42"/>
      <c r="S752" s="42">
        <v>8.2041163600000004</v>
      </c>
      <c r="T752" s="42">
        <v>1.1104077657364542E-15</v>
      </c>
      <c r="U752" s="42">
        <v>-5.1267280000000762E-2</v>
      </c>
    </row>
    <row r="753" spans="1:21" s="40" customFormat="1" x14ac:dyDescent="0.25">
      <c r="A753" s="41"/>
      <c r="B753" s="41"/>
      <c r="C753" s="41"/>
      <c r="D753" s="41"/>
      <c r="E753" s="41" t="s">
        <v>902</v>
      </c>
      <c r="F753" s="47" t="s">
        <v>903</v>
      </c>
      <c r="G753" s="42">
        <v>14.676295780000009</v>
      </c>
      <c r="H753" s="42">
        <v>9.8843000000155713E-4</v>
      </c>
      <c r="I753" s="42">
        <v>2.1555428499999993</v>
      </c>
      <c r="J753" s="42"/>
      <c r="K753" s="42">
        <v>0</v>
      </c>
      <c r="L753" s="42">
        <v>0</v>
      </c>
      <c r="M753" s="42">
        <v>0</v>
      </c>
      <c r="N753" s="42"/>
      <c r="O753" s="42">
        <v>0</v>
      </c>
      <c r="P753" s="42">
        <v>0</v>
      </c>
      <c r="Q753" s="42">
        <v>0</v>
      </c>
      <c r="R753" s="42"/>
      <c r="S753" s="42">
        <v>14.676295780000009</v>
      </c>
      <c r="T753" s="42">
        <v>9.8843000000155713E-4</v>
      </c>
      <c r="U753" s="42">
        <v>2.1555428499999993</v>
      </c>
    </row>
    <row r="754" spans="1:21" s="40" customFormat="1" ht="25.5" x14ac:dyDescent="0.25">
      <c r="A754" s="41"/>
      <c r="B754" s="41"/>
      <c r="C754" s="41"/>
      <c r="D754" s="41"/>
      <c r="E754" s="41" t="s">
        <v>904</v>
      </c>
      <c r="F754" s="47" t="s">
        <v>905</v>
      </c>
      <c r="G754" s="42">
        <v>69.661510829999969</v>
      </c>
      <c r="H754" s="42">
        <v>41.95231441</v>
      </c>
      <c r="I754" s="42">
        <v>12.306708740000015</v>
      </c>
      <c r="J754" s="42"/>
      <c r="K754" s="42">
        <v>0</v>
      </c>
      <c r="L754" s="42">
        <v>0</v>
      </c>
      <c r="M754" s="42">
        <v>0</v>
      </c>
      <c r="N754" s="42"/>
      <c r="O754" s="42">
        <v>0</v>
      </c>
      <c r="P754" s="42">
        <v>0</v>
      </c>
      <c r="Q754" s="42">
        <v>0</v>
      </c>
      <c r="R754" s="42"/>
      <c r="S754" s="42">
        <v>69.661510829999969</v>
      </c>
      <c r="T754" s="42">
        <v>41.95231441</v>
      </c>
      <c r="U754" s="42">
        <v>12.306708740000015</v>
      </c>
    </row>
    <row r="755" spans="1:21" s="40" customFormat="1" ht="25.5" x14ac:dyDescent="0.25">
      <c r="A755" s="41"/>
      <c r="B755" s="41"/>
      <c r="C755" s="41"/>
      <c r="D755" s="41"/>
      <c r="E755" s="41" t="s">
        <v>906</v>
      </c>
      <c r="F755" s="47" t="s">
        <v>907</v>
      </c>
      <c r="G755" s="42">
        <v>41.547943169999748</v>
      </c>
      <c r="H755" s="42">
        <v>3.3821834222180771E-17</v>
      </c>
      <c r="I755" s="42">
        <v>9.643993109999526</v>
      </c>
      <c r="J755" s="42"/>
      <c r="K755" s="42">
        <v>0</v>
      </c>
      <c r="L755" s="42">
        <v>0</v>
      </c>
      <c r="M755" s="42">
        <v>0</v>
      </c>
      <c r="N755" s="42"/>
      <c r="O755" s="42">
        <v>0</v>
      </c>
      <c r="P755" s="42">
        <v>0</v>
      </c>
      <c r="Q755" s="42">
        <v>0</v>
      </c>
      <c r="R755" s="42"/>
      <c r="S755" s="42">
        <v>41.547943169999748</v>
      </c>
      <c r="T755" s="42">
        <v>3.3821834222180771E-17</v>
      </c>
      <c r="U755" s="42">
        <v>9.643993109999526</v>
      </c>
    </row>
    <row r="756" spans="1:21" s="40" customFormat="1" x14ac:dyDescent="0.25">
      <c r="A756" s="41"/>
      <c r="B756" s="41"/>
      <c r="C756" s="41"/>
      <c r="D756" s="41"/>
      <c r="E756" s="41" t="s">
        <v>908</v>
      </c>
      <c r="F756" s="47" t="s">
        <v>909</v>
      </c>
      <c r="G756" s="42">
        <v>12.595153120000012</v>
      </c>
      <c r="H756" s="42">
        <v>0.26827375000002202</v>
      </c>
      <c r="I756" s="42">
        <v>0.43669085000000685</v>
      </c>
      <c r="J756" s="42"/>
      <c r="K756" s="42">
        <v>0</v>
      </c>
      <c r="L756" s="42">
        <v>0</v>
      </c>
      <c r="M756" s="42">
        <v>0</v>
      </c>
      <c r="N756" s="42"/>
      <c r="O756" s="42">
        <v>0</v>
      </c>
      <c r="P756" s="42">
        <v>0</v>
      </c>
      <c r="Q756" s="42">
        <v>0</v>
      </c>
      <c r="R756" s="42"/>
      <c r="S756" s="42">
        <v>12.595153120000012</v>
      </c>
      <c r="T756" s="42">
        <v>0.26827375000002202</v>
      </c>
      <c r="U756" s="42">
        <v>0.43669085000000685</v>
      </c>
    </row>
    <row r="757" spans="1:21" s="40" customFormat="1" x14ac:dyDescent="0.25">
      <c r="A757" s="41"/>
      <c r="B757" s="41"/>
      <c r="C757" s="41"/>
      <c r="D757" s="41"/>
      <c r="E757" s="41" t="s">
        <v>910</v>
      </c>
      <c r="F757" s="47" t="s">
        <v>911</v>
      </c>
      <c r="G757" s="42">
        <v>0.36324804999999999</v>
      </c>
      <c r="H757" s="42">
        <v>0</v>
      </c>
      <c r="I757" s="42">
        <v>0</v>
      </c>
      <c r="J757" s="42"/>
      <c r="K757" s="42">
        <v>0</v>
      </c>
      <c r="L757" s="42">
        <v>0</v>
      </c>
      <c r="M757" s="42">
        <v>0</v>
      </c>
      <c r="N757" s="42"/>
      <c r="O757" s="42">
        <v>0</v>
      </c>
      <c r="P757" s="42">
        <v>0</v>
      </c>
      <c r="Q757" s="42">
        <v>0</v>
      </c>
      <c r="R757" s="42"/>
      <c r="S757" s="42">
        <v>0.36324804999999999</v>
      </c>
      <c r="T757" s="42">
        <v>0</v>
      </c>
      <c r="U757" s="42">
        <v>0</v>
      </c>
    </row>
    <row r="758" spans="1:21" s="40" customFormat="1" x14ac:dyDescent="0.25">
      <c r="A758" s="41"/>
      <c r="B758" s="41"/>
      <c r="C758" s="41"/>
      <c r="D758" s="41"/>
      <c r="E758" s="41" t="s">
        <v>912</v>
      </c>
      <c r="F758" s="47" t="s">
        <v>913</v>
      </c>
      <c r="G758" s="42">
        <v>133.98655691000002</v>
      </c>
      <c r="H758" s="42">
        <v>13.116677780000069</v>
      </c>
      <c r="I758" s="42">
        <v>2.5414088200000067</v>
      </c>
      <c r="J758" s="42"/>
      <c r="K758" s="42">
        <v>0</v>
      </c>
      <c r="L758" s="42">
        <v>0</v>
      </c>
      <c r="M758" s="42">
        <v>0</v>
      </c>
      <c r="N758" s="42"/>
      <c r="O758" s="42">
        <v>0</v>
      </c>
      <c r="P758" s="42">
        <v>0</v>
      </c>
      <c r="Q758" s="42">
        <v>0</v>
      </c>
      <c r="R758" s="42"/>
      <c r="S758" s="42">
        <v>133.98655691000002</v>
      </c>
      <c r="T758" s="42">
        <v>13.116677780000069</v>
      </c>
      <c r="U758" s="42">
        <v>2.5414088200000067</v>
      </c>
    </row>
    <row r="759" spans="1:21" s="40" customFormat="1" x14ac:dyDescent="0.25">
      <c r="A759" s="41"/>
      <c r="B759" s="41"/>
      <c r="C759" s="41"/>
      <c r="D759" s="41"/>
      <c r="E759" s="41" t="s">
        <v>914</v>
      </c>
      <c r="F759" s="47" t="s">
        <v>915</v>
      </c>
      <c r="G759" s="42">
        <v>70.379969640000013</v>
      </c>
      <c r="H759" s="42">
        <v>3.099290000026025E-3</v>
      </c>
      <c r="I759" s="42">
        <v>34.617162009999987</v>
      </c>
      <c r="J759" s="42"/>
      <c r="K759" s="42">
        <v>0</v>
      </c>
      <c r="L759" s="42">
        <v>0</v>
      </c>
      <c r="M759" s="42">
        <v>0</v>
      </c>
      <c r="N759" s="42"/>
      <c r="O759" s="42">
        <v>0</v>
      </c>
      <c r="P759" s="42">
        <v>0</v>
      </c>
      <c r="Q759" s="42">
        <v>0</v>
      </c>
      <c r="R759" s="42"/>
      <c r="S759" s="42">
        <v>70.379969640000013</v>
      </c>
      <c r="T759" s="42">
        <v>3.099290000026025E-3</v>
      </c>
      <c r="U759" s="42">
        <v>34.617162009999987</v>
      </c>
    </row>
    <row r="760" spans="1:21" s="40" customFormat="1" x14ac:dyDescent="0.25">
      <c r="A760" s="41"/>
      <c r="B760" s="41"/>
      <c r="C760" s="41"/>
      <c r="D760" s="41"/>
      <c r="E760" s="41" t="s">
        <v>916</v>
      </c>
      <c r="F760" s="47" t="s">
        <v>917</v>
      </c>
      <c r="G760" s="42">
        <v>75.435147510000021</v>
      </c>
      <c r="H760" s="42">
        <v>0.17870285000000577</v>
      </c>
      <c r="I760" s="42">
        <v>38.516150260000003</v>
      </c>
      <c r="J760" s="42"/>
      <c r="K760" s="42">
        <v>0</v>
      </c>
      <c r="L760" s="42">
        <v>0</v>
      </c>
      <c r="M760" s="42">
        <v>0</v>
      </c>
      <c r="N760" s="42"/>
      <c r="O760" s="42">
        <v>0</v>
      </c>
      <c r="P760" s="42">
        <v>0</v>
      </c>
      <c r="Q760" s="42">
        <v>0</v>
      </c>
      <c r="R760" s="42"/>
      <c r="S760" s="42">
        <v>75.435147510000021</v>
      </c>
      <c r="T760" s="42">
        <v>0.17870285000000577</v>
      </c>
      <c r="U760" s="42">
        <v>38.516150260000003</v>
      </c>
    </row>
    <row r="761" spans="1:21" s="40" customFormat="1" ht="25.5" x14ac:dyDescent="0.25">
      <c r="A761" s="41"/>
      <c r="B761" s="41"/>
      <c r="C761" s="41"/>
      <c r="D761" s="41"/>
      <c r="E761" s="41" t="s">
        <v>918</v>
      </c>
      <c r="F761" s="47" t="s">
        <v>919</v>
      </c>
      <c r="G761" s="42">
        <v>26.123402379999995</v>
      </c>
      <c r="H761" s="42">
        <v>55.758517760000004</v>
      </c>
      <c r="I761" s="42">
        <v>1.7024215200000028</v>
      </c>
      <c r="J761" s="42"/>
      <c r="K761" s="42">
        <v>0</v>
      </c>
      <c r="L761" s="42">
        <v>0</v>
      </c>
      <c r="M761" s="42">
        <v>0</v>
      </c>
      <c r="N761" s="42"/>
      <c r="O761" s="42">
        <v>0</v>
      </c>
      <c r="P761" s="42">
        <v>0</v>
      </c>
      <c r="Q761" s="42">
        <v>0</v>
      </c>
      <c r="R761" s="42"/>
      <c r="S761" s="42">
        <v>26.123402379999995</v>
      </c>
      <c r="T761" s="42">
        <v>55.758517760000004</v>
      </c>
      <c r="U761" s="42">
        <v>1.7024215200000028</v>
      </c>
    </row>
    <row r="762" spans="1:21" s="40" customFormat="1" x14ac:dyDescent="0.25">
      <c r="A762" s="41"/>
      <c r="B762" s="41"/>
      <c r="C762" s="41"/>
      <c r="D762" s="41"/>
      <c r="E762" s="41" t="s">
        <v>920</v>
      </c>
      <c r="F762" s="47" t="s">
        <v>921</v>
      </c>
      <c r="G762" s="42">
        <v>7.4516416400000018</v>
      </c>
      <c r="H762" s="42">
        <v>7.3932000000065964E-4</v>
      </c>
      <c r="I762" s="42">
        <v>1.3119059299999987</v>
      </c>
      <c r="J762" s="42"/>
      <c r="K762" s="42">
        <v>0</v>
      </c>
      <c r="L762" s="42">
        <v>0</v>
      </c>
      <c r="M762" s="42">
        <v>0</v>
      </c>
      <c r="N762" s="42"/>
      <c r="O762" s="42">
        <v>0</v>
      </c>
      <c r="P762" s="42">
        <v>0</v>
      </c>
      <c r="Q762" s="42">
        <v>0</v>
      </c>
      <c r="R762" s="42"/>
      <c r="S762" s="42">
        <v>7.4516416400000018</v>
      </c>
      <c r="T762" s="42">
        <v>7.3932000000065964E-4</v>
      </c>
      <c r="U762" s="42">
        <v>1.3119059299999987</v>
      </c>
    </row>
    <row r="763" spans="1:21" s="40" customFormat="1" x14ac:dyDescent="0.25">
      <c r="A763" s="41"/>
      <c r="B763" s="41"/>
      <c r="C763" s="41"/>
      <c r="D763" s="41"/>
      <c r="E763" s="41" t="s">
        <v>922</v>
      </c>
      <c r="F763" s="47" t="s">
        <v>923</v>
      </c>
      <c r="G763" s="42">
        <v>15.994742479999998</v>
      </c>
      <c r="H763" s="42">
        <v>2.2314389999996638E-2</v>
      </c>
      <c r="I763" s="42">
        <v>3.2109799999968753E-3</v>
      </c>
      <c r="J763" s="42"/>
      <c r="K763" s="42">
        <v>0</v>
      </c>
      <c r="L763" s="42">
        <v>0</v>
      </c>
      <c r="M763" s="42">
        <v>0</v>
      </c>
      <c r="N763" s="42"/>
      <c r="O763" s="42">
        <v>0</v>
      </c>
      <c r="P763" s="42">
        <v>0</v>
      </c>
      <c r="Q763" s="42">
        <v>0</v>
      </c>
      <c r="R763" s="42"/>
      <c r="S763" s="42">
        <v>15.994742479999998</v>
      </c>
      <c r="T763" s="42">
        <v>2.2314389999996638E-2</v>
      </c>
      <c r="U763" s="42">
        <v>3.2109799999968753E-3</v>
      </c>
    </row>
    <row r="764" spans="1:21" s="40" customFormat="1" x14ac:dyDescent="0.25">
      <c r="A764" s="41"/>
      <c r="B764" s="41"/>
      <c r="C764" s="41"/>
      <c r="D764" s="41"/>
      <c r="E764" s="41" t="s">
        <v>924</v>
      </c>
      <c r="F764" s="47" t="s">
        <v>925</v>
      </c>
      <c r="G764" s="42">
        <v>-104.75365028000004</v>
      </c>
      <c r="H764" s="42">
        <v>0.4023183000000099</v>
      </c>
      <c r="I764" s="42">
        <v>8.6307599800000112</v>
      </c>
      <c r="J764" s="42"/>
      <c r="K764" s="42">
        <v>0</v>
      </c>
      <c r="L764" s="42">
        <v>0</v>
      </c>
      <c r="M764" s="42">
        <v>0</v>
      </c>
      <c r="N764" s="42"/>
      <c r="O764" s="42">
        <v>0</v>
      </c>
      <c r="P764" s="42">
        <v>0</v>
      </c>
      <c r="Q764" s="42">
        <v>0</v>
      </c>
      <c r="R764" s="42"/>
      <c r="S764" s="42">
        <v>-104.75365028000004</v>
      </c>
      <c r="T764" s="42">
        <v>0.4023183000000099</v>
      </c>
      <c r="U764" s="42">
        <v>8.6307599800000112</v>
      </c>
    </row>
    <row r="765" spans="1:21" s="40" customFormat="1" x14ac:dyDescent="0.25">
      <c r="A765" s="41"/>
      <c r="B765" s="41"/>
      <c r="C765" s="45" t="s">
        <v>75</v>
      </c>
      <c r="D765" s="45"/>
      <c r="E765" s="45"/>
      <c r="F765" s="48"/>
      <c r="G765" s="46">
        <v>66.703637160000099</v>
      </c>
      <c r="H765" s="46">
        <v>70.294017880000126</v>
      </c>
      <c r="I765" s="46">
        <v>35.068432480000077</v>
      </c>
      <c r="J765" s="46"/>
      <c r="K765" s="46">
        <v>20.722490350000076</v>
      </c>
      <c r="L765" s="46">
        <v>29.594057680000102</v>
      </c>
      <c r="M765" s="46">
        <v>21.86351898000007</v>
      </c>
      <c r="N765" s="46"/>
      <c r="O765" s="46">
        <v>45.401146810000014</v>
      </c>
      <c r="P765" s="46">
        <v>40.534729800000029</v>
      </c>
      <c r="Q765" s="46">
        <v>13.204913500000012</v>
      </c>
      <c r="R765" s="46"/>
      <c r="S765" s="46">
        <v>0.57999999999999996</v>
      </c>
      <c r="T765" s="46">
        <v>0.16523040000000003</v>
      </c>
      <c r="U765" s="46">
        <v>0</v>
      </c>
    </row>
    <row r="766" spans="1:21" s="40" customFormat="1" x14ac:dyDescent="0.25">
      <c r="A766" s="41"/>
      <c r="B766" s="41"/>
      <c r="C766" s="41"/>
      <c r="D766" s="41" t="s">
        <v>76</v>
      </c>
      <c r="E766" s="41"/>
      <c r="F766" s="47"/>
      <c r="G766" s="42">
        <v>61.365494380000101</v>
      </c>
      <c r="H766" s="42">
        <v>68.030381190000128</v>
      </c>
      <c r="I766" s="42">
        <v>35.989357100000085</v>
      </c>
      <c r="J766" s="42"/>
      <c r="K766" s="42">
        <v>19.889930790000083</v>
      </c>
      <c r="L766" s="42">
        <v>27.946774050000101</v>
      </c>
      <c r="M766" s="42">
        <v>23.422021750000074</v>
      </c>
      <c r="N766" s="42"/>
      <c r="O766" s="42">
        <v>40.895563590000016</v>
      </c>
      <c r="P766" s="42">
        <v>39.918376740000028</v>
      </c>
      <c r="Q766" s="42">
        <v>12.567335350000013</v>
      </c>
      <c r="R766" s="42"/>
      <c r="S766" s="42">
        <v>0.57999999999999996</v>
      </c>
      <c r="T766" s="42">
        <v>0.16523040000000003</v>
      </c>
      <c r="U766" s="42">
        <v>0</v>
      </c>
    </row>
    <row r="767" spans="1:21" s="40" customFormat="1" x14ac:dyDescent="0.25">
      <c r="A767" s="41"/>
      <c r="B767" s="41"/>
      <c r="C767" s="41"/>
      <c r="D767" s="41"/>
      <c r="E767" s="41" t="s">
        <v>77</v>
      </c>
      <c r="F767" s="47" t="s">
        <v>78</v>
      </c>
      <c r="G767" s="42">
        <v>61.365494380000101</v>
      </c>
      <c r="H767" s="42">
        <v>68.030381190000128</v>
      </c>
      <c r="I767" s="42">
        <v>35.989357100000085</v>
      </c>
      <c r="J767" s="42"/>
      <c r="K767" s="42">
        <v>19.889930790000083</v>
      </c>
      <c r="L767" s="42">
        <v>27.946774050000101</v>
      </c>
      <c r="M767" s="42">
        <v>23.422021750000074</v>
      </c>
      <c r="N767" s="42"/>
      <c r="O767" s="42">
        <v>40.895563590000016</v>
      </c>
      <c r="P767" s="42">
        <v>39.918376740000028</v>
      </c>
      <c r="Q767" s="42">
        <v>12.567335350000013</v>
      </c>
      <c r="R767" s="42"/>
      <c r="S767" s="42">
        <v>0.57999999999999996</v>
      </c>
      <c r="T767" s="42">
        <v>0.16523040000000003</v>
      </c>
      <c r="U767" s="42">
        <v>0</v>
      </c>
    </row>
    <row r="768" spans="1:21" s="40" customFormat="1" x14ac:dyDescent="0.25">
      <c r="A768" s="41"/>
      <c r="B768" s="41"/>
      <c r="C768" s="41"/>
      <c r="D768" s="41" t="s">
        <v>79</v>
      </c>
      <c r="E768" s="41"/>
      <c r="F768" s="47"/>
      <c r="G768" s="42">
        <v>5.3381427799999956</v>
      </c>
      <c r="H768" s="42">
        <v>2.2636366899999985</v>
      </c>
      <c r="I768" s="42">
        <v>-0.92092462000000219</v>
      </c>
      <c r="J768" s="42"/>
      <c r="K768" s="42">
        <v>0.83255955999999642</v>
      </c>
      <c r="L768" s="42">
        <v>1.6472836299999982</v>
      </c>
      <c r="M768" s="42">
        <v>-1.558502770000002</v>
      </c>
      <c r="N768" s="42"/>
      <c r="O768" s="42">
        <v>4.5055832199999992</v>
      </c>
      <c r="P768" s="42">
        <v>0.61635306000000001</v>
      </c>
      <c r="Q768" s="42">
        <v>0.63757814999999995</v>
      </c>
      <c r="R768" s="42"/>
      <c r="S768" s="42">
        <v>0</v>
      </c>
      <c r="T768" s="42">
        <v>0</v>
      </c>
      <c r="U768" s="42">
        <v>0</v>
      </c>
    </row>
    <row r="769" spans="1:21" s="40" customFormat="1" x14ac:dyDescent="0.25">
      <c r="A769" s="41"/>
      <c r="B769" s="41"/>
      <c r="C769" s="41"/>
      <c r="D769" s="41"/>
      <c r="E769" s="41" t="s">
        <v>80</v>
      </c>
      <c r="F769" s="47" t="s">
        <v>81</v>
      </c>
      <c r="G769" s="42">
        <v>5.3381427799999956</v>
      </c>
      <c r="H769" s="42">
        <v>2.2636366899999985</v>
      </c>
      <c r="I769" s="42">
        <v>-0.92092462000000219</v>
      </c>
      <c r="J769" s="42"/>
      <c r="K769" s="42">
        <v>0.83255955999999642</v>
      </c>
      <c r="L769" s="42">
        <v>1.6472836299999982</v>
      </c>
      <c r="M769" s="42">
        <v>-1.558502770000002</v>
      </c>
      <c r="N769" s="42"/>
      <c r="O769" s="42">
        <v>4.5055832199999992</v>
      </c>
      <c r="P769" s="42">
        <v>0.61635306000000001</v>
      </c>
      <c r="Q769" s="42">
        <v>0.63757814999999995</v>
      </c>
      <c r="R769" s="42"/>
      <c r="S769" s="42">
        <v>0</v>
      </c>
      <c r="T769" s="42">
        <v>0</v>
      </c>
      <c r="U769" s="42">
        <v>0</v>
      </c>
    </row>
    <row r="770" spans="1:21" s="40" customFormat="1" x14ac:dyDescent="0.25">
      <c r="A770" s="41"/>
      <c r="B770" s="41"/>
      <c r="C770" s="45" t="s">
        <v>153</v>
      </c>
      <c r="D770" s="45"/>
      <c r="E770" s="45"/>
      <c r="F770" s="48"/>
      <c r="G770" s="46">
        <v>27.716567699999985</v>
      </c>
      <c r="H770" s="46">
        <v>1.6409499999847697E-3</v>
      </c>
      <c r="I770" s="46">
        <v>11.111656400000005</v>
      </c>
      <c r="J770" s="46"/>
      <c r="K770" s="46">
        <v>0</v>
      </c>
      <c r="L770" s="46">
        <v>0</v>
      </c>
      <c r="M770" s="46">
        <v>0</v>
      </c>
      <c r="N770" s="46"/>
      <c r="O770" s="46">
        <v>12.063757839999985</v>
      </c>
      <c r="P770" s="46">
        <v>1.6409499999847138E-3</v>
      </c>
      <c r="Q770" s="46">
        <v>11.111656400000005</v>
      </c>
      <c r="R770" s="46"/>
      <c r="S770" s="46">
        <v>15.65280986</v>
      </c>
      <c r="T770" s="46">
        <v>5.5879353227927811E-17</v>
      </c>
      <c r="U770" s="46">
        <v>0</v>
      </c>
    </row>
    <row r="771" spans="1:21" s="40" customFormat="1" x14ac:dyDescent="0.25">
      <c r="A771" s="41"/>
      <c r="B771" s="41"/>
      <c r="C771" s="41"/>
      <c r="D771" s="41" t="s">
        <v>157</v>
      </c>
      <c r="E771" s="41"/>
      <c r="F771" s="47"/>
      <c r="G771" s="42">
        <v>27.716567699999985</v>
      </c>
      <c r="H771" s="42">
        <v>1.6409499999847697E-3</v>
      </c>
      <c r="I771" s="42">
        <v>11.111656400000005</v>
      </c>
      <c r="J771" s="42"/>
      <c r="K771" s="42">
        <v>0</v>
      </c>
      <c r="L771" s="42">
        <v>0</v>
      </c>
      <c r="M771" s="42">
        <v>0</v>
      </c>
      <c r="N771" s="42"/>
      <c r="O771" s="42">
        <v>12.063757839999985</v>
      </c>
      <c r="P771" s="42">
        <v>1.6409499999847138E-3</v>
      </c>
      <c r="Q771" s="42">
        <v>11.111656400000005</v>
      </c>
      <c r="R771" s="42"/>
      <c r="S771" s="42">
        <v>15.65280986</v>
      </c>
      <c r="T771" s="42">
        <v>5.5879353227927811E-17</v>
      </c>
      <c r="U771" s="42">
        <v>0</v>
      </c>
    </row>
    <row r="772" spans="1:21" s="40" customFormat="1" x14ac:dyDescent="0.25">
      <c r="A772" s="41"/>
      <c r="B772" s="41"/>
      <c r="C772" s="41"/>
      <c r="D772" s="41"/>
      <c r="E772" s="41" t="s">
        <v>158</v>
      </c>
      <c r="F772" s="47" t="s">
        <v>926</v>
      </c>
      <c r="G772" s="42">
        <v>27.716567699999985</v>
      </c>
      <c r="H772" s="42">
        <v>1.6409499999847697E-3</v>
      </c>
      <c r="I772" s="42">
        <v>11.111656400000005</v>
      </c>
      <c r="J772" s="42"/>
      <c r="K772" s="42">
        <v>0</v>
      </c>
      <c r="L772" s="42">
        <v>0</v>
      </c>
      <c r="M772" s="42">
        <v>0</v>
      </c>
      <c r="N772" s="42"/>
      <c r="O772" s="42">
        <v>12.063757839999985</v>
      </c>
      <c r="P772" s="42">
        <v>1.6409499999847138E-3</v>
      </c>
      <c r="Q772" s="42">
        <v>11.111656400000005</v>
      </c>
      <c r="R772" s="42"/>
      <c r="S772" s="42">
        <v>15.65280986</v>
      </c>
      <c r="T772" s="42">
        <v>5.5879353227927811E-17</v>
      </c>
      <c r="U772" s="42">
        <v>0</v>
      </c>
    </row>
    <row r="773" spans="1:21" s="40" customFormat="1" x14ac:dyDescent="0.25">
      <c r="A773" s="43">
        <v>17</v>
      </c>
      <c r="B773" s="43" t="s">
        <v>23</v>
      </c>
      <c r="C773" s="43"/>
      <c r="D773" s="43"/>
      <c r="E773" s="43"/>
      <c r="F773" s="43"/>
      <c r="G773" s="44">
        <v>298.50098035000008</v>
      </c>
      <c r="H773" s="44">
        <v>973.60607776999984</v>
      </c>
      <c r="I773" s="44">
        <v>-245.89756715000007</v>
      </c>
      <c r="J773" s="44"/>
      <c r="K773" s="44">
        <v>32.425975580000049</v>
      </c>
      <c r="L773" s="44">
        <v>592.39395647000003</v>
      </c>
      <c r="M773" s="44">
        <v>-75.260776919999884</v>
      </c>
      <c r="N773" s="44"/>
      <c r="O773" s="44">
        <v>263.49275168999998</v>
      </c>
      <c r="P773" s="44">
        <v>381.19145729999991</v>
      </c>
      <c r="Q773" s="44">
        <v>-130.32311584000016</v>
      </c>
      <c r="R773" s="44"/>
      <c r="S773" s="44">
        <v>2.582253079999969</v>
      </c>
      <c r="T773" s="44">
        <v>2.0663999999970751E-2</v>
      </c>
      <c r="U773" s="44">
        <v>-40.313674390000038</v>
      </c>
    </row>
    <row r="774" spans="1:21" s="40" customFormat="1" x14ac:dyDescent="0.25">
      <c r="A774" s="41"/>
      <c r="B774" s="41"/>
      <c r="C774" s="45" t="s">
        <v>62</v>
      </c>
      <c r="D774" s="45"/>
      <c r="E774" s="45"/>
      <c r="F774" s="48"/>
      <c r="G774" s="46">
        <v>252.04726867000005</v>
      </c>
      <c r="H774" s="46">
        <v>933.5682890999999</v>
      </c>
      <c r="I774" s="46">
        <v>-168.44854323000004</v>
      </c>
      <c r="J774" s="46"/>
      <c r="K774" s="46">
        <v>19.994012910000055</v>
      </c>
      <c r="L774" s="46">
        <v>563.25611836000019</v>
      </c>
      <c r="M774" s="46">
        <v>-74.160638149999855</v>
      </c>
      <c r="N774" s="46"/>
      <c r="O774" s="46">
        <v>229.47100268</v>
      </c>
      <c r="P774" s="46">
        <v>370.29150673999987</v>
      </c>
      <c r="Q774" s="46">
        <v>-53.974230690000148</v>
      </c>
      <c r="R774" s="46"/>
      <c r="S774" s="46">
        <v>2.582253079999969</v>
      </c>
      <c r="T774" s="46">
        <v>2.0663999999970751E-2</v>
      </c>
      <c r="U774" s="46">
        <v>-40.313674390000038</v>
      </c>
    </row>
    <row r="775" spans="1:21" s="40" customFormat="1" x14ac:dyDescent="0.25">
      <c r="A775" s="41"/>
      <c r="B775" s="41"/>
      <c r="C775" s="41"/>
      <c r="D775" s="41" t="s">
        <v>94</v>
      </c>
      <c r="E775" s="41"/>
      <c r="F775" s="47"/>
      <c r="G775" s="42">
        <v>71.497538670000068</v>
      </c>
      <c r="H775" s="42">
        <v>612.98529041999996</v>
      </c>
      <c r="I775" s="42">
        <v>-154.29432126000003</v>
      </c>
      <c r="J775" s="42"/>
      <c r="K775" s="42">
        <v>19.994012910000055</v>
      </c>
      <c r="L775" s="42">
        <v>563.25611836000019</v>
      </c>
      <c r="M775" s="42">
        <v>-74.160638149999855</v>
      </c>
      <c r="N775" s="42"/>
      <c r="O775" s="42">
        <v>49.262162680000003</v>
      </c>
      <c r="P775" s="42">
        <v>49.729172059999904</v>
      </c>
      <c r="Q775" s="42">
        <v>-53.974230690000148</v>
      </c>
      <c r="R775" s="42"/>
      <c r="S775" s="42">
        <v>2.2413630799999984</v>
      </c>
      <c r="T775" s="42">
        <v>0</v>
      </c>
      <c r="U775" s="42">
        <v>-26.159452420000001</v>
      </c>
    </row>
    <row r="776" spans="1:21" s="40" customFormat="1" x14ac:dyDescent="0.25">
      <c r="A776" s="41"/>
      <c r="B776" s="41"/>
      <c r="C776" s="41"/>
      <c r="D776" s="41"/>
      <c r="E776" s="41" t="s">
        <v>97</v>
      </c>
      <c r="F776" s="47" t="s">
        <v>927</v>
      </c>
      <c r="G776" s="42">
        <v>46.041546080000018</v>
      </c>
      <c r="H776" s="42">
        <v>417.97226826999992</v>
      </c>
      <c r="I776" s="42">
        <v>-99.966357400000049</v>
      </c>
      <c r="J776" s="42"/>
      <c r="K776" s="42">
        <v>8.5401557000000228</v>
      </c>
      <c r="L776" s="42">
        <v>380.48540938000002</v>
      </c>
      <c r="M776" s="42">
        <v>-40.525248709999936</v>
      </c>
      <c r="N776" s="42"/>
      <c r="O776" s="42">
        <v>35.260027299999997</v>
      </c>
      <c r="P776" s="42">
        <v>37.486858889999915</v>
      </c>
      <c r="Q776" s="42">
        <v>-33.28165627000012</v>
      </c>
      <c r="R776" s="42"/>
      <c r="S776" s="42">
        <v>2.2413630799999984</v>
      </c>
      <c r="T776" s="42">
        <v>0</v>
      </c>
      <c r="U776" s="42">
        <v>-26.159452420000001</v>
      </c>
    </row>
    <row r="777" spans="1:21" s="40" customFormat="1" ht="25.5" x14ac:dyDescent="0.25">
      <c r="A777" s="41"/>
      <c r="B777" s="41"/>
      <c r="C777" s="41"/>
      <c r="D777" s="41"/>
      <c r="E777" s="41" t="s">
        <v>162</v>
      </c>
      <c r="F777" s="47" t="s">
        <v>928</v>
      </c>
      <c r="G777" s="42">
        <v>8.2607602600000174</v>
      </c>
      <c r="H777" s="42">
        <v>71.132812170000051</v>
      </c>
      <c r="I777" s="42">
        <v>-23.595889879999969</v>
      </c>
      <c r="J777" s="42"/>
      <c r="K777" s="42">
        <v>3.6586409100000012</v>
      </c>
      <c r="L777" s="42">
        <v>66.152221160000039</v>
      </c>
      <c r="M777" s="42">
        <v>-8.8508878399999578</v>
      </c>
      <c r="N777" s="42"/>
      <c r="O777" s="42">
        <v>4.6021193500000166</v>
      </c>
      <c r="P777" s="42">
        <v>4.9805910099999986</v>
      </c>
      <c r="Q777" s="42">
        <v>-14.745002040000012</v>
      </c>
      <c r="R777" s="42"/>
      <c r="S777" s="42">
        <v>0</v>
      </c>
      <c r="T777" s="42">
        <v>0</v>
      </c>
      <c r="U777" s="42">
        <v>0</v>
      </c>
    </row>
    <row r="778" spans="1:21" s="40" customFormat="1" x14ac:dyDescent="0.25">
      <c r="A778" s="41"/>
      <c r="B778" s="41"/>
      <c r="C778" s="41"/>
      <c r="D778" s="41"/>
      <c r="E778" s="41" t="s">
        <v>101</v>
      </c>
      <c r="F778" s="47" t="s">
        <v>929</v>
      </c>
      <c r="G778" s="42">
        <v>0.89633198000000724</v>
      </c>
      <c r="H778" s="42">
        <v>21.015675720000008</v>
      </c>
      <c r="I778" s="42">
        <v>-8.2612865500000066</v>
      </c>
      <c r="J778" s="42"/>
      <c r="K778" s="42">
        <v>0.33776173000000748</v>
      </c>
      <c r="L778" s="42">
        <v>20.945580850000006</v>
      </c>
      <c r="M778" s="42">
        <v>-8.4764436400000065</v>
      </c>
      <c r="N778" s="42"/>
      <c r="O778" s="42">
        <v>0.55857024999999971</v>
      </c>
      <c r="P778" s="42">
        <v>7.0094869999999934E-2</v>
      </c>
      <c r="Q778" s="42">
        <v>0.21515708999999997</v>
      </c>
      <c r="R778" s="42"/>
      <c r="S778" s="42">
        <v>0</v>
      </c>
      <c r="T778" s="42">
        <v>0</v>
      </c>
      <c r="U778" s="42">
        <v>0</v>
      </c>
    </row>
    <row r="779" spans="1:21" s="40" customFormat="1" ht="25.5" x14ac:dyDescent="0.25">
      <c r="A779" s="41"/>
      <c r="B779" s="41"/>
      <c r="C779" s="41"/>
      <c r="D779" s="41"/>
      <c r="E779" s="41" t="s">
        <v>103</v>
      </c>
      <c r="F779" s="47" t="s">
        <v>930</v>
      </c>
      <c r="G779" s="42">
        <v>0.50034916999999735</v>
      </c>
      <c r="H779" s="42">
        <v>15.047469349999997</v>
      </c>
      <c r="I779" s="42">
        <v>-2.1337315700000024</v>
      </c>
      <c r="J779" s="42"/>
      <c r="K779" s="42">
        <v>0.12135438000000459</v>
      </c>
      <c r="L779" s="42">
        <v>14.482966040000004</v>
      </c>
      <c r="M779" s="42">
        <v>-2.1909638400000024</v>
      </c>
      <c r="N779" s="42"/>
      <c r="O779" s="42">
        <v>0.37899478999999275</v>
      </c>
      <c r="P779" s="42">
        <v>0.56450330999999043</v>
      </c>
      <c r="Q779" s="42">
        <v>5.7232270000000598E-2</v>
      </c>
      <c r="R779" s="42"/>
      <c r="S779" s="42">
        <v>0</v>
      </c>
      <c r="T779" s="42">
        <v>0</v>
      </c>
      <c r="U779" s="42">
        <v>0</v>
      </c>
    </row>
    <row r="780" spans="1:21" s="40" customFormat="1" ht="25.5" x14ac:dyDescent="0.25">
      <c r="A780" s="41"/>
      <c r="B780" s="41"/>
      <c r="C780" s="41"/>
      <c r="D780" s="41"/>
      <c r="E780" s="41" t="s">
        <v>395</v>
      </c>
      <c r="F780" s="47" t="s">
        <v>931</v>
      </c>
      <c r="G780" s="42">
        <v>2.7061570299999937</v>
      </c>
      <c r="H780" s="42">
        <v>12.506132779999994</v>
      </c>
      <c r="I780" s="42">
        <v>-3.3073814200000049</v>
      </c>
      <c r="J780" s="42"/>
      <c r="K780" s="42">
        <v>0.14169930999999358</v>
      </c>
      <c r="L780" s="42">
        <v>9.4183394499999942</v>
      </c>
      <c r="M780" s="42">
        <v>-3.3052426600000051</v>
      </c>
      <c r="N780" s="42"/>
      <c r="O780" s="42">
        <v>2.5644577200000001</v>
      </c>
      <c r="P780" s="42">
        <v>3.0877933300000007</v>
      </c>
      <c r="Q780" s="42">
        <v>-2.1387599999999627E-3</v>
      </c>
      <c r="R780" s="42"/>
      <c r="S780" s="42">
        <v>0</v>
      </c>
      <c r="T780" s="42">
        <v>0</v>
      </c>
      <c r="U780" s="42">
        <v>0</v>
      </c>
    </row>
    <row r="781" spans="1:21" s="40" customFormat="1" x14ac:dyDescent="0.25">
      <c r="A781" s="41"/>
      <c r="B781" s="41"/>
      <c r="C781" s="41"/>
      <c r="D781" s="41"/>
      <c r="E781" s="41" t="s">
        <v>105</v>
      </c>
      <c r="F781" s="47" t="s">
        <v>932</v>
      </c>
      <c r="G781" s="42">
        <v>1.8509573599999998</v>
      </c>
      <c r="H781" s="42">
        <v>0</v>
      </c>
      <c r="I781" s="42">
        <v>0.23614106999999959</v>
      </c>
      <c r="J781" s="42"/>
      <c r="K781" s="42">
        <v>1.503652</v>
      </c>
      <c r="L781" s="42">
        <v>0</v>
      </c>
      <c r="M781" s="42">
        <v>0.23614106999999959</v>
      </c>
      <c r="N781" s="42"/>
      <c r="O781" s="42">
        <v>0.34730535999999973</v>
      </c>
      <c r="P781" s="42">
        <v>0</v>
      </c>
      <c r="Q781" s="42">
        <v>0</v>
      </c>
      <c r="R781" s="42"/>
      <c r="S781" s="42">
        <v>0</v>
      </c>
      <c r="T781" s="42">
        <v>0</v>
      </c>
      <c r="U781" s="42">
        <v>0</v>
      </c>
    </row>
    <row r="782" spans="1:21" s="40" customFormat="1" x14ac:dyDescent="0.25">
      <c r="A782" s="41"/>
      <c r="B782" s="41"/>
      <c r="C782" s="41"/>
      <c r="D782" s="41"/>
      <c r="E782" s="41" t="s">
        <v>107</v>
      </c>
      <c r="F782" s="47" t="s">
        <v>933</v>
      </c>
      <c r="G782" s="42">
        <v>0.33418693999999843</v>
      </c>
      <c r="H782" s="42">
        <v>6.5926657899999936</v>
      </c>
      <c r="I782" s="42">
        <v>-7.6522520000007574E-2</v>
      </c>
      <c r="J782" s="42"/>
      <c r="K782" s="42">
        <v>0.14231877999999834</v>
      </c>
      <c r="L782" s="42">
        <v>6.4760454799999927</v>
      </c>
      <c r="M782" s="42">
        <v>-0.14389317000000745</v>
      </c>
      <c r="N782" s="42"/>
      <c r="O782" s="42">
        <v>0.19186816000000009</v>
      </c>
      <c r="P782" s="42">
        <v>0.11662031000000046</v>
      </c>
      <c r="Q782" s="42">
        <v>6.7370649999999893E-2</v>
      </c>
      <c r="R782" s="42"/>
      <c r="S782" s="42">
        <v>0</v>
      </c>
      <c r="T782" s="42">
        <v>0</v>
      </c>
      <c r="U782" s="42">
        <v>0</v>
      </c>
    </row>
    <row r="783" spans="1:21" s="40" customFormat="1" ht="25.5" x14ac:dyDescent="0.25">
      <c r="A783" s="41"/>
      <c r="B783" s="41"/>
      <c r="C783" s="41"/>
      <c r="D783" s="41"/>
      <c r="E783" s="41" t="s">
        <v>109</v>
      </c>
      <c r="F783" s="47" t="s">
        <v>934</v>
      </c>
      <c r="G783" s="42">
        <v>1.0786783200000079</v>
      </c>
      <c r="H783" s="42">
        <v>9.2397977400000109</v>
      </c>
      <c r="I783" s="42">
        <v>-0.39055161999998772</v>
      </c>
      <c r="J783" s="42"/>
      <c r="K783" s="42">
        <v>0.20083799000000768</v>
      </c>
      <c r="L783" s="42">
        <v>8.7354530500000127</v>
      </c>
      <c r="M783" s="42">
        <v>-0.39496141999998768</v>
      </c>
      <c r="N783" s="42"/>
      <c r="O783" s="42">
        <v>0.87784032999999995</v>
      </c>
      <c r="P783" s="42">
        <v>0.50434469000000004</v>
      </c>
      <c r="Q783" s="42">
        <v>4.4097999999999707E-3</v>
      </c>
      <c r="R783" s="42"/>
      <c r="S783" s="42">
        <v>0</v>
      </c>
      <c r="T783" s="42">
        <v>0</v>
      </c>
      <c r="U783" s="42">
        <v>0</v>
      </c>
    </row>
    <row r="784" spans="1:21" s="40" customFormat="1" x14ac:dyDescent="0.25">
      <c r="A784" s="41"/>
      <c r="B784" s="41"/>
      <c r="C784" s="41"/>
      <c r="D784" s="41"/>
      <c r="E784" s="41" t="s">
        <v>111</v>
      </c>
      <c r="F784" s="47" t="s">
        <v>935</v>
      </c>
      <c r="G784" s="42">
        <v>9.8285715300000209</v>
      </c>
      <c r="H784" s="42">
        <v>59.478468600000063</v>
      </c>
      <c r="I784" s="42">
        <v>-16.79874136999997</v>
      </c>
      <c r="J784" s="42"/>
      <c r="K784" s="42">
        <v>5.3475921100000221</v>
      </c>
      <c r="L784" s="42">
        <v>56.560102950000058</v>
      </c>
      <c r="M784" s="42">
        <v>-10.509137939999958</v>
      </c>
      <c r="N784" s="42"/>
      <c r="O784" s="42">
        <v>4.4809794199999997</v>
      </c>
      <c r="P784" s="42">
        <v>2.9183656500000028</v>
      </c>
      <c r="Q784" s="42">
        <v>-6.2896034300000121</v>
      </c>
      <c r="R784" s="42"/>
      <c r="S784" s="42">
        <v>0</v>
      </c>
      <c r="T784" s="42">
        <v>0</v>
      </c>
      <c r="U784" s="42">
        <v>0</v>
      </c>
    </row>
    <row r="785" spans="1:21" s="40" customFormat="1" x14ac:dyDescent="0.25">
      <c r="A785" s="41"/>
      <c r="B785" s="41"/>
      <c r="C785" s="41"/>
      <c r="D785" s="41" t="s">
        <v>72</v>
      </c>
      <c r="E785" s="41"/>
      <c r="F785" s="47"/>
      <c r="G785" s="42">
        <v>180.20884000000001</v>
      </c>
      <c r="H785" s="42">
        <v>320.56233467999999</v>
      </c>
      <c r="I785" s="42">
        <v>0</v>
      </c>
      <c r="J785" s="42"/>
      <c r="K785" s="42">
        <v>0</v>
      </c>
      <c r="L785" s="42">
        <v>0</v>
      </c>
      <c r="M785" s="42">
        <v>0</v>
      </c>
      <c r="N785" s="42"/>
      <c r="O785" s="42">
        <v>180.20884000000001</v>
      </c>
      <c r="P785" s="42">
        <v>320.56233467999999</v>
      </c>
      <c r="Q785" s="42">
        <v>0</v>
      </c>
      <c r="R785" s="42"/>
      <c r="S785" s="42">
        <v>0</v>
      </c>
      <c r="T785" s="42">
        <v>0</v>
      </c>
      <c r="U785" s="42">
        <v>0</v>
      </c>
    </row>
    <row r="786" spans="1:21" s="40" customFormat="1" ht="25.5" x14ac:dyDescent="0.25">
      <c r="A786" s="41"/>
      <c r="B786" s="41"/>
      <c r="C786" s="41"/>
      <c r="D786" s="41"/>
      <c r="E786" s="41" t="s">
        <v>73</v>
      </c>
      <c r="F786" s="47" t="s">
        <v>936</v>
      </c>
      <c r="G786" s="42">
        <v>180.20884000000001</v>
      </c>
      <c r="H786" s="42">
        <v>320.56233467999999</v>
      </c>
      <c r="I786" s="42">
        <v>0</v>
      </c>
      <c r="J786" s="42"/>
      <c r="K786" s="42">
        <v>0</v>
      </c>
      <c r="L786" s="42">
        <v>0</v>
      </c>
      <c r="M786" s="42">
        <v>0</v>
      </c>
      <c r="N786" s="42"/>
      <c r="O786" s="42">
        <v>180.20884000000001</v>
      </c>
      <c r="P786" s="42">
        <v>320.56233467999999</v>
      </c>
      <c r="Q786" s="42">
        <v>0</v>
      </c>
      <c r="R786" s="42"/>
      <c r="S786" s="42">
        <v>0</v>
      </c>
      <c r="T786" s="42">
        <v>0</v>
      </c>
      <c r="U786" s="42">
        <v>0</v>
      </c>
    </row>
    <row r="787" spans="1:21" s="40" customFormat="1" x14ac:dyDescent="0.25">
      <c r="A787" s="41"/>
      <c r="B787" s="41"/>
      <c r="C787" s="41"/>
      <c r="D787" s="41" t="s">
        <v>148</v>
      </c>
      <c r="E787" s="41"/>
      <c r="F787" s="47"/>
      <c r="G787" s="42">
        <v>0.34088999999997077</v>
      </c>
      <c r="H787" s="42">
        <v>2.0663999999970751E-2</v>
      </c>
      <c r="I787" s="42">
        <v>-14.154221970000032</v>
      </c>
      <c r="J787" s="42"/>
      <c r="K787" s="42">
        <v>0</v>
      </c>
      <c r="L787" s="42">
        <v>0</v>
      </c>
      <c r="M787" s="42">
        <v>0</v>
      </c>
      <c r="N787" s="42"/>
      <c r="O787" s="42">
        <v>0</v>
      </c>
      <c r="P787" s="42">
        <v>0</v>
      </c>
      <c r="Q787" s="42">
        <v>0</v>
      </c>
      <c r="R787" s="42"/>
      <c r="S787" s="42">
        <v>0.34088999999997077</v>
      </c>
      <c r="T787" s="42">
        <v>2.0663999999970751E-2</v>
      </c>
      <c r="U787" s="42">
        <v>-14.154221970000032</v>
      </c>
    </row>
    <row r="788" spans="1:21" s="40" customFormat="1" ht="25.5" x14ac:dyDescent="0.25">
      <c r="A788" s="41"/>
      <c r="B788" s="41"/>
      <c r="C788" s="41"/>
      <c r="D788" s="41"/>
      <c r="E788" s="41" t="s">
        <v>937</v>
      </c>
      <c r="F788" s="47" t="s">
        <v>938</v>
      </c>
      <c r="G788" s="42">
        <v>0.32943299999997033</v>
      </c>
      <c r="H788" s="42">
        <v>1.8579999999970315E-2</v>
      </c>
      <c r="I788" s="42">
        <v>-11.226699960000037</v>
      </c>
      <c r="J788" s="42"/>
      <c r="K788" s="42">
        <v>0</v>
      </c>
      <c r="L788" s="42">
        <v>0</v>
      </c>
      <c r="M788" s="42">
        <v>0</v>
      </c>
      <c r="N788" s="42"/>
      <c r="O788" s="42">
        <v>0</v>
      </c>
      <c r="P788" s="42">
        <v>0</v>
      </c>
      <c r="Q788" s="42">
        <v>0</v>
      </c>
      <c r="R788" s="42"/>
      <c r="S788" s="42">
        <v>0.32943299999997033</v>
      </c>
      <c r="T788" s="42">
        <v>1.8579999999970315E-2</v>
      </c>
      <c r="U788" s="42">
        <v>-11.226699960000037</v>
      </c>
    </row>
    <row r="789" spans="1:21" s="40" customFormat="1" x14ac:dyDescent="0.25">
      <c r="A789" s="41"/>
      <c r="B789" s="41"/>
      <c r="C789" s="41"/>
      <c r="D789" s="41"/>
      <c r="E789" s="41" t="s">
        <v>151</v>
      </c>
      <c r="F789" s="47" t="s">
        <v>152</v>
      </c>
      <c r="G789" s="42">
        <v>1.1457000000000465E-2</v>
      </c>
      <c r="H789" s="42">
        <v>2.0840000000004657E-3</v>
      </c>
      <c r="I789" s="42">
        <v>-2.927522009999997</v>
      </c>
      <c r="J789" s="42"/>
      <c r="K789" s="42">
        <v>0</v>
      </c>
      <c r="L789" s="42">
        <v>0</v>
      </c>
      <c r="M789" s="42">
        <v>0</v>
      </c>
      <c r="N789" s="42"/>
      <c r="O789" s="42">
        <v>0</v>
      </c>
      <c r="P789" s="42">
        <v>0</v>
      </c>
      <c r="Q789" s="42">
        <v>0</v>
      </c>
      <c r="R789" s="42"/>
      <c r="S789" s="42">
        <v>1.1457000000000465E-2</v>
      </c>
      <c r="T789" s="42">
        <v>2.0840000000004657E-3</v>
      </c>
      <c r="U789" s="42">
        <v>-2.927522009999997</v>
      </c>
    </row>
    <row r="790" spans="1:21" s="40" customFormat="1" x14ac:dyDescent="0.25">
      <c r="A790" s="41"/>
      <c r="B790" s="41"/>
      <c r="C790" s="41"/>
      <c r="D790" s="41"/>
      <c r="E790" s="41" t="s">
        <v>457</v>
      </c>
      <c r="F790" s="47" t="s">
        <v>458</v>
      </c>
      <c r="G790" s="42">
        <v>-2.9103830456733702E-17</v>
      </c>
      <c r="H790" s="42">
        <v>-2.9103830456733702E-17</v>
      </c>
      <c r="I790" s="42">
        <v>-2.9103830456733702E-17</v>
      </c>
      <c r="J790" s="42"/>
      <c r="K790" s="42">
        <v>0</v>
      </c>
      <c r="L790" s="42">
        <v>0</v>
      </c>
      <c r="M790" s="42">
        <v>0</v>
      </c>
      <c r="N790" s="42"/>
      <c r="O790" s="42">
        <v>0</v>
      </c>
      <c r="P790" s="42">
        <v>0</v>
      </c>
      <c r="Q790" s="42">
        <v>0</v>
      </c>
      <c r="R790" s="42"/>
      <c r="S790" s="42">
        <v>-2.9103830456733702E-17</v>
      </c>
      <c r="T790" s="42">
        <v>-2.9103830456733702E-17</v>
      </c>
      <c r="U790" s="42">
        <v>-2.9103830456733702E-17</v>
      </c>
    </row>
    <row r="791" spans="1:21" s="40" customFormat="1" x14ac:dyDescent="0.25">
      <c r="A791" s="41"/>
      <c r="B791" s="41"/>
      <c r="C791" s="45" t="s">
        <v>75</v>
      </c>
      <c r="D791" s="45"/>
      <c r="E791" s="45"/>
      <c r="F791" s="48"/>
      <c r="G791" s="46">
        <v>46.453711679999991</v>
      </c>
      <c r="H791" s="46">
        <v>40.037788669999998</v>
      </c>
      <c r="I791" s="46">
        <v>-77.44902392000003</v>
      </c>
      <c r="J791" s="46"/>
      <c r="K791" s="46">
        <v>12.431962669999994</v>
      </c>
      <c r="L791" s="46">
        <v>29.137838110000001</v>
      </c>
      <c r="M791" s="46">
        <v>-1.1001387700000234</v>
      </c>
      <c r="N791" s="46"/>
      <c r="O791" s="46">
        <v>34.021749010000001</v>
      </c>
      <c r="P791" s="46">
        <v>10.899950559999999</v>
      </c>
      <c r="Q791" s="46">
        <v>-76.348885150000001</v>
      </c>
      <c r="R791" s="46"/>
      <c r="S791" s="46">
        <v>0</v>
      </c>
      <c r="T791" s="46">
        <v>0</v>
      </c>
      <c r="U791" s="46">
        <v>0</v>
      </c>
    </row>
    <row r="792" spans="1:21" s="40" customFormat="1" x14ac:dyDescent="0.25">
      <c r="A792" s="41"/>
      <c r="B792" s="41"/>
      <c r="C792" s="41"/>
      <c r="D792" s="41" t="s">
        <v>76</v>
      </c>
      <c r="E792" s="41"/>
      <c r="F792" s="47"/>
      <c r="G792" s="42">
        <v>45.581169509999995</v>
      </c>
      <c r="H792" s="42">
        <v>39.545476860000008</v>
      </c>
      <c r="I792" s="42">
        <v>-77.541922140000011</v>
      </c>
      <c r="J792" s="42"/>
      <c r="K792" s="42">
        <v>11.95851693</v>
      </c>
      <c r="L792" s="42">
        <v>28.677826670000009</v>
      </c>
      <c r="M792" s="42">
        <v>-1.1759041000000123</v>
      </c>
      <c r="N792" s="42"/>
      <c r="O792" s="42">
        <v>33.62265258</v>
      </c>
      <c r="P792" s="42">
        <v>10.867650189999999</v>
      </c>
      <c r="Q792" s="42">
        <v>-76.36601804</v>
      </c>
      <c r="R792" s="42"/>
      <c r="S792" s="42">
        <v>0</v>
      </c>
      <c r="T792" s="42">
        <v>0</v>
      </c>
      <c r="U792" s="42">
        <v>0</v>
      </c>
    </row>
    <row r="793" spans="1:21" s="40" customFormat="1" x14ac:dyDescent="0.25">
      <c r="A793" s="41"/>
      <c r="B793" s="41"/>
      <c r="C793" s="41"/>
      <c r="D793" s="41"/>
      <c r="E793" s="41" t="s">
        <v>77</v>
      </c>
      <c r="F793" s="47" t="s">
        <v>78</v>
      </c>
      <c r="G793" s="42">
        <v>45.581169509999995</v>
      </c>
      <c r="H793" s="42">
        <v>39.545476860000008</v>
      </c>
      <c r="I793" s="42">
        <v>-77.541922140000011</v>
      </c>
      <c r="J793" s="42"/>
      <c r="K793" s="42">
        <v>11.95851693</v>
      </c>
      <c r="L793" s="42">
        <v>28.677826670000009</v>
      </c>
      <c r="M793" s="42">
        <v>-1.1759041000000123</v>
      </c>
      <c r="N793" s="42"/>
      <c r="O793" s="42">
        <v>33.62265258</v>
      </c>
      <c r="P793" s="42">
        <v>10.867650189999999</v>
      </c>
      <c r="Q793" s="42">
        <v>-76.36601804</v>
      </c>
      <c r="R793" s="42"/>
      <c r="S793" s="42">
        <v>0</v>
      </c>
      <c r="T793" s="42">
        <v>0</v>
      </c>
      <c r="U793" s="42">
        <v>0</v>
      </c>
    </row>
    <row r="794" spans="1:21" s="40" customFormat="1" x14ac:dyDescent="0.25">
      <c r="A794" s="41"/>
      <c r="B794" s="41"/>
      <c r="C794" s="41"/>
      <c r="D794" s="41" t="s">
        <v>79</v>
      </c>
      <c r="E794" s="41"/>
      <c r="F794" s="47"/>
      <c r="G794" s="42">
        <v>0.87254216999999457</v>
      </c>
      <c r="H794" s="42">
        <v>0.49231180999998886</v>
      </c>
      <c r="I794" s="42">
        <v>9.289821999998879E-2</v>
      </c>
      <c r="J794" s="42"/>
      <c r="K794" s="42">
        <v>0.47344573999999451</v>
      </c>
      <c r="L794" s="42">
        <v>0.46001143999998922</v>
      </c>
      <c r="M794" s="42">
        <v>7.5765329999989112E-2</v>
      </c>
      <c r="N794" s="42"/>
      <c r="O794" s="42">
        <v>0.39909643000000006</v>
      </c>
      <c r="P794" s="42">
        <v>3.2300369999999655E-2</v>
      </c>
      <c r="Q794" s="42">
        <v>1.7132889999999672E-2</v>
      </c>
      <c r="R794" s="42"/>
      <c r="S794" s="42">
        <v>0</v>
      </c>
      <c r="T794" s="42">
        <v>0</v>
      </c>
      <c r="U794" s="42">
        <v>0</v>
      </c>
    </row>
    <row r="795" spans="1:21" s="40" customFormat="1" x14ac:dyDescent="0.25">
      <c r="A795" s="41"/>
      <c r="B795" s="41"/>
      <c r="C795" s="41"/>
      <c r="D795" s="41"/>
      <c r="E795" s="41" t="s">
        <v>80</v>
      </c>
      <c r="F795" s="47" t="s">
        <v>81</v>
      </c>
      <c r="G795" s="42">
        <v>0.87254216999999457</v>
      </c>
      <c r="H795" s="42">
        <v>0.49231180999998886</v>
      </c>
      <c r="I795" s="42">
        <v>9.289821999998879E-2</v>
      </c>
      <c r="J795" s="42"/>
      <c r="K795" s="42">
        <v>0.47344573999999451</v>
      </c>
      <c r="L795" s="42">
        <v>0.46001143999998922</v>
      </c>
      <c r="M795" s="42">
        <v>7.5765329999989112E-2</v>
      </c>
      <c r="N795" s="42"/>
      <c r="O795" s="42">
        <v>0.39909643000000006</v>
      </c>
      <c r="P795" s="42">
        <v>3.2300369999999655E-2</v>
      </c>
      <c r="Q795" s="42">
        <v>1.7132889999999672E-2</v>
      </c>
      <c r="R795" s="42"/>
      <c r="S795" s="42">
        <v>0</v>
      </c>
      <c r="T795" s="42">
        <v>0</v>
      </c>
      <c r="U795" s="42">
        <v>0</v>
      </c>
    </row>
    <row r="796" spans="1:21" s="40" customFormat="1" x14ac:dyDescent="0.25">
      <c r="A796" s="43">
        <v>18</v>
      </c>
      <c r="B796" s="43" t="s">
        <v>24</v>
      </c>
      <c r="C796" s="43"/>
      <c r="D796" s="43"/>
      <c r="E796" s="43"/>
      <c r="F796" s="43"/>
      <c r="G796" s="44">
        <v>145.39264087999999</v>
      </c>
      <c r="H796" s="44">
        <v>200.99378103999999</v>
      </c>
      <c r="I796" s="44">
        <v>-942.87468581999997</v>
      </c>
      <c r="J796" s="44"/>
      <c r="K796" s="44">
        <v>62.652725119999992</v>
      </c>
      <c r="L796" s="44">
        <v>61.198238589999988</v>
      </c>
      <c r="M796" s="44">
        <v>15.39847179</v>
      </c>
      <c r="N796" s="44"/>
      <c r="O796" s="44">
        <v>82.725516540000001</v>
      </c>
      <c r="P796" s="44">
        <v>139.78114323000003</v>
      </c>
      <c r="Q796" s="44">
        <v>-958.28755682999997</v>
      </c>
      <c r="R796" s="44"/>
      <c r="S796" s="44">
        <v>1.4399220000000016E-2</v>
      </c>
      <c r="T796" s="44">
        <v>1.4399220000000016E-2</v>
      </c>
      <c r="U796" s="44">
        <v>1.4399220000000016E-2</v>
      </c>
    </row>
    <row r="797" spans="1:21" s="40" customFormat="1" x14ac:dyDescent="0.25">
      <c r="A797" s="41"/>
      <c r="B797" s="41"/>
      <c r="C797" s="45" t="s">
        <v>62</v>
      </c>
      <c r="D797" s="45"/>
      <c r="E797" s="45"/>
      <c r="F797" s="48"/>
      <c r="G797" s="46">
        <v>95.51117333000002</v>
      </c>
      <c r="H797" s="46">
        <v>173.49550954999998</v>
      </c>
      <c r="I797" s="46">
        <v>-962.20517366999991</v>
      </c>
      <c r="J797" s="46"/>
      <c r="K797" s="46">
        <v>19.211066040000002</v>
      </c>
      <c r="L797" s="46">
        <v>40.82217374999999</v>
      </c>
      <c r="M797" s="46">
        <v>6.3795711199999969</v>
      </c>
      <c r="N797" s="46"/>
      <c r="O797" s="46">
        <v>76.285708070000013</v>
      </c>
      <c r="P797" s="46">
        <v>132.65893658000002</v>
      </c>
      <c r="Q797" s="46">
        <v>-968.59914401000003</v>
      </c>
      <c r="R797" s="46"/>
      <c r="S797" s="46">
        <v>1.4399220000000016E-2</v>
      </c>
      <c r="T797" s="46">
        <v>1.4399220000000016E-2</v>
      </c>
      <c r="U797" s="46">
        <v>1.4399220000000016E-2</v>
      </c>
    </row>
    <row r="798" spans="1:21" s="40" customFormat="1" x14ac:dyDescent="0.25">
      <c r="A798" s="41"/>
      <c r="B798" s="41"/>
      <c r="C798" s="41"/>
      <c r="D798" s="41" t="s">
        <v>94</v>
      </c>
      <c r="E798" s="41"/>
      <c r="F798" s="47"/>
      <c r="G798" s="42">
        <v>0.39887250000000146</v>
      </c>
      <c r="H798" s="42">
        <v>4.5595172899999987</v>
      </c>
      <c r="I798" s="42">
        <v>-99.054126069999995</v>
      </c>
      <c r="J798" s="42"/>
      <c r="K798" s="42">
        <v>0.32237419000000145</v>
      </c>
      <c r="L798" s="42">
        <v>4.3404345899999992</v>
      </c>
      <c r="M798" s="42">
        <v>0.17202466999999316</v>
      </c>
      <c r="N798" s="42"/>
      <c r="O798" s="42">
        <v>7.649831E-2</v>
      </c>
      <c r="P798" s="42">
        <v>0.21908270000000005</v>
      </c>
      <c r="Q798" s="42">
        <v>-99.226150739999994</v>
      </c>
      <c r="R798" s="42"/>
      <c r="S798" s="42">
        <v>0</v>
      </c>
      <c r="T798" s="42">
        <v>0</v>
      </c>
      <c r="U798" s="42">
        <v>0</v>
      </c>
    </row>
    <row r="799" spans="1:21" s="40" customFormat="1" ht="25.5" x14ac:dyDescent="0.25">
      <c r="A799" s="41"/>
      <c r="B799" s="41"/>
      <c r="C799" s="41"/>
      <c r="D799" s="41"/>
      <c r="E799" s="41" t="s">
        <v>162</v>
      </c>
      <c r="F799" s="47" t="s">
        <v>939</v>
      </c>
      <c r="G799" s="42">
        <v>0</v>
      </c>
      <c r="H799" s="42">
        <v>1.8893162800000012</v>
      </c>
      <c r="I799" s="42">
        <v>-3.7252902984619139E-15</v>
      </c>
      <c r="J799" s="42"/>
      <c r="K799" s="42">
        <v>0</v>
      </c>
      <c r="L799" s="42">
        <v>1.8893162800000012</v>
      </c>
      <c r="M799" s="42">
        <v>-3.7252902984619139E-15</v>
      </c>
      <c r="N799" s="42"/>
      <c r="O799" s="42">
        <v>0</v>
      </c>
      <c r="P799" s="42">
        <v>0</v>
      </c>
      <c r="Q799" s="42">
        <v>0</v>
      </c>
      <c r="R799" s="42"/>
      <c r="S799" s="42">
        <v>0</v>
      </c>
      <c r="T799" s="42">
        <v>0</v>
      </c>
      <c r="U799" s="42">
        <v>0</v>
      </c>
    </row>
    <row r="800" spans="1:21" s="40" customFormat="1" x14ac:dyDescent="0.25">
      <c r="A800" s="41"/>
      <c r="B800" s="41"/>
      <c r="C800" s="41"/>
      <c r="D800" s="41"/>
      <c r="E800" s="41" t="s">
        <v>99</v>
      </c>
      <c r="F800" s="47" t="s">
        <v>940</v>
      </c>
      <c r="G800" s="42">
        <v>0</v>
      </c>
      <c r="H800" s="42">
        <v>0</v>
      </c>
      <c r="I800" s="42">
        <v>-99.393767999999994</v>
      </c>
      <c r="J800" s="42"/>
      <c r="K800" s="42">
        <v>0</v>
      </c>
      <c r="L800" s="42">
        <v>0</v>
      </c>
      <c r="M800" s="42">
        <v>0</v>
      </c>
      <c r="N800" s="42"/>
      <c r="O800" s="42">
        <v>0</v>
      </c>
      <c r="P800" s="42">
        <v>0</v>
      </c>
      <c r="Q800" s="42">
        <v>-99.393767999999994</v>
      </c>
      <c r="R800" s="42"/>
      <c r="S800" s="42">
        <v>0</v>
      </c>
      <c r="T800" s="42">
        <v>0</v>
      </c>
      <c r="U800" s="42">
        <v>0</v>
      </c>
    </row>
    <row r="801" spans="1:21" s="40" customFormat="1" ht="25.5" x14ac:dyDescent="0.25">
      <c r="A801" s="41"/>
      <c r="B801" s="41"/>
      <c r="C801" s="41"/>
      <c r="D801" s="41"/>
      <c r="E801" s="41" t="s">
        <v>165</v>
      </c>
      <c r="F801" s="47" t="s">
        <v>941</v>
      </c>
      <c r="G801" s="42">
        <v>0</v>
      </c>
      <c r="H801" s="42">
        <v>0</v>
      </c>
      <c r="I801" s="42">
        <v>0</v>
      </c>
      <c r="J801" s="42"/>
      <c r="K801" s="42">
        <v>0</v>
      </c>
      <c r="L801" s="42">
        <v>0</v>
      </c>
      <c r="M801" s="42">
        <v>0</v>
      </c>
      <c r="N801" s="42"/>
      <c r="O801" s="42">
        <v>0</v>
      </c>
      <c r="P801" s="42">
        <v>0</v>
      </c>
      <c r="Q801" s="42">
        <v>0</v>
      </c>
      <c r="R801" s="42"/>
      <c r="S801" s="42">
        <v>0</v>
      </c>
      <c r="T801" s="42">
        <v>0</v>
      </c>
      <c r="U801" s="42">
        <v>0</v>
      </c>
    </row>
    <row r="802" spans="1:21" s="40" customFormat="1" x14ac:dyDescent="0.25">
      <c r="A802" s="41"/>
      <c r="B802" s="41"/>
      <c r="C802" s="41"/>
      <c r="D802" s="41"/>
      <c r="E802" s="41" t="s">
        <v>101</v>
      </c>
      <c r="F802" s="47" t="s">
        <v>942</v>
      </c>
      <c r="G802" s="42">
        <v>0</v>
      </c>
      <c r="H802" s="42">
        <v>0</v>
      </c>
      <c r="I802" s="42">
        <v>0</v>
      </c>
      <c r="J802" s="42"/>
      <c r="K802" s="42">
        <v>0</v>
      </c>
      <c r="L802" s="42">
        <v>0</v>
      </c>
      <c r="M802" s="42">
        <v>0</v>
      </c>
      <c r="N802" s="42"/>
      <c r="O802" s="42">
        <v>0</v>
      </c>
      <c r="P802" s="42">
        <v>0</v>
      </c>
      <c r="Q802" s="42">
        <v>0</v>
      </c>
      <c r="R802" s="42"/>
      <c r="S802" s="42">
        <v>0</v>
      </c>
      <c r="T802" s="42">
        <v>0</v>
      </c>
      <c r="U802" s="42">
        <v>0</v>
      </c>
    </row>
    <row r="803" spans="1:21" s="40" customFormat="1" ht="25.5" x14ac:dyDescent="0.25">
      <c r="A803" s="41"/>
      <c r="B803" s="41"/>
      <c r="C803" s="41"/>
      <c r="D803" s="41"/>
      <c r="E803" s="41" t="s">
        <v>395</v>
      </c>
      <c r="F803" s="47" t="s">
        <v>943</v>
      </c>
      <c r="G803" s="42">
        <v>0.39887250000000146</v>
      </c>
      <c r="H803" s="42">
        <v>0.78088473000000025</v>
      </c>
      <c r="I803" s="42">
        <v>0.33964193000000059</v>
      </c>
      <c r="J803" s="42"/>
      <c r="K803" s="42">
        <v>0.32237419000000145</v>
      </c>
      <c r="L803" s="42">
        <v>0.56180203000000017</v>
      </c>
      <c r="M803" s="42">
        <v>0.17202467000000063</v>
      </c>
      <c r="N803" s="42"/>
      <c r="O803" s="42">
        <v>7.649831E-2</v>
      </c>
      <c r="P803" s="42">
        <v>0.21908270000000005</v>
      </c>
      <c r="Q803" s="42">
        <v>0.16761725999999996</v>
      </c>
      <c r="R803" s="42"/>
      <c r="S803" s="42">
        <v>0</v>
      </c>
      <c r="T803" s="42">
        <v>0</v>
      </c>
      <c r="U803" s="42">
        <v>0</v>
      </c>
    </row>
    <row r="804" spans="1:21" s="40" customFormat="1" x14ac:dyDescent="0.25">
      <c r="A804" s="41"/>
      <c r="B804" s="41"/>
      <c r="C804" s="41"/>
      <c r="D804" s="41"/>
      <c r="E804" s="41" t="s">
        <v>238</v>
      </c>
      <c r="F804" s="47" t="s">
        <v>944</v>
      </c>
      <c r="G804" s="42">
        <v>0</v>
      </c>
      <c r="H804" s="42">
        <v>1.8893162799999974</v>
      </c>
      <c r="I804" s="42">
        <v>-3.7252902984619139E-15</v>
      </c>
      <c r="J804" s="42"/>
      <c r="K804" s="42">
        <v>0</v>
      </c>
      <c r="L804" s="42">
        <v>1.8893162799999974</v>
      </c>
      <c r="M804" s="42">
        <v>-3.7252902984619139E-15</v>
      </c>
      <c r="N804" s="42"/>
      <c r="O804" s="42">
        <v>0</v>
      </c>
      <c r="P804" s="42">
        <v>0</v>
      </c>
      <c r="Q804" s="42">
        <v>0</v>
      </c>
      <c r="R804" s="42"/>
      <c r="S804" s="42">
        <v>0</v>
      </c>
      <c r="T804" s="42">
        <v>0</v>
      </c>
      <c r="U804" s="42">
        <v>0</v>
      </c>
    </row>
    <row r="805" spans="1:21" s="40" customFormat="1" x14ac:dyDescent="0.25">
      <c r="A805" s="41"/>
      <c r="B805" s="41"/>
      <c r="C805" s="41"/>
      <c r="D805" s="41"/>
      <c r="E805" s="41" t="s">
        <v>945</v>
      </c>
      <c r="F805" s="47" t="s">
        <v>946</v>
      </c>
      <c r="G805" s="42">
        <v>0</v>
      </c>
      <c r="H805" s="42">
        <v>0</v>
      </c>
      <c r="I805" s="42">
        <v>0</v>
      </c>
      <c r="J805" s="42"/>
      <c r="K805" s="42">
        <v>0</v>
      </c>
      <c r="L805" s="42">
        <v>0</v>
      </c>
      <c r="M805" s="42">
        <v>0</v>
      </c>
      <c r="N805" s="42"/>
      <c r="O805" s="42">
        <v>0</v>
      </c>
      <c r="P805" s="42">
        <v>0</v>
      </c>
      <c r="Q805" s="42">
        <v>0</v>
      </c>
      <c r="R805" s="42"/>
      <c r="S805" s="42">
        <v>0</v>
      </c>
      <c r="T805" s="42">
        <v>0</v>
      </c>
      <c r="U805" s="42">
        <v>0</v>
      </c>
    </row>
    <row r="806" spans="1:21" s="40" customFormat="1" ht="25.5" x14ac:dyDescent="0.25">
      <c r="A806" s="41"/>
      <c r="B806" s="41"/>
      <c r="C806" s="41"/>
      <c r="D806" s="41"/>
      <c r="E806" s="41" t="s">
        <v>947</v>
      </c>
      <c r="F806" s="47" t="s">
        <v>948</v>
      </c>
      <c r="G806" s="42">
        <v>0</v>
      </c>
      <c r="H806" s="42">
        <v>0</v>
      </c>
      <c r="I806" s="42">
        <v>0</v>
      </c>
      <c r="J806" s="42"/>
      <c r="K806" s="42">
        <v>0</v>
      </c>
      <c r="L806" s="42">
        <v>0</v>
      </c>
      <c r="M806" s="42">
        <v>0</v>
      </c>
      <c r="N806" s="42"/>
      <c r="O806" s="42">
        <v>0</v>
      </c>
      <c r="P806" s="42">
        <v>0</v>
      </c>
      <c r="Q806" s="42">
        <v>0</v>
      </c>
      <c r="R806" s="42"/>
      <c r="S806" s="42">
        <v>0</v>
      </c>
      <c r="T806" s="42">
        <v>0</v>
      </c>
      <c r="U806" s="42">
        <v>0</v>
      </c>
    </row>
    <row r="807" spans="1:21" s="40" customFormat="1" ht="25.5" x14ac:dyDescent="0.25">
      <c r="A807" s="41"/>
      <c r="B807" s="41"/>
      <c r="C807" s="41"/>
      <c r="D807" s="41"/>
      <c r="E807" s="41" t="s">
        <v>949</v>
      </c>
      <c r="F807" s="47" t="s">
        <v>950</v>
      </c>
      <c r="G807" s="42">
        <v>0</v>
      </c>
      <c r="H807" s="42">
        <v>0</v>
      </c>
      <c r="I807" s="42">
        <v>0</v>
      </c>
      <c r="J807" s="42"/>
      <c r="K807" s="42">
        <v>0</v>
      </c>
      <c r="L807" s="42">
        <v>0</v>
      </c>
      <c r="M807" s="42">
        <v>0</v>
      </c>
      <c r="N807" s="42"/>
      <c r="O807" s="42">
        <v>0</v>
      </c>
      <c r="P807" s="42">
        <v>0</v>
      </c>
      <c r="Q807" s="42">
        <v>0</v>
      </c>
      <c r="R807" s="42"/>
      <c r="S807" s="42">
        <v>0</v>
      </c>
      <c r="T807" s="42">
        <v>0</v>
      </c>
      <c r="U807" s="42">
        <v>0</v>
      </c>
    </row>
    <row r="808" spans="1:21" s="40" customFormat="1" x14ac:dyDescent="0.25">
      <c r="A808" s="41"/>
      <c r="B808" s="41"/>
      <c r="C808" s="41"/>
      <c r="D808" s="41" t="s">
        <v>63</v>
      </c>
      <c r="E808" s="41"/>
      <c r="F808" s="47"/>
      <c r="G808" s="42">
        <v>23.713623330000004</v>
      </c>
      <c r="H808" s="42">
        <v>39.428802019999985</v>
      </c>
      <c r="I808" s="42">
        <v>10.162091299999991</v>
      </c>
      <c r="J808" s="42"/>
      <c r="K808" s="42">
        <v>12.706977350000003</v>
      </c>
      <c r="L808" s="42">
        <v>21.321541949999997</v>
      </c>
      <c r="M808" s="42">
        <v>2.0525746599999906</v>
      </c>
      <c r="N808" s="42"/>
      <c r="O808" s="42">
        <v>11.006645980000002</v>
      </c>
      <c r="P808" s="42">
        <v>18.107260070000002</v>
      </c>
      <c r="Q808" s="42">
        <v>8.1095166400000007</v>
      </c>
      <c r="R808" s="42"/>
      <c r="S808" s="42">
        <v>0</v>
      </c>
      <c r="T808" s="42">
        <v>0</v>
      </c>
      <c r="U808" s="42">
        <v>0</v>
      </c>
    </row>
    <row r="809" spans="1:21" s="40" customFormat="1" x14ac:dyDescent="0.25">
      <c r="A809" s="41"/>
      <c r="B809" s="41"/>
      <c r="C809" s="41"/>
      <c r="D809" s="41"/>
      <c r="E809" s="41" t="s">
        <v>64</v>
      </c>
      <c r="F809" s="47" t="s">
        <v>951</v>
      </c>
      <c r="G809" s="42">
        <v>11.2523225</v>
      </c>
      <c r="H809" s="42">
        <v>12.501153809999995</v>
      </c>
      <c r="I809" s="42">
        <v>2.1186289899999973</v>
      </c>
      <c r="J809" s="42"/>
      <c r="K809" s="42">
        <v>6.3490128399999985</v>
      </c>
      <c r="L809" s="42">
        <v>9.7602240799999951</v>
      </c>
      <c r="M809" s="42">
        <v>0.97816334999999732</v>
      </c>
      <c r="N809" s="42"/>
      <c r="O809" s="42">
        <v>4.9033096600000015</v>
      </c>
      <c r="P809" s="42">
        <v>2.7409297300000013</v>
      </c>
      <c r="Q809" s="42">
        <v>1.1404656399999999</v>
      </c>
      <c r="R809" s="42"/>
      <c r="S809" s="42">
        <v>0</v>
      </c>
      <c r="T809" s="42">
        <v>0</v>
      </c>
      <c r="U809" s="42">
        <v>0</v>
      </c>
    </row>
    <row r="810" spans="1:21" s="40" customFormat="1" ht="25.5" x14ac:dyDescent="0.25">
      <c r="A810" s="41"/>
      <c r="B810" s="41"/>
      <c r="C810" s="41"/>
      <c r="D810" s="41"/>
      <c r="E810" s="41" t="s">
        <v>66</v>
      </c>
      <c r="F810" s="47" t="s">
        <v>952</v>
      </c>
      <c r="G810" s="42">
        <v>3.1031466800000018</v>
      </c>
      <c r="H810" s="42">
        <v>15.971515119999999</v>
      </c>
      <c r="I810" s="42">
        <v>1.6929770899999994</v>
      </c>
      <c r="J810" s="42"/>
      <c r="K810" s="42">
        <v>2.4204951600000011</v>
      </c>
      <c r="L810" s="42">
        <v>2.8677741599999984</v>
      </c>
      <c r="M810" s="42">
        <v>0.32158118999999785</v>
      </c>
      <c r="N810" s="42"/>
      <c r="O810" s="42">
        <v>0.68265152000000096</v>
      </c>
      <c r="P810" s="42">
        <v>13.103740960000001</v>
      </c>
      <c r="Q810" s="42">
        <v>1.3713959000000016</v>
      </c>
      <c r="R810" s="42"/>
      <c r="S810" s="42">
        <v>0</v>
      </c>
      <c r="T810" s="42">
        <v>0</v>
      </c>
      <c r="U810" s="42">
        <v>0</v>
      </c>
    </row>
    <row r="811" spans="1:21" s="40" customFormat="1" ht="25.5" x14ac:dyDescent="0.25">
      <c r="A811" s="41"/>
      <c r="B811" s="41"/>
      <c r="C811" s="41"/>
      <c r="D811" s="41"/>
      <c r="E811" s="41" t="s">
        <v>68</v>
      </c>
      <c r="F811" s="47" t="s">
        <v>953</v>
      </c>
      <c r="G811" s="42">
        <v>5.0477549400000017</v>
      </c>
      <c r="H811" s="42">
        <v>7.1068186900000017</v>
      </c>
      <c r="I811" s="42">
        <v>1.3056429199999966</v>
      </c>
      <c r="J811" s="42"/>
      <c r="K811" s="42">
        <v>3.1594431500000013</v>
      </c>
      <c r="L811" s="42">
        <v>6.559895280000001</v>
      </c>
      <c r="M811" s="42">
        <v>0.35641978999999707</v>
      </c>
      <c r="N811" s="42"/>
      <c r="O811" s="42">
        <v>1.8883117899999997</v>
      </c>
      <c r="P811" s="42">
        <v>0.54692340999999989</v>
      </c>
      <c r="Q811" s="42">
        <v>0.94922312999999969</v>
      </c>
      <c r="R811" s="42"/>
      <c r="S811" s="42">
        <v>0</v>
      </c>
      <c r="T811" s="42">
        <v>0</v>
      </c>
      <c r="U811" s="42">
        <v>0</v>
      </c>
    </row>
    <row r="812" spans="1:21" s="40" customFormat="1" ht="25.5" x14ac:dyDescent="0.25">
      <c r="A812" s="41"/>
      <c r="B812" s="41"/>
      <c r="C812" s="41"/>
      <c r="D812" s="41"/>
      <c r="E812" s="41" t="s">
        <v>175</v>
      </c>
      <c r="F812" s="47" t="s">
        <v>954</v>
      </c>
      <c r="G812" s="42">
        <v>4.0621975800000003</v>
      </c>
      <c r="H812" s="42">
        <v>3.6143825699999992</v>
      </c>
      <c r="I812" s="42">
        <v>4.980277049999998</v>
      </c>
      <c r="J812" s="42"/>
      <c r="K812" s="42">
        <v>0.56395962000000099</v>
      </c>
      <c r="L812" s="42">
        <v>1.9958481099999994</v>
      </c>
      <c r="M812" s="42">
        <v>0.36088559999999864</v>
      </c>
      <c r="N812" s="42"/>
      <c r="O812" s="42">
        <v>3.4982379599999995</v>
      </c>
      <c r="P812" s="42">
        <v>1.6185344600000002</v>
      </c>
      <c r="Q812" s="42">
        <v>4.6193914499999993</v>
      </c>
      <c r="R812" s="42"/>
      <c r="S812" s="42">
        <v>0</v>
      </c>
      <c r="T812" s="42">
        <v>0</v>
      </c>
      <c r="U812" s="42">
        <v>0</v>
      </c>
    </row>
    <row r="813" spans="1:21" s="40" customFormat="1" ht="25.5" x14ac:dyDescent="0.25">
      <c r="A813" s="41"/>
      <c r="B813" s="41"/>
      <c r="C813" s="41"/>
      <c r="D813" s="41"/>
      <c r="E813" s="41" t="s">
        <v>177</v>
      </c>
      <c r="F813" s="47" t="s">
        <v>955</v>
      </c>
      <c r="G813" s="42">
        <v>0.24820162999999937</v>
      </c>
      <c r="H813" s="42">
        <v>0.23493182999999962</v>
      </c>
      <c r="I813" s="42">
        <v>6.4565249999999658E-2</v>
      </c>
      <c r="J813" s="42"/>
      <c r="K813" s="42">
        <v>0.21406657999999937</v>
      </c>
      <c r="L813" s="42">
        <v>0.13780031999999962</v>
      </c>
      <c r="M813" s="42">
        <v>3.552472999999963E-2</v>
      </c>
      <c r="N813" s="42"/>
      <c r="O813" s="42">
        <v>3.4135049999999986E-2</v>
      </c>
      <c r="P813" s="42">
        <v>9.713150999999999E-2</v>
      </c>
      <c r="Q813" s="42">
        <v>2.9040520000000021E-2</v>
      </c>
      <c r="R813" s="42"/>
      <c r="S813" s="42">
        <v>0</v>
      </c>
      <c r="T813" s="42">
        <v>0</v>
      </c>
      <c r="U813" s="42">
        <v>0</v>
      </c>
    </row>
    <row r="814" spans="1:21" s="40" customFormat="1" x14ac:dyDescent="0.25">
      <c r="A814" s="41"/>
      <c r="B814" s="41"/>
      <c r="C814" s="41"/>
      <c r="D814" s="41" t="s">
        <v>269</v>
      </c>
      <c r="E814" s="41"/>
      <c r="F814" s="47"/>
      <c r="G814" s="42">
        <v>0.28889199000000032</v>
      </c>
      <c r="H814" s="42">
        <v>0.53102918000000066</v>
      </c>
      <c r="I814" s="42">
        <v>0.17896408000000072</v>
      </c>
      <c r="J814" s="42"/>
      <c r="K814" s="42">
        <v>0.2494418400000003</v>
      </c>
      <c r="L814" s="42">
        <v>0.23454217000000063</v>
      </c>
      <c r="M814" s="42">
        <v>0.13521918000000066</v>
      </c>
      <c r="N814" s="42"/>
      <c r="O814" s="42">
        <v>3.9450150000000024E-2</v>
      </c>
      <c r="P814" s="42">
        <v>0.29648701</v>
      </c>
      <c r="Q814" s="42">
        <v>4.3744900000000038E-2</v>
      </c>
      <c r="R814" s="42"/>
      <c r="S814" s="42">
        <v>0</v>
      </c>
      <c r="T814" s="42">
        <v>0</v>
      </c>
      <c r="U814" s="42">
        <v>0</v>
      </c>
    </row>
    <row r="815" spans="1:21" s="40" customFormat="1" ht="25.5" x14ac:dyDescent="0.25">
      <c r="A815" s="41"/>
      <c r="B815" s="41"/>
      <c r="C815" s="41"/>
      <c r="D815" s="41"/>
      <c r="E815" s="41" t="s">
        <v>956</v>
      </c>
      <c r="F815" s="47" t="s">
        <v>957</v>
      </c>
      <c r="G815" s="42">
        <v>0.28889199000000032</v>
      </c>
      <c r="H815" s="42">
        <v>0.53102918000000066</v>
      </c>
      <c r="I815" s="42">
        <v>0.17896408000000072</v>
      </c>
      <c r="J815" s="42"/>
      <c r="K815" s="42">
        <v>0.2494418400000003</v>
      </c>
      <c r="L815" s="42">
        <v>0.23454217000000063</v>
      </c>
      <c r="M815" s="42">
        <v>0.13521918000000066</v>
      </c>
      <c r="N815" s="42"/>
      <c r="O815" s="42">
        <v>3.9450150000000024E-2</v>
      </c>
      <c r="P815" s="42">
        <v>0.29648701</v>
      </c>
      <c r="Q815" s="42">
        <v>4.3744900000000038E-2</v>
      </c>
      <c r="R815" s="42"/>
      <c r="S815" s="42">
        <v>0</v>
      </c>
      <c r="T815" s="42">
        <v>0</v>
      </c>
      <c r="U815" s="42">
        <v>0</v>
      </c>
    </row>
    <row r="816" spans="1:21" s="40" customFormat="1" x14ac:dyDescent="0.25">
      <c r="A816" s="41"/>
      <c r="B816" s="41"/>
      <c r="C816" s="41"/>
      <c r="D816" s="41" t="s">
        <v>294</v>
      </c>
      <c r="E816" s="41"/>
      <c r="F816" s="47"/>
      <c r="G816" s="42">
        <v>65.26839511</v>
      </c>
      <c r="H816" s="42">
        <v>128.97616096000002</v>
      </c>
      <c r="I816" s="42">
        <v>215.41218792000001</v>
      </c>
      <c r="J816" s="42"/>
      <c r="K816" s="42">
        <v>5.9322726600000006</v>
      </c>
      <c r="L816" s="42">
        <v>14.925655040000004</v>
      </c>
      <c r="M816" s="42">
        <v>4.0197526100000136</v>
      </c>
      <c r="N816" s="42"/>
      <c r="O816" s="42">
        <v>59.321723230000003</v>
      </c>
      <c r="P816" s="42">
        <v>114.03610670000002</v>
      </c>
      <c r="Q816" s="42">
        <v>211.37803608999999</v>
      </c>
      <c r="R816" s="42"/>
      <c r="S816" s="42">
        <v>1.4399220000000016E-2</v>
      </c>
      <c r="T816" s="42">
        <v>1.4399220000000016E-2</v>
      </c>
      <c r="U816" s="42">
        <v>1.4399220000000016E-2</v>
      </c>
    </row>
    <row r="817" spans="1:21" s="40" customFormat="1" ht="51" x14ac:dyDescent="0.25">
      <c r="A817" s="41"/>
      <c r="B817" s="41"/>
      <c r="C817" s="41"/>
      <c r="D817" s="41"/>
      <c r="E817" s="41" t="s">
        <v>295</v>
      </c>
      <c r="F817" s="47" t="s">
        <v>958</v>
      </c>
      <c r="G817" s="42">
        <v>2.4922126900000006</v>
      </c>
      <c r="H817" s="42">
        <v>1.8707501299999996</v>
      </c>
      <c r="I817" s="42">
        <v>0.90322860000000116</v>
      </c>
      <c r="J817" s="42"/>
      <c r="K817" s="42">
        <v>0.8450876399999997</v>
      </c>
      <c r="L817" s="42">
        <v>1.6079677099999996</v>
      </c>
      <c r="M817" s="42">
        <v>7.9360560000000635E-2</v>
      </c>
      <c r="N817" s="42"/>
      <c r="O817" s="42">
        <v>1.6471250500000005</v>
      </c>
      <c r="P817" s="42">
        <v>0.26278242000000018</v>
      </c>
      <c r="Q817" s="42">
        <v>0.82386804000000047</v>
      </c>
      <c r="R817" s="42"/>
      <c r="S817" s="42">
        <v>0</v>
      </c>
      <c r="T817" s="42">
        <v>0</v>
      </c>
      <c r="U817" s="42">
        <v>0</v>
      </c>
    </row>
    <row r="818" spans="1:21" s="40" customFormat="1" ht="38.25" x14ac:dyDescent="0.25">
      <c r="A818" s="41"/>
      <c r="B818" s="41"/>
      <c r="C818" s="41"/>
      <c r="D818" s="41"/>
      <c r="E818" s="41" t="s">
        <v>297</v>
      </c>
      <c r="F818" s="47" t="s">
        <v>959</v>
      </c>
      <c r="G818" s="42">
        <v>1.336191619999999</v>
      </c>
      <c r="H818" s="42">
        <v>6.8650420600000013</v>
      </c>
      <c r="I818" s="42">
        <v>3.0560020200000033</v>
      </c>
      <c r="J818" s="42"/>
      <c r="K818" s="42">
        <v>0.4584099299999983</v>
      </c>
      <c r="L818" s="42">
        <v>5.9303830800000004</v>
      </c>
      <c r="M818" s="42">
        <v>0.59213005000000096</v>
      </c>
      <c r="N818" s="42"/>
      <c r="O818" s="42">
        <v>0.86338249000000067</v>
      </c>
      <c r="P818" s="42">
        <v>0.92025978000000097</v>
      </c>
      <c r="Q818" s="42">
        <v>2.4494727700000021</v>
      </c>
      <c r="R818" s="42"/>
      <c r="S818" s="42">
        <v>1.4399199999999997E-2</v>
      </c>
      <c r="T818" s="42">
        <v>1.4399199999999997E-2</v>
      </c>
      <c r="U818" s="42">
        <v>1.4399199999999997E-2</v>
      </c>
    </row>
    <row r="819" spans="1:21" s="40" customFormat="1" ht="25.5" x14ac:dyDescent="0.25">
      <c r="A819" s="41"/>
      <c r="B819" s="41"/>
      <c r="C819" s="41"/>
      <c r="D819" s="41"/>
      <c r="E819" s="41" t="s">
        <v>299</v>
      </c>
      <c r="F819" s="47" t="s">
        <v>960</v>
      </c>
      <c r="G819" s="42">
        <v>19.931733849999997</v>
      </c>
      <c r="H819" s="42">
        <v>21.000743860000007</v>
      </c>
      <c r="I819" s="42">
        <v>9.5012138500000081</v>
      </c>
      <c r="J819" s="42"/>
      <c r="K819" s="42">
        <v>3.1202489700000005</v>
      </c>
      <c r="L819" s="42">
        <v>6.3727792600000042</v>
      </c>
      <c r="M819" s="42">
        <v>3.0782578500000093</v>
      </c>
      <c r="N819" s="42"/>
      <c r="O819" s="42">
        <v>16.81148486</v>
      </c>
      <c r="P819" s="42">
        <v>14.627964580000002</v>
      </c>
      <c r="Q819" s="42">
        <v>6.4229559800000002</v>
      </c>
      <c r="R819" s="42"/>
      <c r="S819" s="42">
        <v>2.000000001862645E-8</v>
      </c>
      <c r="T819" s="42">
        <v>2.000000001862645E-8</v>
      </c>
      <c r="U819" s="42">
        <v>2.000000001862645E-8</v>
      </c>
    </row>
    <row r="820" spans="1:21" s="40" customFormat="1" ht="25.5" x14ac:dyDescent="0.25">
      <c r="A820" s="41"/>
      <c r="B820" s="41"/>
      <c r="C820" s="41"/>
      <c r="D820" s="41"/>
      <c r="E820" s="41" t="s">
        <v>301</v>
      </c>
      <c r="F820" s="47" t="s">
        <v>961</v>
      </c>
      <c r="G820" s="42">
        <v>0.76119693999999971</v>
      </c>
      <c r="H820" s="42">
        <v>0.54259537999999985</v>
      </c>
      <c r="I820" s="42">
        <v>8.2635620000000003</v>
      </c>
      <c r="J820" s="42"/>
      <c r="K820" s="42">
        <v>0.43598105999999959</v>
      </c>
      <c r="L820" s="42">
        <v>0.25014108999999984</v>
      </c>
      <c r="M820" s="42">
        <v>5.5039769999999405E-2</v>
      </c>
      <c r="N820" s="42"/>
      <c r="O820" s="42">
        <v>0.32521588000000007</v>
      </c>
      <c r="P820" s="42">
        <v>0.29245429000000006</v>
      </c>
      <c r="Q820" s="42">
        <v>8.2085222299999998</v>
      </c>
      <c r="R820" s="42"/>
      <c r="S820" s="42">
        <v>0</v>
      </c>
      <c r="T820" s="42">
        <v>0</v>
      </c>
      <c r="U820" s="42">
        <v>0</v>
      </c>
    </row>
    <row r="821" spans="1:21" s="40" customFormat="1" ht="25.5" x14ac:dyDescent="0.25">
      <c r="A821" s="41"/>
      <c r="B821" s="41"/>
      <c r="C821" s="41"/>
      <c r="D821" s="41"/>
      <c r="E821" s="41" t="s">
        <v>435</v>
      </c>
      <c r="F821" s="47" t="s">
        <v>962</v>
      </c>
      <c r="G821" s="42">
        <v>40.435433850000003</v>
      </c>
      <c r="H821" s="42">
        <v>97.585775960000007</v>
      </c>
      <c r="I821" s="42">
        <v>193.58606125999998</v>
      </c>
      <c r="J821" s="42"/>
      <c r="K821" s="42">
        <v>0.80140499000000176</v>
      </c>
      <c r="L821" s="42">
        <v>0.49635347000000146</v>
      </c>
      <c r="M821" s="42">
        <v>0.17715369000000264</v>
      </c>
      <c r="N821" s="42"/>
      <c r="O821" s="42">
        <v>39.634028860000001</v>
      </c>
      <c r="P821" s="42">
        <v>97.089422490000004</v>
      </c>
      <c r="Q821" s="42">
        <v>193.40890757</v>
      </c>
      <c r="R821" s="42"/>
      <c r="S821" s="42">
        <v>0</v>
      </c>
      <c r="T821" s="42">
        <v>0</v>
      </c>
      <c r="U821" s="42">
        <v>0</v>
      </c>
    </row>
    <row r="822" spans="1:21" s="40" customFormat="1" x14ac:dyDescent="0.25">
      <c r="A822" s="41"/>
      <c r="B822" s="41"/>
      <c r="C822" s="41"/>
      <c r="D822" s="41"/>
      <c r="E822" s="41" t="s">
        <v>437</v>
      </c>
      <c r="F822" s="47" t="s">
        <v>963</v>
      </c>
      <c r="G822" s="42">
        <v>0.31162616000000004</v>
      </c>
      <c r="H822" s="42">
        <v>1.1112535700000004</v>
      </c>
      <c r="I822" s="42">
        <v>0.10212019000000012</v>
      </c>
      <c r="J822" s="42"/>
      <c r="K822" s="42">
        <v>0.27114007000000007</v>
      </c>
      <c r="L822" s="42">
        <v>0.26803043000000026</v>
      </c>
      <c r="M822" s="42">
        <v>3.7810690000000098E-2</v>
      </c>
      <c r="N822" s="42"/>
      <c r="O822" s="42">
        <v>4.0486089999999968E-2</v>
      </c>
      <c r="P822" s="42">
        <v>0.84322313999999998</v>
      </c>
      <c r="Q822" s="42">
        <v>6.4309500000000033E-2</v>
      </c>
      <c r="R822" s="42"/>
      <c r="S822" s="42">
        <v>0</v>
      </c>
      <c r="T822" s="42">
        <v>0</v>
      </c>
      <c r="U822" s="42">
        <v>0</v>
      </c>
    </row>
    <row r="823" spans="1:21" s="40" customFormat="1" x14ac:dyDescent="0.25">
      <c r="A823" s="41"/>
      <c r="B823" s="41"/>
      <c r="C823" s="41"/>
      <c r="D823" s="41" t="s">
        <v>72</v>
      </c>
      <c r="E823" s="41"/>
      <c r="F823" s="47"/>
      <c r="G823" s="42">
        <v>5.8413904000000061</v>
      </c>
      <c r="H823" s="42">
        <v>9.9999994039535528E-8</v>
      </c>
      <c r="I823" s="42">
        <v>-1088.9042909000002</v>
      </c>
      <c r="J823" s="42"/>
      <c r="K823" s="42">
        <v>0</v>
      </c>
      <c r="L823" s="42">
        <v>0</v>
      </c>
      <c r="M823" s="42">
        <v>0</v>
      </c>
      <c r="N823" s="42"/>
      <c r="O823" s="42">
        <v>5.8413904000000061</v>
      </c>
      <c r="P823" s="42">
        <v>9.9999994039535528E-8</v>
      </c>
      <c r="Q823" s="42">
        <v>-1088.9042909000002</v>
      </c>
      <c r="R823" s="42"/>
      <c r="S823" s="42">
        <v>0</v>
      </c>
      <c r="T823" s="42">
        <v>0</v>
      </c>
      <c r="U823" s="42">
        <v>0</v>
      </c>
    </row>
    <row r="824" spans="1:21" s="40" customFormat="1" x14ac:dyDescent="0.25">
      <c r="A824" s="41"/>
      <c r="B824" s="41"/>
      <c r="C824" s="41"/>
      <c r="D824" s="41"/>
      <c r="E824" s="41" t="s">
        <v>73</v>
      </c>
      <c r="F824" s="47" t="s">
        <v>964</v>
      </c>
      <c r="G824" s="42">
        <v>5.8413904000000061</v>
      </c>
      <c r="H824" s="42">
        <v>9.9999994039535528E-8</v>
      </c>
      <c r="I824" s="42">
        <v>9.9999994039535528E-8</v>
      </c>
      <c r="J824" s="42"/>
      <c r="K824" s="42">
        <v>0</v>
      </c>
      <c r="L824" s="42">
        <v>0</v>
      </c>
      <c r="M824" s="42">
        <v>0</v>
      </c>
      <c r="N824" s="42"/>
      <c r="O824" s="42">
        <v>5.8413904000000061</v>
      </c>
      <c r="P824" s="42">
        <v>9.9999994039535528E-8</v>
      </c>
      <c r="Q824" s="42">
        <v>9.9999994039535528E-8</v>
      </c>
      <c r="R824" s="42"/>
      <c r="S824" s="42">
        <v>0</v>
      </c>
      <c r="T824" s="42">
        <v>0</v>
      </c>
      <c r="U824" s="42">
        <v>0</v>
      </c>
    </row>
    <row r="825" spans="1:21" s="40" customFormat="1" x14ac:dyDescent="0.25">
      <c r="A825" s="41"/>
      <c r="B825" s="41"/>
      <c r="C825" s="41"/>
      <c r="D825" s="41"/>
      <c r="E825" s="41" t="s">
        <v>146</v>
      </c>
      <c r="F825" s="47" t="s">
        <v>965</v>
      </c>
      <c r="G825" s="42">
        <v>0</v>
      </c>
      <c r="H825" s="42">
        <v>0</v>
      </c>
      <c r="I825" s="42">
        <v>-256.21277400000002</v>
      </c>
      <c r="J825" s="42"/>
      <c r="K825" s="42">
        <v>0</v>
      </c>
      <c r="L825" s="42">
        <v>0</v>
      </c>
      <c r="M825" s="42">
        <v>0</v>
      </c>
      <c r="N825" s="42"/>
      <c r="O825" s="42">
        <v>0</v>
      </c>
      <c r="P825" s="42">
        <v>0</v>
      </c>
      <c r="Q825" s="42">
        <v>-256.21277400000002</v>
      </c>
      <c r="R825" s="42"/>
      <c r="S825" s="42">
        <v>0</v>
      </c>
      <c r="T825" s="42">
        <v>0</v>
      </c>
      <c r="U825" s="42">
        <v>0</v>
      </c>
    </row>
    <row r="826" spans="1:21" s="40" customFormat="1" ht="25.5" x14ac:dyDescent="0.25">
      <c r="A826" s="41"/>
      <c r="B826" s="41"/>
      <c r="C826" s="41"/>
      <c r="D826" s="41"/>
      <c r="E826" s="41" t="s">
        <v>402</v>
      </c>
      <c r="F826" s="47" t="s">
        <v>966</v>
      </c>
      <c r="G826" s="42">
        <v>0</v>
      </c>
      <c r="H826" s="42">
        <v>0</v>
      </c>
      <c r="I826" s="42">
        <v>0</v>
      </c>
      <c r="J826" s="42"/>
      <c r="K826" s="42">
        <v>0</v>
      </c>
      <c r="L826" s="42">
        <v>0</v>
      </c>
      <c r="M826" s="42">
        <v>0</v>
      </c>
      <c r="N826" s="42"/>
      <c r="O826" s="42">
        <v>0</v>
      </c>
      <c r="P826" s="42">
        <v>0</v>
      </c>
      <c r="Q826" s="42">
        <v>0</v>
      </c>
      <c r="R826" s="42"/>
      <c r="S826" s="42">
        <v>0</v>
      </c>
      <c r="T826" s="42">
        <v>0</v>
      </c>
      <c r="U826" s="42">
        <v>0</v>
      </c>
    </row>
    <row r="827" spans="1:21" s="40" customFormat="1" x14ac:dyDescent="0.25">
      <c r="A827" s="41"/>
      <c r="B827" s="41"/>
      <c r="C827" s="41"/>
      <c r="D827" s="41"/>
      <c r="E827" s="41" t="s">
        <v>180</v>
      </c>
      <c r="F827" s="47" t="s">
        <v>967</v>
      </c>
      <c r="G827" s="42">
        <v>0</v>
      </c>
      <c r="H827" s="42">
        <v>0</v>
      </c>
      <c r="I827" s="42">
        <v>-832.69151699999998</v>
      </c>
      <c r="J827" s="42"/>
      <c r="K827" s="42">
        <v>0</v>
      </c>
      <c r="L827" s="42">
        <v>0</v>
      </c>
      <c r="M827" s="42">
        <v>0</v>
      </c>
      <c r="N827" s="42"/>
      <c r="O827" s="42">
        <v>0</v>
      </c>
      <c r="P827" s="42">
        <v>0</v>
      </c>
      <c r="Q827" s="42">
        <v>-832.69151699999998</v>
      </c>
      <c r="R827" s="42"/>
      <c r="S827" s="42">
        <v>0</v>
      </c>
      <c r="T827" s="42">
        <v>0</v>
      </c>
      <c r="U827" s="42">
        <v>0</v>
      </c>
    </row>
    <row r="828" spans="1:21" s="40" customFormat="1" x14ac:dyDescent="0.25">
      <c r="A828" s="41"/>
      <c r="B828" s="41"/>
      <c r="C828" s="45" t="s">
        <v>75</v>
      </c>
      <c r="D828" s="45"/>
      <c r="E828" s="45"/>
      <c r="F828" s="48"/>
      <c r="G828" s="46">
        <v>49.881467549999982</v>
      </c>
      <c r="H828" s="46">
        <v>27.498271489999993</v>
      </c>
      <c r="I828" s="46">
        <v>19.330487850000004</v>
      </c>
      <c r="J828" s="46"/>
      <c r="K828" s="46">
        <v>43.441659079999994</v>
      </c>
      <c r="L828" s="46">
        <v>20.376064839999994</v>
      </c>
      <c r="M828" s="46">
        <v>9.0189006700000043</v>
      </c>
      <c r="N828" s="46"/>
      <c r="O828" s="46">
        <v>6.4398084699999991</v>
      </c>
      <c r="P828" s="46">
        <v>7.1222066500000007</v>
      </c>
      <c r="Q828" s="46">
        <v>10.31158718</v>
      </c>
      <c r="R828" s="46"/>
      <c r="S828" s="46">
        <v>0</v>
      </c>
      <c r="T828" s="46">
        <v>0</v>
      </c>
      <c r="U828" s="46">
        <v>0</v>
      </c>
    </row>
    <row r="829" spans="1:21" s="40" customFormat="1" x14ac:dyDescent="0.25">
      <c r="A829" s="41"/>
      <c r="B829" s="41"/>
      <c r="C829" s="41"/>
      <c r="D829" s="41" t="s">
        <v>76</v>
      </c>
      <c r="E829" s="41"/>
      <c r="F829" s="47"/>
      <c r="G829" s="42">
        <v>48.580568359999987</v>
      </c>
      <c r="H829" s="42">
        <v>25.578003709999994</v>
      </c>
      <c r="I829" s="42">
        <v>18.780175020000005</v>
      </c>
      <c r="J829" s="42"/>
      <c r="K829" s="42">
        <v>42.412918489999988</v>
      </c>
      <c r="L829" s="42">
        <v>18.706923749999994</v>
      </c>
      <c r="M829" s="42">
        <v>8.7937419500000011</v>
      </c>
      <c r="N829" s="42"/>
      <c r="O829" s="42">
        <v>6.1676498699999991</v>
      </c>
      <c r="P829" s="42">
        <v>6.8710799600000003</v>
      </c>
      <c r="Q829" s="42">
        <v>9.9864330700000004</v>
      </c>
      <c r="R829" s="42"/>
      <c r="S829" s="42">
        <v>0</v>
      </c>
      <c r="T829" s="42">
        <v>0</v>
      </c>
      <c r="U829" s="42">
        <v>0</v>
      </c>
    </row>
    <row r="830" spans="1:21" s="40" customFormat="1" x14ac:dyDescent="0.25">
      <c r="A830" s="41"/>
      <c r="B830" s="41"/>
      <c r="C830" s="41"/>
      <c r="D830" s="41"/>
      <c r="E830" s="41" t="s">
        <v>77</v>
      </c>
      <c r="F830" s="47" t="s">
        <v>78</v>
      </c>
      <c r="G830" s="42">
        <v>48.580568359999987</v>
      </c>
      <c r="H830" s="42">
        <v>25.578003709999994</v>
      </c>
      <c r="I830" s="42">
        <v>18.780175020000005</v>
      </c>
      <c r="J830" s="42"/>
      <c r="K830" s="42">
        <v>42.412918489999988</v>
      </c>
      <c r="L830" s="42">
        <v>18.706923749999994</v>
      </c>
      <c r="M830" s="42">
        <v>8.7937419500000011</v>
      </c>
      <c r="N830" s="42"/>
      <c r="O830" s="42">
        <v>6.1676498699999991</v>
      </c>
      <c r="P830" s="42">
        <v>6.8710799600000003</v>
      </c>
      <c r="Q830" s="42">
        <v>9.9864330700000004</v>
      </c>
      <c r="R830" s="42"/>
      <c r="S830" s="42">
        <v>0</v>
      </c>
      <c r="T830" s="42">
        <v>0</v>
      </c>
      <c r="U830" s="42">
        <v>0</v>
      </c>
    </row>
    <row r="831" spans="1:21" s="40" customFormat="1" x14ac:dyDescent="0.25">
      <c r="A831" s="41"/>
      <c r="B831" s="41"/>
      <c r="C831" s="41"/>
      <c r="D831" s="41" t="s">
        <v>79</v>
      </c>
      <c r="E831" s="41"/>
      <c r="F831" s="47"/>
      <c r="G831" s="42">
        <v>1.3008991900000011</v>
      </c>
      <c r="H831" s="42">
        <v>1.9202677800000019</v>
      </c>
      <c r="I831" s="42">
        <v>0.55031283000000231</v>
      </c>
      <c r="J831" s="42"/>
      <c r="K831" s="42">
        <v>1.0287405900000011</v>
      </c>
      <c r="L831" s="42">
        <v>1.6691410900000019</v>
      </c>
      <c r="M831" s="42">
        <v>0.22515872000000228</v>
      </c>
      <c r="N831" s="42"/>
      <c r="O831" s="42">
        <v>0.27215860000000008</v>
      </c>
      <c r="P831" s="42">
        <v>0.25112668999999999</v>
      </c>
      <c r="Q831" s="42">
        <v>0.32515411000000005</v>
      </c>
      <c r="R831" s="42"/>
      <c r="S831" s="42">
        <v>0</v>
      </c>
      <c r="T831" s="42">
        <v>0</v>
      </c>
      <c r="U831" s="42">
        <v>0</v>
      </c>
    </row>
    <row r="832" spans="1:21" s="40" customFormat="1" x14ac:dyDescent="0.25">
      <c r="A832" s="41"/>
      <c r="B832" s="41"/>
      <c r="C832" s="41"/>
      <c r="D832" s="41"/>
      <c r="E832" s="41" t="s">
        <v>80</v>
      </c>
      <c r="F832" s="47" t="s">
        <v>81</v>
      </c>
      <c r="G832" s="42">
        <v>1.3008991900000011</v>
      </c>
      <c r="H832" s="42">
        <v>1.9202677800000019</v>
      </c>
      <c r="I832" s="42">
        <v>0.55031283000000231</v>
      </c>
      <c r="J832" s="42"/>
      <c r="K832" s="42">
        <v>1.0287405900000011</v>
      </c>
      <c r="L832" s="42">
        <v>1.6691410900000019</v>
      </c>
      <c r="M832" s="42">
        <v>0.22515872000000228</v>
      </c>
      <c r="N832" s="42"/>
      <c r="O832" s="42">
        <v>0.27215860000000008</v>
      </c>
      <c r="P832" s="42">
        <v>0.25112668999999999</v>
      </c>
      <c r="Q832" s="42">
        <v>0.32515411000000005</v>
      </c>
      <c r="R832" s="42"/>
      <c r="S832" s="42">
        <v>0</v>
      </c>
      <c r="T832" s="42">
        <v>0</v>
      </c>
      <c r="U832" s="42">
        <v>0</v>
      </c>
    </row>
    <row r="833" spans="1:21" s="40" customFormat="1" x14ac:dyDescent="0.25">
      <c r="A833" s="43">
        <v>20</v>
      </c>
      <c r="B833" s="43" t="s">
        <v>25</v>
      </c>
      <c r="C833" s="43"/>
      <c r="D833" s="43"/>
      <c r="E833" s="43"/>
      <c r="F833" s="43"/>
      <c r="G833" s="44">
        <v>511.30058452999799</v>
      </c>
      <c r="H833" s="44">
        <v>944.46446767999942</v>
      </c>
      <c r="I833" s="44">
        <v>371.439916659998</v>
      </c>
      <c r="J833" s="44"/>
      <c r="K833" s="44">
        <v>187.68629855000003</v>
      </c>
      <c r="L833" s="44">
        <v>277.77536371000002</v>
      </c>
      <c r="M833" s="44">
        <v>74.445147580000011</v>
      </c>
      <c r="N833" s="44"/>
      <c r="O833" s="44">
        <v>292.86762523999795</v>
      </c>
      <c r="P833" s="44">
        <v>658.25290707999955</v>
      </c>
      <c r="Q833" s="44">
        <v>276.91679641999809</v>
      </c>
      <c r="R833" s="44"/>
      <c r="S833" s="44">
        <v>30.746660740000006</v>
      </c>
      <c r="T833" s="44">
        <v>8.4361968899999997</v>
      </c>
      <c r="U833" s="44">
        <v>20.07797266</v>
      </c>
    </row>
    <row r="834" spans="1:21" s="40" customFormat="1" x14ac:dyDescent="0.25">
      <c r="A834" s="41"/>
      <c r="B834" s="41"/>
      <c r="C834" s="45" t="s">
        <v>82</v>
      </c>
      <c r="D834" s="45"/>
      <c r="E834" s="45"/>
      <c r="F834" s="48"/>
      <c r="G834" s="46">
        <v>312.36238995999815</v>
      </c>
      <c r="H834" s="46">
        <v>658.16166248999946</v>
      </c>
      <c r="I834" s="46">
        <v>281.1123943299981</v>
      </c>
      <c r="J834" s="46"/>
      <c r="K834" s="46">
        <v>46.542762210000021</v>
      </c>
      <c r="L834" s="46">
        <v>95.372634299999987</v>
      </c>
      <c r="M834" s="46">
        <v>18.342426199999991</v>
      </c>
      <c r="N834" s="46"/>
      <c r="O834" s="46">
        <v>238.06567707999807</v>
      </c>
      <c r="P834" s="46">
        <v>559.02020149999964</v>
      </c>
      <c r="Q834" s="46">
        <v>245.09148579999811</v>
      </c>
      <c r="R834" s="46"/>
      <c r="S834" s="46">
        <v>27.753950670000002</v>
      </c>
      <c r="T834" s="46">
        <v>3.76882669</v>
      </c>
      <c r="U834" s="46">
        <v>17.678482329999998</v>
      </c>
    </row>
    <row r="835" spans="1:21" s="40" customFormat="1" x14ac:dyDescent="0.25">
      <c r="A835" s="41"/>
      <c r="B835" s="41"/>
      <c r="C835" s="41"/>
      <c r="D835" s="41" t="s">
        <v>190</v>
      </c>
      <c r="E835" s="41"/>
      <c r="F835" s="47"/>
      <c r="G835" s="42">
        <v>312.25957506999816</v>
      </c>
      <c r="H835" s="42">
        <v>657.47648155999946</v>
      </c>
      <c r="I835" s="42">
        <v>280.59644398999802</v>
      </c>
      <c r="J835" s="42"/>
      <c r="K835" s="42">
        <v>46.542762210000021</v>
      </c>
      <c r="L835" s="42">
        <v>95.372634299999987</v>
      </c>
      <c r="M835" s="42">
        <v>18.342426199999991</v>
      </c>
      <c r="N835" s="42"/>
      <c r="O835" s="42">
        <v>237.96286218999808</v>
      </c>
      <c r="P835" s="42">
        <v>558.33502056999964</v>
      </c>
      <c r="Q835" s="42">
        <v>244.57553545999809</v>
      </c>
      <c r="R835" s="42"/>
      <c r="S835" s="42">
        <v>27.753950670000002</v>
      </c>
      <c r="T835" s="42">
        <v>3.76882669</v>
      </c>
      <c r="U835" s="42">
        <v>17.678482329999998</v>
      </c>
    </row>
    <row r="836" spans="1:21" s="40" customFormat="1" x14ac:dyDescent="0.25">
      <c r="A836" s="41"/>
      <c r="B836" s="41"/>
      <c r="C836" s="41"/>
      <c r="D836" s="41"/>
      <c r="E836" s="41" t="s">
        <v>968</v>
      </c>
      <c r="F836" s="47" t="s">
        <v>969</v>
      </c>
      <c r="G836" s="42">
        <v>46.502429330000012</v>
      </c>
      <c r="H836" s="42">
        <v>15.155623890000005</v>
      </c>
      <c r="I836" s="42">
        <v>29.441477930000023</v>
      </c>
      <c r="J836" s="42"/>
      <c r="K836" s="42">
        <v>6.8641106600000112</v>
      </c>
      <c r="L836" s="42">
        <v>6.7903678900000006</v>
      </c>
      <c r="M836" s="42">
        <v>2.124189210000023</v>
      </c>
      <c r="N836" s="42"/>
      <c r="O836" s="42">
        <v>12.034130670000003</v>
      </c>
      <c r="P836" s="42">
        <v>5.3006840000000031</v>
      </c>
      <c r="Q836" s="42">
        <v>11.142277460000001</v>
      </c>
      <c r="R836" s="42"/>
      <c r="S836" s="42">
        <v>27.604188000000001</v>
      </c>
      <c r="T836" s="42">
        <v>3.0645720000000001</v>
      </c>
      <c r="U836" s="42">
        <v>16.175011259999998</v>
      </c>
    </row>
    <row r="837" spans="1:21" s="40" customFormat="1" ht="25.5" x14ac:dyDescent="0.25">
      <c r="A837" s="41"/>
      <c r="B837" s="41"/>
      <c r="C837" s="41"/>
      <c r="D837" s="41"/>
      <c r="E837" s="41" t="s">
        <v>970</v>
      </c>
      <c r="F837" s="47" t="s">
        <v>971</v>
      </c>
      <c r="G837" s="42">
        <v>0</v>
      </c>
      <c r="H837" s="42">
        <v>0</v>
      </c>
      <c r="I837" s="42">
        <v>0</v>
      </c>
      <c r="J837" s="42"/>
      <c r="K837" s="42">
        <v>0</v>
      </c>
      <c r="L837" s="42">
        <v>0</v>
      </c>
      <c r="M837" s="42">
        <v>0</v>
      </c>
      <c r="N837" s="42"/>
      <c r="O837" s="42">
        <v>0</v>
      </c>
      <c r="P837" s="42">
        <v>0</v>
      </c>
      <c r="Q837" s="42">
        <v>0</v>
      </c>
      <c r="R837" s="42"/>
      <c r="S837" s="42">
        <v>0</v>
      </c>
      <c r="T837" s="42">
        <v>0</v>
      </c>
      <c r="U837" s="42">
        <v>0</v>
      </c>
    </row>
    <row r="838" spans="1:21" s="40" customFormat="1" ht="25.5" x14ac:dyDescent="0.25">
      <c r="A838" s="41"/>
      <c r="B838" s="41"/>
      <c r="C838" s="41"/>
      <c r="D838" s="41"/>
      <c r="E838" s="41" t="s">
        <v>972</v>
      </c>
      <c r="F838" s="47" t="s">
        <v>973</v>
      </c>
      <c r="G838" s="42">
        <v>2.9802322387695311E-14</v>
      </c>
      <c r="H838" s="42">
        <v>2.9802322387695311E-14</v>
      </c>
      <c r="I838" s="42">
        <v>2.9802322387695311E-14</v>
      </c>
      <c r="J838" s="42"/>
      <c r="K838" s="42">
        <v>0</v>
      </c>
      <c r="L838" s="42">
        <v>0</v>
      </c>
      <c r="M838" s="42">
        <v>0</v>
      </c>
      <c r="N838" s="42"/>
      <c r="O838" s="42">
        <v>2.9802322387695311E-14</v>
      </c>
      <c r="P838" s="42">
        <v>2.9802322387695311E-14</v>
      </c>
      <c r="Q838" s="42">
        <v>2.9802322387695311E-14</v>
      </c>
      <c r="R838" s="42"/>
      <c r="S838" s="42">
        <v>0</v>
      </c>
      <c r="T838" s="42">
        <v>0</v>
      </c>
      <c r="U838" s="42">
        <v>0</v>
      </c>
    </row>
    <row r="839" spans="1:21" s="40" customFormat="1" x14ac:dyDescent="0.25">
      <c r="A839" s="41"/>
      <c r="B839" s="41"/>
      <c r="C839" s="41"/>
      <c r="D839" s="41"/>
      <c r="E839" s="41" t="s">
        <v>974</v>
      </c>
      <c r="F839" s="47" t="s">
        <v>975</v>
      </c>
      <c r="G839" s="42">
        <v>5.890345240000002</v>
      </c>
      <c r="H839" s="42">
        <v>22.324368970000002</v>
      </c>
      <c r="I839" s="42">
        <v>6.89666508</v>
      </c>
      <c r="J839" s="42"/>
      <c r="K839" s="42">
        <v>4.8086288300000017</v>
      </c>
      <c r="L839" s="42">
        <v>1.4623745300000013</v>
      </c>
      <c r="M839" s="42">
        <v>0</v>
      </c>
      <c r="N839" s="42"/>
      <c r="O839" s="42">
        <v>1.0817164100000001</v>
      </c>
      <c r="P839" s="42">
        <v>20.86199444</v>
      </c>
      <c r="Q839" s="42">
        <v>6.89666508</v>
      </c>
      <c r="R839" s="42"/>
      <c r="S839" s="42">
        <v>0</v>
      </c>
      <c r="T839" s="42">
        <v>0</v>
      </c>
      <c r="U839" s="42">
        <v>0</v>
      </c>
    </row>
    <row r="840" spans="1:21" s="40" customFormat="1" ht="25.5" x14ac:dyDescent="0.25">
      <c r="A840" s="41"/>
      <c r="B840" s="41"/>
      <c r="C840" s="41"/>
      <c r="D840" s="41"/>
      <c r="E840" s="41" t="s">
        <v>976</v>
      </c>
      <c r="F840" s="47" t="s">
        <v>977</v>
      </c>
      <c r="G840" s="42">
        <v>0.48400558000000121</v>
      </c>
      <c r="H840" s="42">
        <v>0.65421085000000145</v>
      </c>
      <c r="I840" s="42">
        <v>0.66344509000000151</v>
      </c>
      <c r="J840" s="42"/>
      <c r="K840" s="42">
        <v>2.1369550000000046E-2</v>
      </c>
      <c r="L840" s="42">
        <v>0</v>
      </c>
      <c r="M840" s="42">
        <v>9.2342400000000203E-3</v>
      </c>
      <c r="N840" s="42"/>
      <c r="O840" s="42">
        <v>0.4626360300000012</v>
      </c>
      <c r="P840" s="42">
        <v>0.65421085000000145</v>
      </c>
      <c r="Q840" s="42">
        <v>0.65421085000000145</v>
      </c>
      <c r="R840" s="42"/>
      <c r="S840" s="42">
        <v>0</v>
      </c>
      <c r="T840" s="42">
        <v>0</v>
      </c>
      <c r="U840" s="42">
        <v>0</v>
      </c>
    </row>
    <row r="841" spans="1:21" s="40" customFormat="1" x14ac:dyDescent="0.25">
      <c r="A841" s="41"/>
      <c r="B841" s="41"/>
      <c r="C841" s="41"/>
      <c r="D841" s="41"/>
      <c r="E841" s="41" t="s">
        <v>978</v>
      </c>
      <c r="F841" s="47" t="s">
        <v>979</v>
      </c>
      <c r="G841" s="42">
        <v>2.2296595000000066</v>
      </c>
      <c r="H841" s="42">
        <v>42.23175478000001</v>
      </c>
      <c r="I841" s="42">
        <v>38.069112459999985</v>
      </c>
      <c r="J841" s="42"/>
      <c r="K841" s="42">
        <v>0.4752204599999999</v>
      </c>
      <c r="L841" s="42">
        <v>6.3317190100000005</v>
      </c>
      <c r="M841" s="42">
        <v>0.7968893799999992</v>
      </c>
      <c r="N841" s="42"/>
      <c r="O841" s="42">
        <v>1.7544390400000065</v>
      </c>
      <c r="P841" s="42">
        <v>35.900035770000009</v>
      </c>
      <c r="Q841" s="42">
        <v>37.272223079999982</v>
      </c>
      <c r="R841" s="42"/>
      <c r="S841" s="42">
        <v>0</v>
      </c>
      <c r="T841" s="42">
        <v>0</v>
      </c>
      <c r="U841" s="42">
        <v>0</v>
      </c>
    </row>
    <row r="842" spans="1:21" s="40" customFormat="1" x14ac:dyDescent="0.25">
      <c r="A842" s="41"/>
      <c r="B842" s="41"/>
      <c r="C842" s="41"/>
      <c r="D842" s="41"/>
      <c r="E842" s="41" t="s">
        <v>980</v>
      </c>
      <c r="F842" s="47" t="s">
        <v>981</v>
      </c>
      <c r="G842" s="42">
        <v>3.4861567399999993</v>
      </c>
      <c r="H842" s="42">
        <v>9.2183003299999982</v>
      </c>
      <c r="I842" s="42">
        <v>11.872943020000005</v>
      </c>
      <c r="J842" s="42"/>
      <c r="K842" s="42">
        <v>2.5014137300000003</v>
      </c>
      <c r="L842" s="42">
        <v>1.7697056000000015</v>
      </c>
      <c r="M842" s="42">
        <v>2.0052954600000001</v>
      </c>
      <c r="N842" s="42"/>
      <c r="O842" s="42">
        <v>0.98474300999999909</v>
      </c>
      <c r="P842" s="42">
        <v>7.4485947299999973</v>
      </c>
      <c r="Q842" s="42">
        <v>9.8676475600000035</v>
      </c>
      <c r="R842" s="42"/>
      <c r="S842" s="42">
        <v>0</v>
      </c>
      <c r="T842" s="42">
        <v>0</v>
      </c>
      <c r="U842" s="42">
        <v>0</v>
      </c>
    </row>
    <row r="843" spans="1:21" s="40" customFormat="1" x14ac:dyDescent="0.25">
      <c r="A843" s="41"/>
      <c r="B843" s="41"/>
      <c r="C843" s="41"/>
      <c r="D843" s="41"/>
      <c r="E843" s="41" t="s">
        <v>982</v>
      </c>
      <c r="F843" s="47" t="s">
        <v>983</v>
      </c>
      <c r="G843" s="42">
        <v>0.80330969000001673</v>
      </c>
      <c r="H843" s="42">
        <v>48.847572020000015</v>
      </c>
      <c r="I843" s="42">
        <v>10.275697770000033</v>
      </c>
      <c r="J843" s="42"/>
      <c r="K843" s="42">
        <v>0</v>
      </c>
      <c r="L843" s="42">
        <v>2.262330000001006E-3</v>
      </c>
      <c r="M843" s="42">
        <v>2.2094000000040978E-4</v>
      </c>
      <c r="N843" s="42"/>
      <c r="O843" s="42">
        <v>0.80330969000001673</v>
      </c>
      <c r="P843" s="42">
        <v>48.845309690000022</v>
      </c>
      <c r="Q843" s="42">
        <v>10.275476830000034</v>
      </c>
      <c r="R843" s="42"/>
      <c r="S843" s="42">
        <v>0</v>
      </c>
      <c r="T843" s="42">
        <v>0</v>
      </c>
      <c r="U843" s="42">
        <v>0</v>
      </c>
    </row>
    <row r="844" spans="1:21" s="40" customFormat="1" x14ac:dyDescent="0.25">
      <c r="A844" s="41"/>
      <c r="B844" s="41"/>
      <c r="C844" s="41"/>
      <c r="D844" s="41"/>
      <c r="E844" s="41" t="s">
        <v>984</v>
      </c>
      <c r="F844" s="47" t="s">
        <v>985</v>
      </c>
      <c r="G844" s="42">
        <v>2.4145404800000012</v>
      </c>
      <c r="H844" s="42">
        <v>3.034448090000001</v>
      </c>
      <c r="I844" s="42">
        <v>1.732120060000008</v>
      </c>
      <c r="J844" s="42"/>
      <c r="K844" s="42">
        <v>1.1964780800000014</v>
      </c>
      <c r="L844" s="42">
        <v>0.26904795000000109</v>
      </c>
      <c r="M844" s="42">
        <v>3.4000210000000877E-2</v>
      </c>
      <c r="N844" s="42"/>
      <c r="O844" s="42">
        <v>1.2180624</v>
      </c>
      <c r="P844" s="42">
        <v>2.7654001400000001</v>
      </c>
      <c r="Q844" s="42">
        <v>1.698119850000007</v>
      </c>
      <c r="R844" s="42"/>
      <c r="S844" s="42">
        <v>0</v>
      </c>
      <c r="T844" s="42">
        <v>0</v>
      </c>
      <c r="U844" s="42">
        <v>0</v>
      </c>
    </row>
    <row r="845" spans="1:21" s="40" customFormat="1" x14ac:dyDescent="0.25">
      <c r="A845" s="41"/>
      <c r="B845" s="41"/>
      <c r="C845" s="41"/>
      <c r="D845" s="41"/>
      <c r="E845" s="41" t="s">
        <v>411</v>
      </c>
      <c r="F845" s="47" t="s">
        <v>412</v>
      </c>
      <c r="G845" s="42">
        <v>19.079798959999987</v>
      </c>
      <c r="H845" s="42">
        <v>37.750484199999995</v>
      </c>
      <c r="I845" s="42">
        <v>28.595777269999992</v>
      </c>
      <c r="J845" s="42"/>
      <c r="K845" s="42">
        <v>4.8765644900000025</v>
      </c>
      <c r="L845" s="42">
        <v>4.4346469600000011</v>
      </c>
      <c r="M845" s="42">
        <v>1.3144670000001787E-2</v>
      </c>
      <c r="N845" s="42"/>
      <c r="O845" s="42">
        <v>14.203234469999986</v>
      </c>
      <c r="P845" s="42">
        <v>33.315837239999993</v>
      </c>
      <c r="Q845" s="42">
        <v>28.58263259999999</v>
      </c>
      <c r="R845" s="42"/>
      <c r="S845" s="42">
        <v>0</v>
      </c>
      <c r="T845" s="42">
        <v>0</v>
      </c>
      <c r="U845" s="42">
        <v>0</v>
      </c>
    </row>
    <row r="846" spans="1:21" s="40" customFormat="1" x14ac:dyDescent="0.25">
      <c r="A846" s="41"/>
      <c r="B846" s="41"/>
      <c r="C846" s="41"/>
      <c r="D846" s="41"/>
      <c r="E846" s="41" t="s">
        <v>539</v>
      </c>
      <c r="F846" s="47" t="s">
        <v>540</v>
      </c>
      <c r="G846" s="42">
        <v>25.580060680000162</v>
      </c>
      <c r="H846" s="42">
        <v>68.931563000000068</v>
      </c>
      <c r="I846" s="42">
        <v>65.989900420000083</v>
      </c>
      <c r="J846" s="42"/>
      <c r="K846" s="42">
        <v>1.0756807000689151E-14</v>
      </c>
      <c r="L846" s="42">
        <v>34.15229489</v>
      </c>
      <c r="M846" s="42">
        <v>8.1835042100000095</v>
      </c>
      <c r="N846" s="42"/>
      <c r="O846" s="42">
        <v>25.430298010000154</v>
      </c>
      <c r="P846" s="42">
        <v>34.075013420000076</v>
      </c>
      <c r="Q846" s="42">
        <v>56.30292514000007</v>
      </c>
      <c r="R846" s="42"/>
      <c r="S846" s="42">
        <v>0.14976266999999993</v>
      </c>
      <c r="T846" s="42">
        <v>0.70425468999999996</v>
      </c>
      <c r="U846" s="42">
        <v>1.5034710699999998</v>
      </c>
    </row>
    <row r="847" spans="1:21" s="40" customFormat="1" x14ac:dyDescent="0.25">
      <c r="A847" s="41"/>
      <c r="B847" s="41"/>
      <c r="C847" s="41"/>
      <c r="D847" s="41"/>
      <c r="E847" s="41" t="s">
        <v>986</v>
      </c>
      <c r="F847" s="47" t="s">
        <v>987</v>
      </c>
      <c r="G847" s="42">
        <v>1.9016308399999953</v>
      </c>
      <c r="H847" s="42">
        <v>71.747612990000007</v>
      </c>
      <c r="I847" s="42">
        <v>17.13958345</v>
      </c>
      <c r="J847" s="42"/>
      <c r="K847" s="42">
        <v>2.8154150000000024E-2</v>
      </c>
      <c r="L847" s="42">
        <v>0.70661540999999983</v>
      </c>
      <c r="M847" s="42">
        <v>0.66578593000000019</v>
      </c>
      <c r="N847" s="42"/>
      <c r="O847" s="42">
        <v>1.8734766899999953</v>
      </c>
      <c r="P847" s="42">
        <v>71.04099758000001</v>
      </c>
      <c r="Q847" s="42">
        <v>16.473797519999998</v>
      </c>
      <c r="R847" s="42"/>
      <c r="S847" s="42">
        <v>0</v>
      </c>
      <c r="T847" s="42">
        <v>0</v>
      </c>
      <c r="U847" s="42">
        <v>0</v>
      </c>
    </row>
    <row r="848" spans="1:21" s="40" customFormat="1" x14ac:dyDescent="0.25">
      <c r="A848" s="41"/>
      <c r="B848" s="41"/>
      <c r="C848" s="41"/>
      <c r="D848" s="41"/>
      <c r="E848" s="41" t="s">
        <v>988</v>
      </c>
      <c r="F848" s="47" t="s">
        <v>989</v>
      </c>
      <c r="G848" s="42">
        <v>0.84969341000003296</v>
      </c>
      <c r="H848" s="42">
        <v>9.4710850399999362</v>
      </c>
      <c r="I848" s="42">
        <v>1.6563876599999505</v>
      </c>
      <c r="J848" s="42"/>
      <c r="K848" s="42">
        <v>8.2854967331513765E-16</v>
      </c>
      <c r="L848" s="42">
        <v>5.7727789899999964</v>
      </c>
      <c r="M848" s="42">
        <v>3.2403502199999994</v>
      </c>
      <c r="N848" s="42"/>
      <c r="O848" s="42">
        <v>0.84969341000003218</v>
      </c>
      <c r="P848" s="42">
        <v>3.6983060499999394</v>
      </c>
      <c r="Q848" s="42">
        <v>-1.5839625600000486</v>
      </c>
      <c r="R848" s="42"/>
      <c r="S848" s="42">
        <v>0</v>
      </c>
      <c r="T848" s="42">
        <v>0</v>
      </c>
      <c r="U848" s="42">
        <v>0</v>
      </c>
    </row>
    <row r="849" spans="1:21" s="40" customFormat="1" ht="38.25" x14ac:dyDescent="0.25">
      <c r="A849" s="41"/>
      <c r="B849" s="41"/>
      <c r="C849" s="41"/>
      <c r="D849" s="41"/>
      <c r="E849" s="41" t="s">
        <v>990</v>
      </c>
      <c r="F849" s="47" t="s">
        <v>991</v>
      </c>
      <c r="G849" s="42">
        <v>1.43475149</v>
      </c>
      <c r="H849" s="42">
        <v>0.7930609599999997</v>
      </c>
      <c r="I849" s="42">
        <v>0.62040990000000007</v>
      </c>
      <c r="J849" s="42"/>
      <c r="K849" s="42">
        <v>1.2967391499999998</v>
      </c>
      <c r="L849" s="42">
        <v>2.7816429999999701E-2</v>
      </c>
      <c r="M849" s="42">
        <v>0</v>
      </c>
      <c r="N849" s="42"/>
      <c r="O849" s="42">
        <v>0.13801234000000004</v>
      </c>
      <c r="P849" s="42">
        <v>0.76524453000000003</v>
      </c>
      <c r="Q849" s="42">
        <v>0.62040990000000007</v>
      </c>
      <c r="R849" s="42"/>
      <c r="S849" s="42">
        <v>0</v>
      </c>
      <c r="T849" s="42">
        <v>0</v>
      </c>
      <c r="U849" s="42">
        <v>0</v>
      </c>
    </row>
    <row r="850" spans="1:21" s="40" customFormat="1" ht="25.5" x14ac:dyDescent="0.25">
      <c r="A850" s="41"/>
      <c r="B850" s="41"/>
      <c r="C850" s="41"/>
      <c r="D850" s="41"/>
      <c r="E850" s="41" t="s">
        <v>736</v>
      </c>
      <c r="F850" s="47" t="s">
        <v>737</v>
      </c>
      <c r="G850" s="42">
        <v>16.278888150000018</v>
      </c>
      <c r="H850" s="42">
        <v>113.20150860999999</v>
      </c>
      <c r="I850" s="42">
        <v>-2.7283979699999699</v>
      </c>
      <c r="J850" s="42"/>
      <c r="K850" s="42">
        <v>13.685175660000025</v>
      </c>
      <c r="L850" s="42">
        <v>13.866117719999998</v>
      </c>
      <c r="M850" s="42">
        <v>1.0695160400000034</v>
      </c>
      <c r="N850" s="42"/>
      <c r="O850" s="42">
        <v>2.5937124899999926</v>
      </c>
      <c r="P850" s="42">
        <v>99.335390889999985</v>
      </c>
      <c r="Q850" s="42">
        <v>-3.7979140099999733</v>
      </c>
      <c r="R850" s="42"/>
      <c r="S850" s="42">
        <v>0</v>
      </c>
      <c r="T850" s="42">
        <v>0</v>
      </c>
      <c r="U850" s="42">
        <v>0</v>
      </c>
    </row>
    <row r="851" spans="1:21" s="40" customFormat="1" x14ac:dyDescent="0.25">
      <c r="A851" s="41"/>
      <c r="B851" s="41"/>
      <c r="C851" s="41"/>
      <c r="D851" s="41"/>
      <c r="E851" s="41" t="s">
        <v>992</v>
      </c>
      <c r="F851" s="47" t="s">
        <v>993</v>
      </c>
      <c r="G851" s="42">
        <v>102.76662799</v>
      </c>
      <c r="H851" s="42">
        <v>30.082821849999984</v>
      </c>
      <c r="I851" s="42">
        <v>4.778733359999964</v>
      </c>
      <c r="J851" s="42"/>
      <c r="K851" s="42">
        <v>3.1967237299999969</v>
      </c>
      <c r="L851" s="42">
        <v>2.0745948799999954</v>
      </c>
      <c r="M851" s="42">
        <v>-8.9348759502172465E-15</v>
      </c>
      <c r="N851" s="42"/>
      <c r="O851" s="42">
        <v>99.569904260000015</v>
      </c>
      <c r="P851" s="42">
        <v>28.008226969999988</v>
      </c>
      <c r="Q851" s="42">
        <v>4.7787333599999737</v>
      </c>
      <c r="R851" s="42"/>
      <c r="S851" s="42">
        <v>0</v>
      </c>
      <c r="T851" s="42">
        <v>0</v>
      </c>
      <c r="U851" s="42">
        <v>0</v>
      </c>
    </row>
    <row r="852" spans="1:21" s="40" customFormat="1" x14ac:dyDescent="0.25">
      <c r="A852" s="41"/>
      <c r="B852" s="41"/>
      <c r="C852" s="41"/>
      <c r="D852" s="41"/>
      <c r="E852" s="41" t="s">
        <v>994</v>
      </c>
      <c r="F852" s="47" t="s">
        <v>995</v>
      </c>
      <c r="G852" s="42">
        <v>10.04341262999788</v>
      </c>
      <c r="H852" s="42">
        <v>47.573959869999513</v>
      </c>
      <c r="I852" s="42">
        <v>8.4204417099980713</v>
      </c>
      <c r="J852" s="42"/>
      <c r="K852" s="42">
        <v>3.372125049999982</v>
      </c>
      <c r="L852" s="42">
        <v>17.141856369999946</v>
      </c>
      <c r="M852" s="42">
        <v>0.26054796999995827</v>
      </c>
      <c r="N852" s="42"/>
      <c r="O852" s="42">
        <v>6.6712875799978972</v>
      </c>
      <c r="P852" s="42">
        <v>30.43210349999957</v>
      </c>
      <c r="Q852" s="42">
        <v>8.1598937399981128</v>
      </c>
      <c r="R852" s="42"/>
      <c r="S852" s="42">
        <v>0</v>
      </c>
      <c r="T852" s="42">
        <v>0</v>
      </c>
      <c r="U852" s="42">
        <v>0</v>
      </c>
    </row>
    <row r="853" spans="1:21" s="40" customFormat="1" ht="38.25" x14ac:dyDescent="0.25">
      <c r="A853" s="41"/>
      <c r="B853" s="41"/>
      <c r="C853" s="41"/>
      <c r="D853" s="41"/>
      <c r="E853" s="41" t="s">
        <v>996</v>
      </c>
      <c r="F853" s="47" t="s">
        <v>997</v>
      </c>
      <c r="G853" s="42">
        <v>0.24328662999999914</v>
      </c>
      <c r="H853" s="42">
        <v>0.51943277999999948</v>
      </c>
      <c r="I853" s="42">
        <v>3.5223499999999998E-2</v>
      </c>
      <c r="J853" s="42"/>
      <c r="K853" s="42">
        <v>0.21891082999999914</v>
      </c>
      <c r="L853" s="42">
        <v>0.4911869799999995</v>
      </c>
      <c r="M853" s="42">
        <v>7.1774999999999999E-3</v>
      </c>
      <c r="N853" s="42"/>
      <c r="O853" s="42">
        <v>2.43758E-2</v>
      </c>
      <c r="P853" s="42">
        <v>2.8245799999999998E-2</v>
      </c>
      <c r="Q853" s="42">
        <v>2.8046000000000001E-2</v>
      </c>
      <c r="R853" s="42"/>
      <c r="S853" s="42">
        <v>0</v>
      </c>
      <c r="T853" s="42">
        <v>0</v>
      </c>
      <c r="U853" s="42">
        <v>0</v>
      </c>
    </row>
    <row r="854" spans="1:21" s="40" customFormat="1" x14ac:dyDescent="0.25">
      <c r="A854" s="41"/>
      <c r="B854" s="41"/>
      <c r="C854" s="41"/>
      <c r="D854" s="41"/>
      <c r="E854" s="41" t="s">
        <v>998</v>
      </c>
      <c r="F854" s="47" t="s">
        <v>999</v>
      </c>
      <c r="G854" s="42">
        <v>71.321088069999945</v>
      </c>
      <c r="H854" s="42">
        <v>135.83208738999997</v>
      </c>
      <c r="I854" s="42">
        <v>55.57511874999993</v>
      </c>
      <c r="J854" s="42"/>
      <c r="K854" s="42">
        <v>3.8542873799999953</v>
      </c>
      <c r="L854" s="42">
        <v>7.7495620000034571E-2</v>
      </c>
      <c r="M854" s="42">
        <v>-6.7429779999996539E-2</v>
      </c>
      <c r="N854" s="42"/>
      <c r="O854" s="42">
        <v>67.466800689999957</v>
      </c>
      <c r="P854" s="42">
        <v>135.75459176999993</v>
      </c>
      <c r="Q854" s="42">
        <v>55.642548529999928</v>
      </c>
      <c r="R854" s="42"/>
      <c r="S854" s="42">
        <v>0</v>
      </c>
      <c r="T854" s="42">
        <v>0</v>
      </c>
      <c r="U854" s="42">
        <v>0</v>
      </c>
    </row>
    <row r="855" spans="1:21" s="40" customFormat="1" ht="25.5" x14ac:dyDescent="0.25">
      <c r="A855" s="41"/>
      <c r="B855" s="41"/>
      <c r="C855" s="41"/>
      <c r="D855" s="41"/>
      <c r="E855" s="41" t="s">
        <v>1000</v>
      </c>
      <c r="F855" s="47" t="s">
        <v>1001</v>
      </c>
      <c r="G855" s="42">
        <v>0.94988965999999964</v>
      </c>
      <c r="H855" s="42">
        <v>0.10658593999999977</v>
      </c>
      <c r="I855" s="42">
        <v>1.5618045300000001</v>
      </c>
      <c r="J855" s="42"/>
      <c r="K855" s="42">
        <v>0.14686045999999972</v>
      </c>
      <c r="L855" s="42">
        <v>1.7527399999997578E-3</v>
      </c>
      <c r="M855" s="42">
        <v>-2.3283064365386962E-16</v>
      </c>
      <c r="N855" s="42"/>
      <c r="O855" s="42">
        <v>0.8030292</v>
      </c>
      <c r="P855" s="42">
        <v>0.10483320000000002</v>
      </c>
      <c r="Q855" s="42">
        <v>1.5618045300000003</v>
      </c>
      <c r="R855" s="42"/>
      <c r="S855" s="42">
        <v>0</v>
      </c>
      <c r="T855" s="42">
        <v>0</v>
      </c>
      <c r="U855" s="42">
        <v>0</v>
      </c>
    </row>
    <row r="856" spans="1:21" s="40" customFormat="1" x14ac:dyDescent="0.25">
      <c r="A856" s="41"/>
      <c r="B856" s="41"/>
      <c r="C856" s="41"/>
      <c r="D856" s="41" t="s">
        <v>83</v>
      </c>
      <c r="E856" s="41"/>
      <c r="F856" s="47"/>
      <c r="G856" s="42">
        <v>0.10281489000000001</v>
      </c>
      <c r="H856" s="42">
        <v>0.6851809300000079</v>
      </c>
      <c r="I856" s="42">
        <v>0.51595034000000772</v>
      </c>
      <c r="J856" s="42"/>
      <c r="K856" s="42">
        <v>0</v>
      </c>
      <c r="L856" s="42">
        <v>0</v>
      </c>
      <c r="M856" s="42">
        <v>0</v>
      </c>
      <c r="N856" s="42"/>
      <c r="O856" s="42">
        <v>0.10281489000000001</v>
      </c>
      <c r="P856" s="42">
        <v>0.6851809300000079</v>
      </c>
      <c r="Q856" s="42">
        <v>0.51595034000000772</v>
      </c>
      <c r="R856" s="42"/>
      <c r="S856" s="42">
        <v>0</v>
      </c>
      <c r="T856" s="42">
        <v>0</v>
      </c>
      <c r="U856" s="42">
        <v>0</v>
      </c>
    </row>
    <row r="857" spans="1:21" s="40" customFormat="1" ht="25.5" x14ac:dyDescent="0.25">
      <c r="A857" s="41"/>
      <c r="B857" s="41"/>
      <c r="C857" s="41"/>
      <c r="D857" s="41"/>
      <c r="E857" s="41" t="s">
        <v>88</v>
      </c>
      <c r="F857" s="47" t="s">
        <v>1002</v>
      </c>
      <c r="G857" s="42">
        <v>9.1999999999999998E-2</v>
      </c>
      <c r="H857" s="42">
        <v>0.65477814000000778</v>
      </c>
      <c r="I857" s="42">
        <v>0.4655475500000078</v>
      </c>
      <c r="J857" s="42"/>
      <c r="K857" s="42">
        <v>0</v>
      </c>
      <c r="L857" s="42">
        <v>0</v>
      </c>
      <c r="M857" s="42">
        <v>0</v>
      </c>
      <c r="N857" s="42"/>
      <c r="O857" s="42">
        <v>9.1999999999999998E-2</v>
      </c>
      <c r="P857" s="42">
        <v>0.65477814000000778</v>
      </c>
      <c r="Q857" s="42">
        <v>0.4655475500000078</v>
      </c>
      <c r="R857" s="42"/>
      <c r="S857" s="42">
        <v>0</v>
      </c>
      <c r="T857" s="42">
        <v>0</v>
      </c>
      <c r="U857" s="42">
        <v>0</v>
      </c>
    </row>
    <row r="858" spans="1:21" s="40" customFormat="1" x14ac:dyDescent="0.25">
      <c r="A858" s="41"/>
      <c r="B858" s="41"/>
      <c r="C858" s="41"/>
      <c r="D858" s="41"/>
      <c r="E858" s="41" t="s">
        <v>579</v>
      </c>
      <c r="F858" s="47" t="s">
        <v>1003</v>
      </c>
      <c r="G858" s="42">
        <v>1.0814889999999999E-2</v>
      </c>
      <c r="H858" s="42">
        <v>3.0402790000000009E-2</v>
      </c>
      <c r="I858" s="42">
        <v>5.040279000000001E-2</v>
      </c>
      <c r="J858" s="42"/>
      <c r="K858" s="42">
        <v>0</v>
      </c>
      <c r="L858" s="42">
        <v>0</v>
      </c>
      <c r="M858" s="42">
        <v>0</v>
      </c>
      <c r="N858" s="42"/>
      <c r="O858" s="42">
        <v>1.0814889999999999E-2</v>
      </c>
      <c r="P858" s="42">
        <v>3.0402790000000009E-2</v>
      </c>
      <c r="Q858" s="42">
        <v>5.040279000000001E-2</v>
      </c>
      <c r="R858" s="42"/>
      <c r="S858" s="42">
        <v>0</v>
      </c>
      <c r="T858" s="42">
        <v>0</v>
      </c>
      <c r="U858" s="42">
        <v>0</v>
      </c>
    </row>
    <row r="859" spans="1:21" s="40" customFormat="1" x14ac:dyDescent="0.25">
      <c r="A859" s="41"/>
      <c r="B859" s="41"/>
      <c r="C859" s="45" t="s">
        <v>62</v>
      </c>
      <c r="D859" s="45"/>
      <c r="E859" s="45"/>
      <c r="F859" s="48"/>
      <c r="G859" s="46">
        <v>94.455208429999956</v>
      </c>
      <c r="H859" s="46">
        <v>154.11893494999993</v>
      </c>
      <c r="I859" s="46">
        <v>36.898603779999924</v>
      </c>
      <c r="J859" s="46"/>
      <c r="K859" s="46">
        <v>52.706674550000052</v>
      </c>
      <c r="L859" s="46">
        <v>77.173719310000024</v>
      </c>
      <c r="M859" s="46">
        <v>24.337722519999989</v>
      </c>
      <c r="N859" s="46"/>
      <c r="O859" s="46">
        <v>39.216279179999916</v>
      </c>
      <c r="P859" s="46">
        <v>72.608502469999934</v>
      </c>
      <c r="Q859" s="46">
        <v>10.49204795999993</v>
      </c>
      <c r="R859" s="46"/>
      <c r="S859" s="46">
        <v>2.5322547000000011</v>
      </c>
      <c r="T859" s="46">
        <v>4.3367131700000012</v>
      </c>
      <c r="U859" s="46">
        <v>2.068833300000001</v>
      </c>
    </row>
    <row r="860" spans="1:21" s="40" customFormat="1" x14ac:dyDescent="0.25">
      <c r="A860" s="41"/>
      <c r="B860" s="41"/>
      <c r="C860" s="41"/>
      <c r="D860" s="41" t="s">
        <v>94</v>
      </c>
      <c r="E860" s="41"/>
      <c r="F860" s="47"/>
      <c r="G860" s="42">
        <v>-8.9998100000000001</v>
      </c>
      <c r="H860" s="42">
        <v>2.451273</v>
      </c>
      <c r="I860" s="42">
        <v>1.6825999999999963</v>
      </c>
      <c r="J860" s="42"/>
      <c r="K860" s="42">
        <v>0</v>
      </c>
      <c r="L860" s="42">
        <v>0.95127300000000004</v>
      </c>
      <c r="M860" s="42">
        <v>-0.31740000000000373</v>
      </c>
      <c r="N860" s="42"/>
      <c r="O860" s="42">
        <v>-8.9998100000000001</v>
      </c>
      <c r="P860" s="42">
        <v>1.5</v>
      </c>
      <c r="Q860" s="42">
        <v>2</v>
      </c>
      <c r="R860" s="42"/>
      <c r="S860" s="42">
        <v>0</v>
      </c>
      <c r="T860" s="42">
        <v>0</v>
      </c>
      <c r="U860" s="42">
        <v>0</v>
      </c>
    </row>
    <row r="861" spans="1:21" s="40" customFormat="1" x14ac:dyDescent="0.25">
      <c r="A861" s="41"/>
      <c r="B861" s="41"/>
      <c r="C861" s="41"/>
      <c r="D861" s="41"/>
      <c r="E861" s="41" t="s">
        <v>162</v>
      </c>
      <c r="F861" s="47" t="s">
        <v>1004</v>
      </c>
      <c r="G861" s="42">
        <v>-8.9998100000000001</v>
      </c>
      <c r="H861" s="42">
        <v>2.451273</v>
      </c>
      <c r="I861" s="42">
        <v>1.6825999999999963</v>
      </c>
      <c r="J861" s="42"/>
      <c r="K861" s="42">
        <v>0</v>
      </c>
      <c r="L861" s="42">
        <v>0.95127300000000004</v>
      </c>
      <c r="M861" s="42">
        <v>-0.31740000000000373</v>
      </c>
      <c r="N861" s="42"/>
      <c r="O861" s="42">
        <v>-8.9998100000000001</v>
      </c>
      <c r="P861" s="42">
        <v>1.5</v>
      </c>
      <c r="Q861" s="42">
        <v>2</v>
      </c>
      <c r="R861" s="42"/>
      <c r="S861" s="42">
        <v>0</v>
      </c>
      <c r="T861" s="42">
        <v>0</v>
      </c>
      <c r="U861" s="42">
        <v>0</v>
      </c>
    </row>
    <row r="862" spans="1:21" s="40" customFormat="1" x14ac:dyDescent="0.25">
      <c r="A862" s="41"/>
      <c r="B862" s="41"/>
      <c r="C862" s="41"/>
      <c r="D862" s="41" t="s">
        <v>254</v>
      </c>
      <c r="E862" s="41"/>
      <c r="F862" s="47"/>
      <c r="G862" s="42">
        <v>0</v>
      </c>
      <c r="H862" s="42">
        <v>0</v>
      </c>
      <c r="I862" s="42">
        <v>0</v>
      </c>
      <c r="J862" s="42"/>
      <c r="K862" s="42">
        <v>0</v>
      </c>
      <c r="L862" s="42">
        <v>0</v>
      </c>
      <c r="M862" s="42">
        <v>0</v>
      </c>
      <c r="N862" s="42"/>
      <c r="O862" s="42">
        <v>0</v>
      </c>
      <c r="P862" s="42">
        <v>0</v>
      </c>
      <c r="Q862" s="42">
        <v>0</v>
      </c>
      <c r="R862" s="42"/>
      <c r="S862" s="42">
        <v>0</v>
      </c>
      <c r="T862" s="42">
        <v>0</v>
      </c>
      <c r="U862" s="42">
        <v>0</v>
      </c>
    </row>
    <row r="863" spans="1:21" s="40" customFormat="1" ht="25.5" x14ac:dyDescent="0.25">
      <c r="A863" s="41"/>
      <c r="B863" s="41"/>
      <c r="C863" s="41"/>
      <c r="D863" s="41"/>
      <c r="E863" s="41" t="s">
        <v>1005</v>
      </c>
      <c r="F863" s="47" t="s">
        <v>1006</v>
      </c>
      <c r="G863" s="42">
        <v>0</v>
      </c>
      <c r="H863" s="42">
        <v>0</v>
      </c>
      <c r="I863" s="42">
        <v>0</v>
      </c>
      <c r="J863" s="42"/>
      <c r="K863" s="42">
        <v>0</v>
      </c>
      <c r="L863" s="42">
        <v>0</v>
      </c>
      <c r="M863" s="42">
        <v>0</v>
      </c>
      <c r="N863" s="42"/>
      <c r="O863" s="42">
        <v>0</v>
      </c>
      <c r="P863" s="42">
        <v>0</v>
      </c>
      <c r="Q863" s="42">
        <v>0</v>
      </c>
      <c r="R863" s="42"/>
      <c r="S863" s="42">
        <v>0</v>
      </c>
      <c r="T863" s="42">
        <v>0</v>
      </c>
      <c r="U863" s="42">
        <v>0</v>
      </c>
    </row>
    <row r="864" spans="1:21" s="40" customFormat="1" x14ac:dyDescent="0.25">
      <c r="A864" s="41"/>
      <c r="B864" s="41"/>
      <c r="C864" s="41"/>
      <c r="D864" s="41" t="s">
        <v>63</v>
      </c>
      <c r="E864" s="41"/>
      <c r="F864" s="47"/>
      <c r="G864" s="42">
        <v>93.297244919999955</v>
      </c>
      <c r="H864" s="42">
        <v>126.18301574999997</v>
      </c>
      <c r="I864" s="42">
        <v>72.029597689999932</v>
      </c>
      <c r="J864" s="42"/>
      <c r="K864" s="42">
        <v>50.805048610000043</v>
      </c>
      <c r="L864" s="42">
        <v>75.34973641000002</v>
      </c>
      <c r="M864" s="42">
        <v>24.508387290000005</v>
      </c>
      <c r="N864" s="42"/>
      <c r="O864" s="42">
        <v>41.346415389999919</v>
      </c>
      <c r="P864" s="42">
        <v>48.267894809999952</v>
      </c>
      <c r="Q864" s="42">
        <v>47.59813343999992</v>
      </c>
      <c r="R864" s="42"/>
      <c r="S864" s="42">
        <v>1.1457809200000009</v>
      </c>
      <c r="T864" s="42">
        <v>2.5653845300000002</v>
      </c>
      <c r="U864" s="42">
        <v>-7.6923039999999776E-2</v>
      </c>
    </row>
    <row r="865" spans="1:21" s="40" customFormat="1" ht="25.5" x14ac:dyDescent="0.25">
      <c r="A865" s="41"/>
      <c r="B865" s="41"/>
      <c r="C865" s="41"/>
      <c r="D865" s="41"/>
      <c r="E865" s="41" t="s">
        <v>64</v>
      </c>
      <c r="F865" s="47" t="s">
        <v>1007</v>
      </c>
      <c r="G865" s="42">
        <v>6.8153142900000043</v>
      </c>
      <c r="H865" s="42">
        <v>11.192615430000004</v>
      </c>
      <c r="I865" s="42">
        <v>4.2057177800000041</v>
      </c>
      <c r="J865" s="42"/>
      <c r="K865" s="42">
        <v>5.927462400000004</v>
      </c>
      <c r="L865" s="42">
        <v>10.219164370000005</v>
      </c>
      <c r="M865" s="42">
        <v>3.1303401200000045</v>
      </c>
      <c r="N865" s="42"/>
      <c r="O865" s="42">
        <v>0.88785189000000009</v>
      </c>
      <c r="P865" s="42">
        <v>0.97345105999999959</v>
      </c>
      <c r="Q865" s="42">
        <v>1.07537766</v>
      </c>
      <c r="R865" s="42"/>
      <c r="S865" s="42">
        <v>0</v>
      </c>
      <c r="T865" s="42">
        <v>0</v>
      </c>
      <c r="U865" s="42">
        <v>0</v>
      </c>
    </row>
    <row r="866" spans="1:21" s="40" customFormat="1" ht="25.5" x14ac:dyDescent="0.25">
      <c r="A866" s="41"/>
      <c r="B866" s="41"/>
      <c r="C866" s="41"/>
      <c r="D866" s="41"/>
      <c r="E866" s="41" t="s">
        <v>66</v>
      </c>
      <c r="F866" s="47" t="s">
        <v>1008</v>
      </c>
      <c r="G866" s="42">
        <v>79.821224919999977</v>
      </c>
      <c r="H866" s="42">
        <v>103.34739884999998</v>
      </c>
      <c r="I866" s="42">
        <v>60.871875649999936</v>
      </c>
      <c r="J866" s="42"/>
      <c r="K866" s="42">
        <v>44.72841018000004</v>
      </c>
      <c r="L866" s="42">
        <v>63.248070500000026</v>
      </c>
      <c r="M866" s="42">
        <v>21.072711460000001</v>
      </c>
      <c r="N866" s="42"/>
      <c r="O866" s="42">
        <v>35.092814739999938</v>
      </c>
      <c r="P866" s="42">
        <v>40.099328349999958</v>
      </c>
      <c r="Q866" s="42">
        <v>39.799164189999935</v>
      </c>
      <c r="R866" s="42"/>
      <c r="S866" s="42">
        <v>0</v>
      </c>
      <c r="T866" s="42">
        <v>0</v>
      </c>
      <c r="U866" s="42">
        <v>0</v>
      </c>
    </row>
    <row r="867" spans="1:21" s="40" customFormat="1" ht="25.5" x14ac:dyDescent="0.25">
      <c r="A867" s="41"/>
      <c r="B867" s="41"/>
      <c r="C867" s="41"/>
      <c r="D867" s="41"/>
      <c r="E867" s="41" t="s">
        <v>68</v>
      </c>
      <c r="F867" s="47" t="s">
        <v>1009</v>
      </c>
      <c r="G867" s="42">
        <v>6.6607057099999833</v>
      </c>
      <c r="H867" s="42">
        <v>11.643001469999987</v>
      </c>
      <c r="I867" s="42">
        <v>6.9520042599999918</v>
      </c>
      <c r="J867" s="42"/>
      <c r="K867" s="42">
        <v>0.14917602999999804</v>
      </c>
      <c r="L867" s="42">
        <v>1.8825015399999983</v>
      </c>
      <c r="M867" s="42">
        <v>0.30533570999999937</v>
      </c>
      <c r="N867" s="42"/>
      <c r="O867" s="42">
        <v>5.3657487599999838</v>
      </c>
      <c r="P867" s="42">
        <v>7.1951153999999891</v>
      </c>
      <c r="Q867" s="42">
        <v>6.7235915899999927</v>
      </c>
      <c r="R867" s="42"/>
      <c r="S867" s="42">
        <v>1.1457809200000009</v>
      </c>
      <c r="T867" s="42">
        <v>2.5653845300000002</v>
      </c>
      <c r="U867" s="42">
        <v>-7.6923039999999776E-2</v>
      </c>
    </row>
    <row r="868" spans="1:21" s="40" customFormat="1" x14ac:dyDescent="0.25">
      <c r="A868" s="41"/>
      <c r="B868" s="41"/>
      <c r="C868" s="41"/>
      <c r="D868" s="41" t="s">
        <v>269</v>
      </c>
      <c r="E868" s="41"/>
      <c r="F868" s="47"/>
      <c r="G868" s="42">
        <v>11.070144270000004</v>
      </c>
      <c r="H868" s="42">
        <v>5.4023054000000004</v>
      </c>
      <c r="I868" s="42">
        <v>0.41277102000000143</v>
      </c>
      <c r="J868" s="42"/>
      <c r="K868" s="42">
        <v>1.9016259400000031</v>
      </c>
      <c r="L868" s="42">
        <v>0.87270990000000004</v>
      </c>
      <c r="M868" s="42">
        <v>0.14673523000000144</v>
      </c>
      <c r="N868" s="42"/>
      <c r="O868" s="42">
        <v>9.1685183299999995</v>
      </c>
      <c r="P868" s="42">
        <v>4.5295955000000001</v>
      </c>
      <c r="Q868" s="42">
        <v>0.26603578999999999</v>
      </c>
      <c r="R868" s="42"/>
      <c r="S868" s="42">
        <v>0</v>
      </c>
      <c r="T868" s="42">
        <v>0</v>
      </c>
      <c r="U868" s="42">
        <v>0</v>
      </c>
    </row>
    <row r="869" spans="1:21" s="40" customFormat="1" x14ac:dyDescent="0.25">
      <c r="A869" s="41"/>
      <c r="B869" s="41"/>
      <c r="C869" s="41"/>
      <c r="D869" s="41"/>
      <c r="E869" s="41" t="s">
        <v>270</v>
      </c>
      <c r="F869" s="47" t="s">
        <v>1010</v>
      </c>
      <c r="G869" s="42">
        <v>11.070144270000004</v>
      </c>
      <c r="H869" s="42">
        <v>5.4023054000000004</v>
      </c>
      <c r="I869" s="42">
        <v>0.41277102000000143</v>
      </c>
      <c r="J869" s="42"/>
      <c r="K869" s="42">
        <v>1.9016259400000031</v>
      </c>
      <c r="L869" s="42">
        <v>0.87270990000000004</v>
      </c>
      <c r="M869" s="42">
        <v>0.14673523000000144</v>
      </c>
      <c r="N869" s="42"/>
      <c r="O869" s="42">
        <v>9.1685183299999995</v>
      </c>
      <c r="P869" s="42">
        <v>4.5295955000000001</v>
      </c>
      <c r="Q869" s="42">
        <v>0.26603578999999999</v>
      </c>
      <c r="R869" s="42"/>
      <c r="S869" s="42">
        <v>0</v>
      </c>
      <c r="T869" s="42">
        <v>0</v>
      </c>
      <c r="U869" s="42">
        <v>0</v>
      </c>
    </row>
    <row r="870" spans="1:21" s="40" customFormat="1" x14ac:dyDescent="0.25">
      <c r="A870" s="41"/>
      <c r="B870" s="41"/>
      <c r="C870" s="41"/>
      <c r="D870" s="41" t="s">
        <v>72</v>
      </c>
      <c r="E870" s="41"/>
      <c r="F870" s="47"/>
      <c r="G870" s="42">
        <v>-2.2988445399999993</v>
      </c>
      <c r="H870" s="42">
        <v>18.311012159999983</v>
      </c>
      <c r="I870" s="42">
        <v>-39.372121270000008</v>
      </c>
      <c r="J870" s="42"/>
      <c r="K870" s="42">
        <v>0</v>
      </c>
      <c r="L870" s="42">
        <v>-1.5890691429376603E-14</v>
      </c>
      <c r="M870" s="42">
        <v>-1.5890691429376603E-14</v>
      </c>
      <c r="N870" s="42"/>
      <c r="O870" s="42">
        <v>-2.2988445399999993</v>
      </c>
      <c r="P870" s="42">
        <v>18.311012160000001</v>
      </c>
      <c r="Q870" s="42">
        <v>-39.372121269999994</v>
      </c>
      <c r="R870" s="42"/>
      <c r="S870" s="42">
        <v>0</v>
      </c>
      <c r="T870" s="42">
        <v>0</v>
      </c>
      <c r="U870" s="42">
        <v>0</v>
      </c>
    </row>
    <row r="871" spans="1:21" s="40" customFormat="1" ht="25.5" x14ac:dyDescent="0.25">
      <c r="A871" s="41"/>
      <c r="B871" s="41"/>
      <c r="C871" s="41"/>
      <c r="D871" s="41"/>
      <c r="E871" s="41" t="s">
        <v>445</v>
      </c>
      <c r="F871" s="47" t="s">
        <v>1011</v>
      </c>
      <c r="G871" s="42">
        <v>-6.7010040499999999</v>
      </c>
      <c r="H871" s="42">
        <v>14.331397999999984</v>
      </c>
      <c r="I871" s="42">
        <v>-40.982956040000005</v>
      </c>
      <c r="J871" s="42"/>
      <c r="K871" s="42">
        <v>0</v>
      </c>
      <c r="L871" s="42">
        <v>-1.5890691429376603E-14</v>
      </c>
      <c r="M871" s="42">
        <v>-1.5890691429376603E-14</v>
      </c>
      <c r="N871" s="42"/>
      <c r="O871" s="42">
        <v>-6.7010040499999999</v>
      </c>
      <c r="P871" s="42">
        <v>14.331398</v>
      </c>
      <c r="Q871" s="42">
        <v>-40.982956039999991</v>
      </c>
      <c r="R871" s="42"/>
      <c r="S871" s="42">
        <v>0</v>
      </c>
      <c r="T871" s="42">
        <v>0</v>
      </c>
      <c r="U871" s="42">
        <v>0</v>
      </c>
    </row>
    <row r="872" spans="1:21" s="40" customFormat="1" ht="25.5" x14ac:dyDescent="0.25">
      <c r="A872" s="41"/>
      <c r="B872" s="41"/>
      <c r="C872" s="41"/>
      <c r="D872" s="41"/>
      <c r="E872" s="41" t="s">
        <v>1012</v>
      </c>
      <c r="F872" s="47" t="s">
        <v>1013</v>
      </c>
      <c r="G872" s="42">
        <v>0</v>
      </c>
      <c r="H872" s="42">
        <v>0</v>
      </c>
      <c r="I872" s="42">
        <v>0</v>
      </c>
      <c r="J872" s="42"/>
      <c r="K872" s="42">
        <v>0</v>
      </c>
      <c r="L872" s="42">
        <v>0</v>
      </c>
      <c r="M872" s="42">
        <v>0</v>
      </c>
      <c r="N872" s="42"/>
      <c r="O872" s="42">
        <v>0</v>
      </c>
      <c r="P872" s="42">
        <v>0</v>
      </c>
      <c r="Q872" s="42">
        <v>0</v>
      </c>
      <c r="R872" s="42"/>
      <c r="S872" s="42">
        <v>0</v>
      </c>
      <c r="T872" s="42">
        <v>0</v>
      </c>
      <c r="U872" s="42">
        <v>0</v>
      </c>
    </row>
    <row r="873" spans="1:21" s="40" customFormat="1" x14ac:dyDescent="0.25">
      <c r="A873" s="41"/>
      <c r="B873" s="41"/>
      <c r="C873" s="41"/>
      <c r="D873" s="41"/>
      <c r="E873" s="41" t="s">
        <v>1014</v>
      </c>
      <c r="F873" s="47" t="s">
        <v>1015</v>
      </c>
      <c r="G873" s="42">
        <v>2.46969021</v>
      </c>
      <c r="H873" s="42">
        <v>2.2725707199999992</v>
      </c>
      <c r="I873" s="42">
        <v>1.3624347199999993</v>
      </c>
      <c r="J873" s="42"/>
      <c r="K873" s="42">
        <v>0</v>
      </c>
      <c r="L873" s="42">
        <v>0</v>
      </c>
      <c r="M873" s="42">
        <v>0</v>
      </c>
      <c r="N873" s="42"/>
      <c r="O873" s="42">
        <v>2.46969021</v>
      </c>
      <c r="P873" s="42">
        <v>2.2725707199999992</v>
      </c>
      <c r="Q873" s="42">
        <v>1.3624347199999993</v>
      </c>
      <c r="R873" s="42"/>
      <c r="S873" s="42">
        <v>0</v>
      </c>
      <c r="T873" s="42">
        <v>0</v>
      </c>
      <c r="U873" s="42">
        <v>0</v>
      </c>
    </row>
    <row r="874" spans="1:21" s="40" customFormat="1" x14ac:dyDescent="0.25">
      <c r="A874" s="41"/>
      <c r="B874" s="41"/>
      <c r="C874" s="41"/>
      <c r="D874" s="41"/>
      <c r="E874" s="41" t="s">
        <v>708</v>
      </c>
      <c r="F874" s="47" t="s">
        <v>1016</v>
      </c>
      <c r="G874" s="42">
        <v>1.9324693000000008</v>
      </c>
      <c r="H874" s="42">
        <v>1.7070434400000003</v>
      </c>
      <c r="I874" s="42">
        <v>0.24840005000000004</v>
      </c>
      <c r="J874" s="42"/>
      <c r="K874" s="42">
        <v>0</v>
      </c>
      <c r="L874" s="42">
        <v>0</v>
      </c>
      <c r="M874" s="42">
        <v>0</v>
      </c>
      <c r="N874" s="42"/>
      <c r="O874" s="42">
        <v>1.9324693000000008</v>
      </c>
      <c r="P874" s="42">
        <v>1.7070434400000003</v>
      </c>
      <c r="Q874" s="42">
        <v>0.24840005000000004</v>
      </c>
      <c r="R874" s="42"/>
      <c r="S874" s="42">
        <v>0</v>
      </c>
      <c r="T874" s="42">
        <v>0</v>
      </c>
      <c r="U874" s="42">
        <v>0</v>
      </c>
    </row>
    <row r="875" spans="1:21" s="40" customFormat="1" x14ac:dyDescent="0.25">
      <c r="A875" s="41"/>
      <c r="B875" s="41"/>
      <c r="C875" s="41"/>
      <c r="D875" s="41" t="s">
        <v>148</v>
      </c>
      <c r="E875" s="41"/>
      <c r="F875" s="47"/>
      <c r="G875" s="42">
        <v>1.3864737800000002</v>
      </c>
      <c r="H875" s="42">
        <v>1.7713286400000006</v>
      </c>
      <c r="I875" s="42">
        <v>2.1457563400000006</v>
      </c>
      <c r="J875" s="42"/>
      <c r="K875" s="42">
        <v>0</v>
      </c>
      <c r="L875" s="42">
        <v>0</v>
      </c>
      <c r="M875" s="42">
        <v>0</v>
      </c>
      <c r="N875" s="42"/>
      <c r="O875" s="42">
        <v>0</v>
      </c>
      <c r="P875" s="42">
        <v>0</v>
      </c>
      <c r="Q875" s="42">
        <v>0</v>
      </c>
      <c r="R875" s="42"/>
      <c r="S875" s="42">
        <v>1.3864737800000002</v>
      </c>
      <c r="T875" s="42">
        <v>1.7713286400000006</v>
      </c>
      <c r="U875" s="42">
        <v>2.1457563400000006</v>
      </c>
    </row>
    <row r="876" spans="1:21" s="40" customFormat="1" x14ac:dyDescent="0.25">
      <c r="A876" s="41"/>
      <c r="B876" s="41"/>
      <c r="C876" s="41"/>
      <c r="D876" s="41"/>
      <c r="E876" s="41" t="s">
        <v>188</v>
      </c>
      <c r="F876" s="47" t="s">
        <v>1017</v>
      </c>
      <c r="G876" s="42">
        <v>1.3864737800000002</v>
      </c>
      <c r="H876" s="42">
        <v>1.7713286400000006</v>
      </c>
      <c r="I876" s="42">
        <v>2.1457563400000006</v>
      </c>
      <c r="J876" s="42"/>
      <c r="K876" s="42">
        <v>0</v>
      </c>
      <c r="L876" s="42">
        <v>0</v>
      </c>
      <c r="M876" s="42">
        <v>0</v>
      </c>
      <c r="N876" s="42"/>
      <c r="O876" s="42">
        <v>0</v>
      </c>
      <c r="P876" s="42">
        <v>0</v>
      </c>
      <c r="Q876" s="42">
        <v>0</v>
      </c>
      <c r="R876" s="42"/>
      <c r="S876" s="42">
        <v>1.3864737800000002</v>
      </c>
      <c r="T876" s="42">
        <v>1.7713286400000006</v>
      </c>
      <c r="U876" s="42">
        <v>2.1457563400000006</v>
      </c>
    </row>
    <row r="877" spans="1:21" s="40" customFormat="1" x14ac:dyDescent="0.25">
      <c r="A877" s="41"/>
      <c r="B877" s="41"/>
      <c r="C877" s="45" t="s">
        <v>75</v>
      </c>
      <c r="D877" s="45"/>
      <c r="E877" s="45"/>
      <c r="F877" s="48"/>
      <c r="G877" s="46">
        <v>104.48298613999997</v>
      </c>
      <c r="H877" s="46">
        <v>132.18387024000006</v>
      </c>
      <c r="I877" s="46">
        <v>53.42891855000002</v>
      </c>
      <c r="J877" s="46"/>
      <c r="K877" s="46">
        <v>88.43686178999998</v>
      </c>
      <c r="L877" s="46">
        <v>105.22901010000007</v>
      </c>
      <c r="M877" s="46">
        <v>31.764998860000034</v>
      </c>
      <c r="N877" s="46"/>
      <c r="O877" s="46">
        <v>15.585668979999989</v>
      </c>
      <c r="P877" s="46">
        <v>26.624203109999986</v>
      </c>
      <c r="Q877" s="46">
        <v>21.333262659999981</v>
      </c>
      <c r="R877" s="46"/>
      <c r="S877" s="46">
        <v>0.46045537000000009</v>
      </c>
      <c r="T877" s="46">
        <v>0.33065703000000007</v>
      </c>
      <c r="U877" s="46">
        <v>0.33065703000000007</v>
      </c>
    </row>
    <row r="878" spans="1:21" s="40" customFormat="1" x14ac:dyDescent="0.25">
      <c r="A878" s="41"/>
      <c r="B878" s="41"/>
      <c r="C878" s="41"/>
      <c r="D878" s="41" t="s">
        <v>76</v>
      </c>
      <c r="E878" s="41"/>
      <c r="F878" s="47"/>
      <c r="G878" s="42">
        <v>102.59116892999998</v>
      </c>
      <c r="H878" s="42">
        <v>127.24889358000006</v>
      </c>
      <c r="I878" s="42">
        <v>51.445563920000019</v>
      </c>
      <c r="J878" s="42"/>
      <c r="K878" s="42">
        <v>87.661888019999978</v>
      </c>
      <c r="L878" s="42">
        <v>101.85178927000007</v>
      </c>
      <c r="M878" s="42">
        <v>30.88031533000003</v>
      </c>
      <c r="N878" s="42"/>
      <c r="O878" s="42">
        <v>14.468825539999989</v>
      </c>
      <c r="P878" s="42">
        <v>25.066447279999988</v>
      </c>
      <c r="Q878" s="42">
        <v>20.234591559999981</v>
      </c>
      <c r="R878" s="42"/>
      <c r="S878" s="42">
        <v>0.46045537000000009</v>
      </c>
      <c r="T878" s="42">
        <v>0.33065703000000007</v>
      </c>
      <c r="U878" s="42">
        <v>0.33065703000000007</v>
      </c>
    </row>
    <row r="879" spans="1:21" s="40" customFormat="1" x14ac:dyDescent="0.25">
      <c r="A879" s="41"/>
      <c r="B879" s="41"/>
      <c r="C879" s="41"/>
      <c r="D879" s="41"/>
      <c r="E879" s="41" t="s">
        <v>77</v>
      </c>
      <c r="F879" s="47" t="s">
        <v>78</v>
      </c>
      <c r="G879" s="42">
        <v>102.59116892999998</v>
      </c>
      <c r="H879" s="42">
        <v>127.24889358000006</v>
      </c>
      <c r="I879" s="42">
        <v>51.445563920000019</v>
      </c>
      <c r="J879" s="42"/>
      <c r="K879" s="42">
        <v>87.661888019999978</v>
      </c>
      <c r="L879" s="42">
        <v>101.85178927000007</v>
      </c>
      <c r="M879" s="42">
        <v>30.88031533000003</v>
      </c>
      <c r="N879" s="42"/>
      <c r="O879" s="42">
        <v>14.468825539999989</v>
      </c>
      <c r="P879" s="42">
        <v>25.066447279999988</v>
      </c>
      <c r="Q879" s="42">
        <v>20.234591559999981</v>
      </c>
      <c r="R879" s="42"/>
      <c r="S879" s="42">
        <v>0.46045537000000009</v>
      </c>
      <c r="T879" s="42">
        <v>0.33065703000000007</v>
      </c>
      <c r="U879" s="42">
        <v>0.33065703000000007</v>
      </c>
    </row>
    <row r="880" spans="1:21" s="40" customFormat="1" x14ac:dyDescent="0.25">
      <c r="A880" s="41"/>
      <c r="B880" s="41"/>
      <c r="C880" s="41"/>
      <c r="D880" s="41" t="s">
        <v>79</v>
      </c>
      <c r="E880" s="41"/>
      <c r="F880" s="47"/>
      <c r="G880" s="42">
        <v>1.8918172100000024</v>
      </c>
      <c r="H880" s="42">
        <v>4.9349766600000029</v>
      </c>
      <c r="I880" s="42">
        <v>1.983354630000004</v>
      </c>
      <c r="J880" s="42"/>
      <c r="K880" s="42">
        <v>0.77497377000000045</v>
      </c>
      <c r="L880" s="42">
        <v>3.3772208300000011</v>
      </c>
      <c r="M880" s="42">
        <v>0.88468353000000211</v>
      </c>
      <c r="N880" s="42"/>
      <c r="O880" s="42">
        <v>1.1168434400000018</v>
      </c>
      <c r="P880" s="42">
        <v>1.5577558300000018</v>
      </c>
      <c r="Q880" s="42">
        <v>1.098671100000002</v>
      </c>
      <c r="R880" s="42"/>
      <c r="S880" s="42">
        <v>0</v>
      </c>
      <c r="T880" s="42">
        <v>0</v>
      </c>
      <c r="U880" s="42">
        <v>0</v>
      </c>
    </row>
    <row r="881" spans="1:21" s="40" customFormat="1" x14ac:dyDescent="0.25">
      <c r="A881" s="41"/>
      <c r="B881" s="41"/>
      <c r="C881" s="41"/>
      <c r="D881" s="41"/>
      <c r="E881" s="41" t="s">
        <v>80</v>
      </c>
      <c r="F881" s="47" t="s">
        <v>81</v>
      </c>
      <c r="G881" s="42">
        <v>1.8013172100000003</v>
      </c>
      <c r="H881" s="42">
        <v>4.5640636600000013</v>
      </c>
      <c r="I881" s="42">
        <v>1.8822176300000022</v>
      </c>
      <c r="J881" s="42"/>
      <c r="K881" s="42">
        <v>0.77497377000000045</v>
      </c>
      <c r="L881" s="42">
        <v>3.3772208300000011</v>
      </c>
      <c r="M881" s="42">
        <v>0.88468353000000211</v>
      </c>
      <c r="N881" s="42"/>
      <c r="O881" s="42">
        <v>1.02634344</v>
      </c>
      <c r="P881" s="42">
        <v>1.18684283</v>
      </c>
      <c r="Q881" s="42">
        <v>0.99753410000000009</v>
      </c>
      <c r="R881" s="42"/>
      <c r="S881" s="42">
        <v>0</v>
      </c>
      <c r="T881" s="42">
        <v>0</v>
      </c>
      <c r="U881" s="42">
        <v>0</v>
      </c>
    </row>
    <row r="882" spans="1:21" s="40" customFormat="1" ht="25.5" x14ac:dyDescent="0.25">
      <c r="A882" s="41"/>
      <c r="B882" s="41"/>
      <c r="C882" s="41"/>
      <c r="D882" s="41"/>
      <c r="E882" s="41" t="s">
        <v>320</v>
      </c>
      <c r="F882" s="47" t="s">
        <v>321</v>
      </c>
      <c r="G882" s="42">
        <v>9.0500000000001857E-2</v>
      </c>
      <c r="H882" s="42">
        <v>0.37091300000000188</v>
      </c>
      <c r="I882" s="42">
        <v>0.10113700000000186</v>
      </c>
      <c r="J882" s="42"/>
      <c r="K882" s="42">
        <v>0</v>
      </c>
      <c r="L882" s="42">
        <v>0</v>
      </c>
      <c r="M882" s="42">
        <v>0</v>
      </c>
      <c r="N882" s="42"/>
      <c r="O882" s="42">
        <v>9.0500000000001857E-2</v>
      </c>
      <c r="P882" s="42">
        <v>0.37091300000000188</v>
      </c>
      <c r="Q882" s="42">
        <v>0.10113700000000186</v>
      </c>
      <c r="R882" s="42"/>
      <c r="S882" s="42">
        <v>0</v>
      </c>
      <c r="T882" s="42">
        <v>0</v>
      </c>
      <c r="U882" s="42">
        <v>0</v>
      </c>
    </row>
    <row r="883" spans="1:21" s="40" customFormat="1" x14ac:dyDescent="0.25">
      <c r="A883" s="43">
        <v>21</v>
      </c>
      <c r="B883" s="43" t="s">
        <v>26</v>
      </c>
      <c r="C883" s="43"/>
      <c r="D883" s="43"/>
      <c r="E883" s="43"/>
      <c r="F883" s="43"/>
      <c r="G883" s="44">
        <v>260.82988302999991</v>
      </c>
      <c r="H883" s="44">
        <v>493.86343889999978</v>
      </c>
      <c r="I883" s="44">
        <v>-163.30225073000014</v>
      </c>
      <c r="J883" s="44"/>
      <c r="K883" s="44">
        <v>16.082583889999981</v>
      </c>
      <c r="L883" s="44">
        <v>18.007956629999988</v>
      </c>
      <c r="M883" s="44">
        <v>1.1184865999999936</v>
      </c>
      <c r="N883" s="44"/>
      <c r="O883" s="44">
        <v>241.63376595</v>
      </c>
      <c r="P883" s="44">
        <v>114.69949437999989</v>
      </c>
      <c r="Q883" s="44">
        <v>-113.12684943000009</v>
      </c>
      <c r="R883" s="44"/>
      <c r="S883" s="44">
        <v>3.1135331899999863</v>
      </c>
      <c r="T883" s="44">
        <v>361.15598788999989</v>
      </c>
      <c r="U883" s="44">
        <v>-51.293887899999994</v>
      </c>
    </row>
    <row r="884" spans="1:21" s="40" customFormat="1" x14ac:dyDescent="0.25">
      <c r="A884" s="41"/>
      <c r="B884" s="41"/>
      <c r="C884" s="45" t="s">
        <v>1018</v>
      </c>
      <c r="D884" s="45"/>
      <c r="E884" s="45"/>
      <c r="F884" s="48"/>
      <c r="G884" s="46">
        <v>10.50887314</v>
      </c>
      <c r="H884" s="46">
        <v>5.6924271300000031</v>
      </c>
      <c r="I884" s="46">
        <v>3.0742879999999975</v>
      </c>
      <c r="J884" s="46"/>
      <c r="K884" s="46">
        <v>0</v>
      </c>
      <c r="L884" s="46">
        <v>0</v>
      </c>
      <c r="M884" s="46">
        <v>0</v>
      </c>
      <c r="N884" s="46"/>
      <c r="O884" s="46">
        <v>10.50887314</v>
      </c>
      <c r="P884" s="46">
        <v>5.6924271300000031</v>
      </c>
      <c r="Q884" s="46">
        <v>3.0742879999999975</v>
      </c>
      <c r="R884" s="46"/>
      <c r="S884" s="46">
        <v>0</v>
      </c>
      <c r="T884" s="46">
        <v>0</v>
      </c>
      <c r="U884" s="46">
        <v>0</v>
      </c>
    </row>
    <row r="885" spans="1:21" s="40" customFormat="1" x14ac:dyDescent="0.25">
      <c r="A885" s="41"/>
      <c r="B885" s="41"/>
      <c r="C885" s="41"/>
      <c r="D885" s="41" t="s">
        <v>1018</v>
      </c>
      <c r="E885" s="41"/>
      <c r="F885" s="47"/>
      <c r="G885" s="42">
        <v>10.50887314</v>
      </c>
      <c r="H885" s="42">
        <v>5.6924271300000031</v>
      </c>
      <c r="I885" s="42">
        <v>3.0742879999999975</v>
      </c>
      <c r="J885" s="42"/>
      <c r="K885" s="42">
        <v>0</v>
      </c>
      <c r="L885" s="42">
        <v>0</v>
      </c>
      <c r="M885" s="42">
        <v>0</v>
      </c>
      <c r="N885" s="42"/>
      <c r="O885" s="42">
        <v>10.50887314</v>
      </c>
      <c r="P885" s="42">
        <v>5.6924271300000031</v>
      </c>
      <c r="Q885" s="42">
        <v>3.0742879999999975</v>
      </c>
      <c r="R885" s="42"/>
      <c r="S885" s="42">
        <v>0</v>
      </c>
      <c r="T885" s="42">
        <v>0</v>
      </c>
      <c r="U885" s="42">
        <v>0</v>
      </c>
    </row>
    <row r="886" spans="1:21" s="40" customFormat="1" ht="25.5" x14ac:dyDescent="0.25">
      <c r="A886" s="41"/>
      <c r="B886" s="41"/>
      <c r="C886" s="41"/>
      <c r="D886" s="41"/>
      <c r="E886" s="41" t="s">
        <v>1019</v>
      </c>
      <c r="F886" s="47" t="s">
        <v>1020</v>
      </c>
      <c r="G886" s="42">
        <v>5.5088731400000004</v>
      </c>
      <c r="H886" s="42">
        <v>5.6924271300000031</v>
      </c>
      <c r="I886" s="42">
        <v>3.0742879999999975</v>
      </c>
      <c r="J886" s="42"/>
      <c r="K886" s="42">
        <v>0</v>
      </c>
      <c r="L886" s="42">
        <v>0</v>
      </c>
      <c r="M886" s="42">
        <v>0</v>
      </c>
      <c r="N886" s="42"/>
      <c r="O886" s="42">
        <v>5.5088731400000004</v>
      </c>
      <c r="P886" s="42">
        <v>5.6924271300000031</v>
      </c>
      <c r="Q886" s="42">
        <v>3.0742879999999975</v>
      </c>
      <c r="R886" s="42"/>
      <c r="S886" s="42">
        <v>0</v>
      </c>
      <c r="T886" s="42">
        <v>0</v>
      </c>
      <c r="U886" s="42">
        <v>0</v>
      </c>
    </row>
    <row r="887" spans="1:21" s="40" customFormat="1" x14ac:dyDescent="0.25">
      <c r="A887" s="41"/>
      <c r="B887" s="41"/>
      <c r="C887" s="41"/>
      <c r="D887" s="41"/>
      <c r="E887" s="41" t="s">
        <v>1021</v>
      </c>
      <c r="F887" s="47" t="s">
        <v>1022</v>
      </c>
      <c r="G887" s="42">
        <v>5</v>
      </c>
      <c r="H887" s="42">
        <v>0</v>
      </c>
      <c r="I887" s="42">
        <v>0</v>
      </c>
      <c r="J887" s="42"/>
      <c r="K887" s="42">
        <v>0</v>
      </c>
      <c r="L887" s="42">
        <v>0</v>
      </c>
      <c r="M887" s="42">
        <v>0</v>
      </c>
      <c r="N887" s="42"/>
      <c r="O887" s="42">
        <v>5</v>
      </c>
      <c r="P887" s="42">
        <v>0</v>
      </c>
      <c r="Q887" s="42">
        <v>0</v>
      </c>
      <c r="R887" s="42"/>
      <c r="S887" s="42">
        <v>0</v>
      </c>
      <c r="T887" s="42">
        <v>0</v>
      </c>
      <c r="U887" s="42">
        <v>0</v>
      </c>
    </row>
    <row r="888" spans="1:21" s="40" customFormat="1" x14ac:dyDescent="0.25">
      <c r="A888" s="41"/>
      <c r="B888" s="41"/>
      <c r="C888" s="45" t="s">
        <v>82</v>
      </c>
      <c r="D888" s="45"/>
      <c r="E888" s="45"/>
      <c r="F888" s="48"/>
      <c r="G888" s="46">
        <v>0</v>
      </c>
      <c r="H888" s="46">
        <v>291.36502288999998</v>
      </c>
      <c r="I888" s="46">
        <v>0</v>
      </c>
      <c r="J888" s="46"/>
      <c r="K888" s="46">
        <v>0</v>
      </c>
      <c r="L888" s="46">
        <v>0</v>
      </c>
      <c r="M888" s="46">
        <v>0</v>
      </c>
      <c r="N888" s="46"/>
      <c r="O888" s="46">
        <v>0</v>
      </c>
      <c r="P888" s="46">
        <v>0</v>
      </c>
      <c r="Q888" s="46">
        <v>0</v>
      </c>
      <c r="R888" s="46"/>
      <c r="S888" s="46">
        <v>0</v>
      </c>
      <c r="T888" s="46">
        <v>291.36502288999998</v>
      </c>
      <c r="U888" s="46">
        <v>0</v>
      </c>
    </row>
    <row r="889" spans="1:21" s="40" customFormat="1" x14ac:dyDescent="0.25">
      <c r="A889" s="41"/>
      <c r="B889" s="41"/>
      <c r="C889" s="41"/>
      <c r="D889" s="41" t="s">
        <v>83</v>
      </c>
      <c r="E889" s="41"/>
      <c r="F889" s="47"/>
      <c r="G889" s="42">
        <v>0</v>
      </c>
      <c r="H889" s="42">
        <v>291.36502288999998</v>
      </c>
      <c r="I889" s="42">
        <v>0</v>
      </c>
      <c r="J889" s="42"/>
      <c r="K889" s="42">
        <v>0</v>
      </c>
      <c r="L889" s="42">
        <v>0</v>
      </c>
      <c r="M889" s="42">
        <v>0</v>
      </c>
      <c r="N889" s="42"/>
      <c r="O889" s="42">
        <v>0</v>
      </c>
      <c r="P889" s="42">
        <v>0</v>
      </c>
      <c r="Q889" s="42">
        <v>0</v>
      </c>
      <c r="R889" s="42"/>
      <c r="S889" s="42">
        <v>0</v>
      </c>
      <c r="T889" s="42">
        <v>291.36502288999998</v>
      </c>
      <c r="U889" s="42">
        <v>0</v>
      </c>
    </row>
    <row r="890" spans="1:21" s="40" customFormat="1" x14ac:dyDescent="0.25">
      <c r="A890" s="41"/>
      <c r="B890" s="41"/>
      <c r="C890" s="41"/>
      <c r="D890" s="41"/>
      <c r="E890" s="41" t="s">
        <v>84</v>
      </c>
      <c r="F890" s="47" t="s">
        <v>1023</v>
      </c>
      <c r="G890" s="42">
        <v>0</v>
      </c>
      <c r="H890" s="42">
        <v>291.36502288999998</v>
      </c>
      <c r="I890" s="42">
        <v>0</v>
      </c>
      <c r="J890" s="42"/>
      <c r="K890" s="42">
        <v>0</v>
      </c>
      <c r="L890" s="42">
        <v>0</v>
      </c>
      <c r="M890" s="42">
        <v>0</v>
      </c>
      <c r="N890" s="42"/>
      <c r="O890" s="42">
        <v>0</v>
      </c>
      <c r="P890" s="42">
        <v>0</v>
      </c>
      <c r="Q890" s="42">
        <v>0</v>
      </c>
      <c r="R890" s="42"/>
      <c r="S890" s="42">
        <v>0</v>
      </c>
      <c r="T890" s="42">
        <v>291.36502288999998</v>
      </c>
      <c r="U890" s="42">
        <v>0</v>
      </c>
    </row>
    <row r="891" spans="1:21" s="40" customFormat="1" x14ac:dyDescent="0.25">
      <c r="A891" s="41"/>
      <c r="B891" s="41"/>
      <c r="C891" s="45" t="s">
        <v>62</v>
      </c>
      <c r="D891" s="45"/>
      <c r="E891" s="45"/>
      <c r="F891" s="48"/>
      <c r="G891" s="46">
        <v>243.18068881999994</v>
      </c>
      <c r="H891" s="46">
        <v>191.70791417999979</v>
      </c>
      <c r="I891" s="46">
        <v>-168.8301072700001</v>
      </c>
      <c r="J891" s="46"/>
      <c r="K891" s="46">
        <v>13.866970029999983</v>
      </c>
      <c r="L891" s="46">
        <v>15.437865909999987</v>
      </c>
      <c r="M891" s="46">
        <v>1.4360582999999931</v>
      </c>
      <c r="N891" s="46"/>
      <c r="O891" s="46">
        <v>226.2001856</v>
      </c>
      <c r="P891" s="46">
        <v>106.47908326999989</v>
      </c>
      <c r="Q891" s="46">
        <v>-118.97227767000011</v>
      </c>
      <c r="R891" s="46"/>
      <c r="S891" s="46">
        <v>3.1135331899999863</v>
      </c>
      <c r="T891" s="46">
        <v>69.790964999999915</v>
      </c>
      <c r="U891" s="46">
        <v>-51.293887899999994</v>
      </c>
    </row>
    <row r="892" spans="1:21" s="40" customFormat="1" x14ac:dyDescent="0.25">
      <c r="A892" s="41"/>
      <c r="B892" s="41"/>
      <c r="C892" s="41"/>
      <c r="D892" s="41" t="s">
        <v>94</v>
      </c>
      <c r="E892" s="41"/>
      <c r="F892" s="47"/>
      <c r="G892" s="42">
        <v>19.819896590000006</v>
      </c>
      <c r="H892" s="42">
        <v>13.657235410000004</v>
      </c>
      <c r="I892" s="42">
        <v>3.4884986100000033</v>
      </c>
      <c r="J892" s="42"/>
      <c r="K892" s="42">
        <v>2.5002566999999982</v>
      </c>
      <c r="L892" s="42">
        <v>5.5110624700000006</v>
      </c>
      <c r="M892" s="42">
        <v>-0.7507370699999989</v>
      </c>
      <c r="N892" s="42"/>
      <c r="O892" s="42">
        <v>17.319639890000008</v>
      </c>
      <c r="P892" s="42">
        <v>8.1461729400000031</v>
      </c>
      <c r="Q892" s="42">
        <v>4.2392356800000019</v>
      </c>
      <c r="R892" s="42"/>
      <c r="S892" s="42">
        <v>0</v>
      </c>
      <c r="T892" s="42">
        <v>0</v>
      </c>
      <c r="U892" s="42">
        <v>0</v>
      </c>
    </row>
    <row r="893" spans="1:21" s="40" customFormat="1" x14ac:dyDescent="0.25">
      <c r="A893" s="41"/>
      <c r="B893" s="41"/>
      <c r="C893" s="41"/>
      <c r="D893" s="41"/>
      <c r="E893" s="41" t="s">
        <v>165</v>
      </c>
      <c r="F893" s="47" t="s">
        <v>1024</v>
      </c>
      <c r="G893" s="42">
        <v>7.286603570000004</v>
      </c>
      <c r="H893" s="42">
        <v>9.7054891900000051</v>
      </c>
      <c r="I893" s="42">
        <v>3.4884202700000047</v>
      </c>
      <c r="J893" s="42"/>
      <c r="K893" s="42">
        <v>2.5002566999999982</v>
      </c>
      <c r="L893" s="42">
        <v>5.5110624700000006</v>
      </c>
      <c r="M893" s="42">
        <v>-0.7507370699999989</v>
      </c>
      <c r="N893" s="42"/>
      <c r="O893" s="42">
        <v>4.7863468700000054</v>
      </c>
      <c r="P893" s="42">
        <v>4.1944267200000045</v>
      </c>
      <c r="Q893" s="42">
        <v>4.2391573400000038</v>
      </c>
      <c r="R893" s="42"/>
      <c r="S893" s="42">
        <v>0</v>
      </c>
      <c r="T893" s="42">
        <v>0</v>
      </c>
      <c r="U893" s="42">
        <v>0</v>
      </c>
    </row>
    <row r="894" spans="1:21" s="40" customFormat="1" x14ac:dyDescent="0.25">
      <c r="A894" s="41"/>
      <c r="B894" s="41"/>
      <c r="C894" s="41"/>
      <c r="D894" s="41"/>
      <c r="E894" s="41" t="s">
        <v>168</v>
      </c>
      <c r="F894" s="47" t="s">
        <v>1025</v>
      </c>
      <c r="G894" s="42">
        <v>12.533293020000004</v>
      </c>
      <c r="H894" s="42">
        <v>3.9517462199999991</v>
      </c>
      <c r="I894" s="42">
        <v>7.8339999998439452E-5</v>
      </c>
      <c r="J894" s="42"/>
      <c r="K894" s="42">
        <v>0</v>
      </c>
      <c r="L894" s="42">
        <v>0</v>
      </c>
      <c r="M894" s="42">
        <v>0</v>
      </c>
      <c r="N894" s="42"/>
      <c r="O894" s="42">
        <v>12.533293020000004</v>
      </c>
      <c r="P894" s="42">
        <v>3.9517462199999991</v>
      </c>
      <c r="Q894" s="42">
        <v>7.8339999998439452E-5</v>
      </c>
      <c r="R894" s="42"/>
      <c r="S894" s="42">
        <v>0</v>
      </c>
      <c r="T894" s="42">
        <v>0</v>
      </c>
      <c r="U894" s="42">
        <v>0</v>
      </c>
    </row>
    <row r="895" spans="1:21" s="40" customFormat="1" x14ac:dyDescent="0.25">
      <c r="A895" s="41"/>
      <c r="B895" s="41"/>
      <c r="C895" s="41"/>
      <c r="D895" s="41" t="s">
        <v>63</v>
      </c>
      <c r="E895" s="41"/>
      <c r="F895" s="47"/>
      <c r="G895" s="42">
        <v>35.995864439999991</v>
      </c>
      <c r="H895" s="42">
        <v>16.970762799999999</v>
      </c>
      <c r="I895" s="42">
        <v>6.2521604099999957</v>
      </c>
      <c r="J895" s="42"/>
      <c r="K895" s="42">
        <v>3.9276478099999923</v>
      </c>
      <c r="L895" s="42">
        <v>4.1224120899999965</v>
      </c>
      <c r="M895" s="42">
        <v>0.59370286999999411</v>
      </c>
      <c r="N895" s="42"/>
      <c r="O895" s="42">
        <v>32.068216629999995</v>
      </c>
      <c r="P895" s="42">
        <v>12.848350710000004</v>
      </c>
      <c r="Q895" s="42">
        <v>5.6584575400000023</v>
      </c>
      <c r="R895" s="42"/>
      <c r="S895" s="42">
        <v>0</v>
      </c>
      <c r="T895" s="42">
        <v>0</v>
      </c>
      <c r="U895" s="42">
        <v>0</v>
      </c>
    </row>
    <row r="896" spans="1:21" s="40" customFormat="1" x14ac:dyDescent="0.25">
      <c r="A896" s="41"/>
      <c r="B896" s="41"/>
      <c r="C896" s="41"/>
      <c r="D896" s="41"/>
      <c r="E896" s="41" t="s">
        <v>64</v>
      </c>
      <c r="F896" s="47" t="s">
        <v>1026</v>
      </c>
      <c r="G896" s="42">
        <v>35.197439489999987</v>
      </c>
      <c r="H896" s="42">
        <v>14.370904259999998</v>
      </c>
      <c r="I896" s="42">
        <v>6.2224826099999948</v>
      </c>
      <c r="J896" s="42"/>
      <c r="K896" s="42">
        <v>3.8089802299999929</v>
      </c>
      <c r="L896" s="42">
        <v>3.8996476099999966</v>
      </c>
      <c r="M896" s="42">
        <v>0.67304873999999459</v>
      </c>
      <c r="N896" s="42"/>
      <c r="O896" s="42">
        <v>31.388459259999994</v>
      </c>
      <c r="P896" s="42">
        <v>10.471256650000001</v>
      </c>
      <c r="Q896" s="42">
        <v>5.5494338700000005</v>
      </c>
      <c r="R896" s="42"/>
      <c r="S896" s="42">
        <v>0</v>
      </c>
      <c r="T896" s="42">
        <v>0</v>
      </c>
      <c r="U896" s="42">
        <v>0</v>
      </c>
    </row>
    <row r="897" spans="1:21" s="40" customFormat="1" ht="25.5" x14ac:dyDescent="0.25">
      <c r="A897" s="41"/>
      <c r="B897" s="41"/>
      <c r="C897" s="41"/>
      <c r="D897" s="41"/>
      <c r="E897" s="41" t="s">
        <v>66</v>
      </c>
      <c r="F897" s="47" t="s">
        <v>1027</v>
      </c>
      <c r="G897" s="42">
        <v>0.79842495000000102</v>
      </c>
      <c r="H897" s="42">
        <v>2.5998585400000014</v>
      </c>
      <c r="I897" s="42">
        <v>2.9677800000001166E-2</v>
      </c>
      <c r="J897" s="42"/>
      <c r="K897" s="42">
        <v>0.11866757999999925</v>
      </c>
      <c r="L897" s="42">
        <v>0.22276447999999935</v>
      </c>
      <c r="M897" s="42">
        <v>-7.9345870000000582E-2</v>
      </c>
      <c r="N897" s="42"/>
      <c r="O897" s="42">
        <v>0.67975737000000169</v>
      </c>
      <c r="P897" s="42">
        <v>2.3770940600000019</v>
      </c>
      <c r="Q897" s="42">
        <v>0.10902367000000174</v>
      </c>
      <c r="R897" s="42"/>
      <c r="S897" s="42">
        <v>0</v>
      </c>
      <c r="T897" s="42">
        <v>0</v>
      </c>
      <c r="U897" s="42">
        <v>0</v>
      </c>
    </row>
    <row r="898" spans="1:21" s="40" customFormat="1" x14ac:dyDescent="0.25">
      <c r="A898" s="41"/>
      <c r="B898" s="41"/>
      <c r="C898" s="41"/>
      <c r="D898" s="41" t="s">
        <v>269</v>
      </c>
      <c r="E898" s="41"/>
      <c r="F898" s="47"/>
      <c r="G898" s="42">
        <v>107.8077435199999</v>
      </c>
      <c r="H898" s="42">
        <v>90.516826539999784</v>
      </c>
      <c r="I898" s="42">
        <v>-178.83419042000008</v>
      </c>
      <c r="J898" s="42"/>
      <c r="K898" s="42">
        <v>7.2733354799999921</v>
      </c>
      <c r="L898" s="42">
        <v>5.5139913599999923</v>
      </c>
      <c r="M898" s="42">
        <v>1.6448561199999978</v>
      </c>
      <c r="N898" s="42"/>
      <c r="O898" s="42">
        <v>173.09016490999997</v>
      </c>
      <c r="P898" s="42">
        <v>85.002835179999892</v>
      </c>
      <c r="Q898" s="42">
        <v>-129.18515864000011</v>
      </c>
      <c r="R898" s="42"/>
      <c r="S898" s="42">
        <v>-72.555756870000039</v>
      </c>
      <c r="T898" s="42">
        <v>-8.940696716308594E-14</v>
      </c>
      <c r="U898" s="42">
        <v>-51.293887899999966</v>
      </c>
    </row>
    <row r="899" spans="1:21" s="40" customFormat="1" x14ac:dyDescent="0.25">
      <c r="A899" s="41"/>
      <c r="B899" s="41"/>
      <c r="C899" s="41"/>
      <c r="D899" s="41"/>
      <c r="E899" s="41" t="s">
        <v>270</v>
      </c>
      <c r="F899" s="47" t="s">
        <v>1028</v>
      </c>
      <c r="G899" s="42">
        <v>43.179545659999938</v>
      </c>
      <c r="H899" s="42">
        <v>62.256837999999867</v>
      </c>
      <c r="I899" s="42">
        <v>-127.70830298000013</v>
      </c>
      <c r="J899" s="42"/>
      <c r="K899" s="42">
        <v>6.9908760799999934</v>
      </c>
      <c r="L899" s="42">
        <v>5.0009022799999929</v>
      </c>
      <c r="M899" s="42">
        <v>1.756661129999999</v>
      </c>
      <c r="N899" s="42"/>
      <c r="O899" s="42">
        <v>36.188669579999946</v>
      </c>
      <c r="P899" s="42">
        <v>57.255935719999869</v>
      </c>
      <c r="Q899" s="42">
        <v>-129.46496411000012</v>
      </c>
      <c r="R899" s="42"/>
      <c r="S899" s="42">
        <v>0</v>
      </c>
      <c r="T899" s="42">
        <v>0</v>
      </c>
      <c r="U899" s="42">
        <v>0</v>
      </c>
    </row>
    <row r="900" spans="1:21" s="40" customFormat="1" ht="25.5" x14ac:dyDescent="0.25">
      <c r="A900" s="41"/>
      <c r="B900" s="41"/>
      <c r="C900" s="41"/>
      <c r="D900" s="41"/>
      <c r="E900" s="41" t="s">
        <v>272</v>
      </c>
      <c r="F900" s="47" t="s">
        <v>1029</v>
      </c>
      <c r="G900" s="42">
        <v>59.18348440999997</v>
      </c>
      <c r="H900" s="42">
        <v>25.805890619999914</v>
      </c>
      <c r="I900" s="42">
        <v>-51.293887899999959</v>
      </c>
      <c r="J900" s="42"/>
      <c r="K900" s="42">
        <v>0</v>
      </c>
      <c r="L900" s="42">
        <v>0</v>
      </c>
      <c r="M900" s="42">
        <v>0</v>
      </c>
      <c r="N900" s="42"/>
      <c r="O900" s="42">
        <v>131.73924127999999</v>
      </c>
      <c r="P900" s="42">
        <v>25.805890620000003</v>
      </c>
      <c r="Q900" s="42">
        <v>8.8039087131619448E-15</v>
      </c>
      <c r="R900" s="42"/>
      <c r="S900" s="42">
        <v>-72.555756870000039</v>
      </c>
      <c r="T900" s="42">
        <v>-8.940696716308594E-14</v>
      </c>
      <c r="U900" s="42">
        <v>-51.293887899999966</v>
      </c>
    </row>
    <row r="901" spans="1:21" s="40" customFormat="1" ht="25.5" x14ac:dyDescent="0.25">
      <c r="A901" s="41"/>
      <c r="B901" s="41"/>
      <c r="C901" s="41"/>
      <c r="D901" s="41"/>
      <c r="E901" s="41" t="s">
        <v>520</v>
      </c>
      <c r="F901" s="47" t="s">
        <v>1030</v>
      </c>
      <c r="G901" s="42">
        <v>2.2007491399999988</v>
      </c>
      <c r="H901" s="42">
        <v>1.205515979999999</v>
      </c>
      <c r="I901" s="42">
        <v>9.3561219999998974E-2</v>
      </c>
      <c r="J901" s="42"/>
      <c r="K901" s="42">
        <v>0.12953848999999851</v>
      </c>
      <c r="L901" s="42">
        <v>0.29759813999999885</v>
      </c>
      <c r="M901" s="42">
        <v>1.1115559999998964E-2</v>
      </c>
      <c r="N901" s="42"/>
      <c r="O901" s="42">
        <v>2.0712106500000003</v>
      </c>
      <c r="P901" s="42">
        <v>0.90791784000000009</v>
      </c>
      <c r="Q901" s="42">
        <v>8.2445660000000004E-2</v>
      </c>
      <c r="R901" s="42"/>
      <c r="S901" s="42">
        <v>0</v>
      </c>
      <c r="T901" s="42">
        <v>0</v>
      </c>
      <c r="U901" s="42">
        <v>0</v>
      </c>
    </row>
    <row r="902" spans="1:21" s="40" customFormat="1" x14ac:dyDescent="0.25">
      <c r="A902" s="41"/>
      <c r="B902" s="41"/>
      <c r="C902" s="41"/>
      <c r="D902" s="41"/>
      <c r="E902" s="41" t="s">
        <v>1031</v>
      </c>
      <c r="F902" s="47" t="s">
        <v>1032</v>
      </c>
      <c r="G902" s="42">
        <v>3.2439643099999986</v>
      </c>
      <c r="H902" s="42">
        <v>1.2485819399999971</v>
      </c>
      <c r="I902" s="42">
        <v>7.4439239999999962E-2</v>
      </c>
      <c r="J902" s="42"/>
      <c r="K902" s="42">
        <v>0.15292090999999985</v>
      </c>
      <c r="L902" s="42">
        <v>0.21549094000000002</v>
      </c>
      <c r="M902" s="42">
        <v>-0.12292057000000006</v>
      </c>
      <c r="N902" s="42"/>
      <c r="O902" s="42">
        <v>3.0910433999999989</v>
      </c>
      <c r="P902" s="42">
        <v>1.0330909999999971</v>
      </c>
      <c r="Q902" s="42">
        <v>0.19735981000000002</v>
      </c>
      <c r="R902" s="42"/>
      <c r="S902" s="42">
        <v>0</v>
      </c>
      <c r="T902" s="42">
        <v>0</v>
      </c>
      <c r="U902" s="42">
        <v>0</v>
      </c>
    </row>
    <row r="903" spans="1:21" s="40" customFormat="1" x14ac:dyDescent="0.25">
      <c r="A903" s="41"/>
      <c r="B903" s="41"/>
      <c r="C903" s="41"/>
      <c r="D903" s="41" t="s">
        <v>294</v>
      </c>
      <c r="E903" s="41"/>
      <c r="F903" s="47"/>
      <c r="G903" s="42">
        <v>3.7746638099999998</v>
      </c>
      <c r="H903" s="42">
        <v>0.77212442999999997</v>
      </c>
      <c r="I903" s="42">
        <v>0.26342412999999992</v>
      </c>
      <c r="J903" s="42"/>
      <c r="K903" s="42">
        <v>0.16573004</v>
      </c>
      <c r="L903" s="42">
        <v>0.29039999000000005</v>
      </c>
      <c r="M903" s="42">
        <v>-5.1763619999999989E-2</v>
      </c>
      <c r="N903" s="42"/>
      <c r="O903" s="42">
        <v>3.6089337700000002</v>
      </c>
      <c r="P903" s="42">
        <v>0.48172443999999981</v>
      </c>
      <c r="Q903" s="42">
        <v>0.31518774999999993</v>
      </c>
      <c r="R903" s="42"/>
      <c r="S903" s="42">
        <v>0</v>
      </c>
      <c r="T903" s="42">
        <v>0</v>
      </c>
      <c r="U903" s="42">
        <v>0</v>
      </c>
    </row>
    <row r="904" spans="1:21" s="40" customFormat="1" x14ac:dyDescent="0.25">
      <c r="A904" s="41"/>
      <c r="B904" s="41"/>
      <c r="C904" s="41"/>
      <c r="D904" s="41"/>
      <c r="E904" s="41" t="s">
        <v>295</v>
      </c>
      <c r="F904" s="47" t="s">
        <v>1033</v>
      </c>
      <c r="G904" s="42">
        <v>3.7746638099999998</v>
      </c>
      <c r="H904" s="42">
        <v>0.77212442999999997</v>
      </c>
      <c r="I904" s="42">
        <v>0.26342412999999992</v>
      </c>
      <c r="J904" s="42"/>
      <c r="K904" s="42">
        <v>0.16573004</v>
      </c>
      <c r="L904" s="42">
        <v>0.29039999000000005</v>
      </c>
      <c r="M904" s="42">
        <v>-5.1763619999999989E-2</v>
      </c>
      <c r="N904" s="42"/>
      <c r="O904" s="42">
        <v>3.6089337700000002</v>
      </c>
      <c r="P904" s="42">
        <v>0.48172443999999981</v>
      </c>
      <c r="Q904" s="42">
        <v>0.31518774999999993</v>
      </c>
      <c r="R904" s="42"/>
      <c r="S904" s="42">
        <v>0</v>
      </c>
      <c r="T904" s="42">
        <v>0</v>
      </c>
      <c r="U904" s="42">
        <v>0</v>
      </c>
    </row>
    <row r="905" spans="1:21" s="40" customFormat="1" x14ac:dyDescent="0.25">
      <c r="A905" s="41"/>
      <c r="B905" s="41"/>
      <c r="C905" s="41"/>
      <c r="D905" s="41" t="s">
        <v>72</v>
      </c>
      <c r="E905" s="41"/>
      <c r="F905" s="47"/>
      <c r="G905" s="42">
        <v>0.11323039999999999</v>
      </c>
      <c r="H905" s="42">
        <v>-2.9103830456733702E-17</v>
      </c>
      <c r="I905" s="42">
        <v>-2.9103830456733702E-17</v>
      </c>
      <c r="J905" s="42"/>
      <c r="K905" s="42">
        <v>0</v>
      </c>
      <c r="L905" s="42">
        <v>0</v>
      </c>
      <c r="M905" s="42">
        <v>0</v>
      </c>
      <c r="N905" s="42"/>
      <c r="O905" s="42">
        <v>0.11323039999999999</v>
      </c>
      <c r="P905" s="42">
        <v>-2.9103830456733702E-17</v>
      </c>
      <c r="Q905" s="42">
        <v>-2.9103830456733702E-17</v>
      </c>
      <c r="R905" s="42"/>
      <c r="S905" s="42">
        <v>0</v>
      </c>
      <c r="T905" s="42">
        <v>0</v>
      </c>
      <c r="U905" s="42">
        <v>0</v>
      </c>
    </row>
    <row r="906" spans="1:21" s="40" customFormat="1" ht="25.5" x14ac:dyDescent="0.25">
      <c r="A906" s="41"/>
      <c r="B906" s="41"/>
      <c r="C906" s="41"/>
      <c r="D906" s="41"/>
      <c r="E906" s="41" t="s">
        <v>73</v>
      </c>
      <c r="F906" s="47" t="s">
        <v>1034</v>
      </c>
      <c r="G906" s="42">
        <v>0.11323039999999999</v>
      </c>
      <c r="H906" s="42">
        <v>-2.9103830456733702E-17</v>
      </c>
      <c r="I906" s="42">
        <v>-2.9103830456733702E-17</v>
      </c>
      <c r="J906" s="42"/>
      <c r="K906" s="42">
        <v>0</v>
      </c>
      <c r="L906" s="42">
        <v>0</v>
      </c>
      <c r="M906" s="42">
        <v>0</v>
      </c>
      <c r="N906" s="42"/>
      <c r="O906" s="42">
        <v>0.11323039999999999</v>
      </c>
      <c r="P906" s="42">
        <v>-2.9103830456733702E-17</v>
      </c>
      <c r="Q906" s="42">
        <v>-2.9103830456733702E-17</v>
      </c>
      <c r="R906" s="42"/>
      <c r="S906" s="42">
        <v>0</v>
      </c>
      <c r="T906" s="42">
        <v>0</v>
      </c>
      <c r="U906" s="42">
        <v>0</v>
      </c>
    </row>
    <row r="907" spans="1:21" s="40" customFormat="1" ht="38.25" x14ac:dyDescent="0.25">
      <c r="A907" s="41"/>
      <c r="B907" s="41"/>
      <c r="C907" s="41"/>
      <c r="D907" s="41"/>
      <c r="E907" s="41" t="s">
        <v>146</v>
      </c>
      <c r="F907" s="47" t="s">
        <v>1035</v>
      </c>
      <c r="G907" s="42">
        <v>0</v>
      </c>
      <c r="H907" s="42">
        <v>0</v>
      </c>
      <c r="I907" s="42">
        <v>0</v>
      </c>
      <c r="J907" s="42"/>
      <c r="K907" s="42">
        <v>0</v>
      </c>
      <c r="L907" s="42">
        <v>0</v>
      </c>
      <c r="M907" s="42">
        <v>0</v>
      </c>
      <c r="N907" s="42"/>
      <c r="O907" s="42">
        <v>0</v>
      </c>
      <c r="P907" s="42">
        <v>0</v>
      </c>
      <c r="Q907" s="42">
        <v>0</v>
      </c>
      <c r="R907" s="42"/>
      <c r="S907" s="42">
        <v>0</v>
      </c>
      <c r="T907" s="42">
        <v>0</v>
      </c>
      <c r="U907" s="42">
        <v>0</v>
      </c>
    </row>
    <row r="908" spans="1:21" s="40" customFormat="1" x14ac:dyDescent="0.25">
      <c r="A908" s="41"/>
      <c r="B908" s="41"/>
      <c r="C908" s="41"/>
      <c r="D908" s="41" t="s">
        <v>148</v>
      </c>
      <c r="E908" s="41"/>
      <c r="F908" s="47"/>
      <c r="G908" s="42">
        <v>75.669290060000037</v>
      </c>
      <c r="H908" s="42">
        <v>69.790965</v>
      </c>
      <c r="I908" s="42">
        <v>-2.3312168195843695E-14</v>
      </c>
      <c r="J908" s="42"/>
      <c r="K908" s="42">
        <v>0</v>
      </c>
      <c r="L908" s="42">
        <v>0</v>
      </c>
      <c r="M908" s="42">
        <v>0</v>
      </c>
      <c r="N908" s="42"/>
      <c r="O908" s="42">
        <v>0</v>
      </c>
      <c r="P908" s="42">
        <v>0</v>
      </c>
      <c r="Q908" s="42">
        <v>0</v>
      </c>
      <c r="R908" s="42"/>
      <c r="S908" s="42">
        <v>75.669290060000037</v>
      </c>
      <c r="T908" s="42">
        <v>69.790965</v>
      </c>
      <c r="U908" s="42">
        <v>-2.3312168195843695E-14</v>
      </c>
    </row>
    <row r="909" spans="1:21" s="40" customFormat="1" x14ac:dyDescent="0.25">
      <c r="A909" s="41"/>
      <c r="B909" s="41"/>
      <c r="C909" s="41"/>
      <c r="D909" s="41"/>
      <c r="E909" s="41" t="s">
        <v>1036</v>
      </c>
      <c r="F909" s="47" t="s">
        <v>1037</v>
      </c>
      <c r="G909" s="42">
        <v>28.654510010000024</v>
      </c>
      <c r="H909" s="42">
        <v>30.704031270000009</v>
      </c>
      <c r="I909" s="42">
        <v>-4.1327439248561862E-15</v>
      </c>
      <c r="J909" s="42"/>
      <c r="K909" s="42">
        <v>0</v>
      </c>
      <c r="L909" s="42">
        <v>0</v>
      </c>
      <c r="M909" s="42">
        <v>0</v>
      </c>
      <c r="N909" s="42"/>
      <c r="O909" s="42">
        <v>0</v>
      </c>
      <c r="P909" s="42">
        <v>0</v>
      </c>
      <c r="Q909" s="42">
        <v>0</v>
      </c>
      <c r="R909" s="42"/>
      <c r="S909" s="42">
        <v>28.654510010000024</v>
      </c>
      <c r="T909" s="42">
        <v>30.704031270000009</v>
      </c>
      <c r="U909" s="42">
        <v>-4.1327439248561862E-15</v>
      </c>
    </row>
    <row r="910" spans="1:21" s="40" customFormat="1" x14ac:dyDescent="0.25">
      <c r="A910" s="41"/>
      <c r="B910" s="41"/>
      <c r="C910" s="41"/>
      <c r="D910" s="41"/>
      <c r="E910" s="41" t="s">
        <v>407</v>
      </c>
      <c r="F910" s="47" t="s">
        <v>408</v>
      </c>
      <c r="G910" s="42">
        <v>19.09261017</v>
      </c>
      <c r="H910" s="42">
        <v>18.593795649999997</v>
      </c>
      <c r="I910" s="42">
        <v>-1.8626451492309569E-15</v>
      </c>
      <c r="J910" s="42"/>
      <c r="K910" s="42">
        <v>0</v>
      </c>
      <c r="L910" s="42">
        <v>0</v>
      </c>
      <c r="M910" s="42">
        <v>0</v>
      </c>
      <c r="N910" s="42"/>
      <c r="O910" s="42">
        <v>0</v>
      </c>
      <c r="P910" s="42">
        <v>0</v>
      </c>
      <c r="Q910" s="42">
        <v>0</v>
      </c>
      <c r="R910" s="42"/>
      <c r="S910" s="42">
        <v>19.09261017</v>
      </c>
      <c r="T910" s="42">
        <v>18.593795649999997</v>
      </c>
      <c r="U910" s="42">
        <v>-1.8626451492309569E-15</v>
      </c>
    </row>
    <row r="911" spans="1:21" s="40" customFormat="1" x14ac:dyDescent="0.25">
      <c r="A911" s="41"/>
      <c r="B911" s="41"/>
      <c r="C911" s="41"/>
      <c r="D911" s="41"/>
      <c r="E911" s="41" t="s">
        <v>151</v>
      </c>
      <c r="F911" s="47" t="s">
        <v>152</v>
      </c>
      <c r="G911" s="42">
        <v>16.986817169999998</v>
      </c>
      <c r="H911" s="42">
        <v>18.134397099999997</v>
      </c>
      <c r="I911" s="42">
        <v>-1.6763806343078614E-14</v>
      </c>
      <c r="J911" s="42"/>
      <c r="K911" s="42">
        <v>0</v>
      </c>
      <c r="L911" s="42">
        <v>0</v>
      </c>
      <c r="M911" s="42">
        <v>0</v>
      </c>
      <c r="N911" s="42"/>
      <c r="O911" s="42">
        <v>0</v>
      </c>
      <c r="P911" s="42">
        <v>0</v>
      </c>
      <c r="Q911" s="42">
        <v>0</v>
      </c>
      <c r="R911" s="42"/>
      <c r="S911" s="42">
        <v>16.986817169999998</v>
      </c>
      <c r="T911" s="42">
        <v>18.134397099999997</v>
      </c>
      <c r="U911" s="42">
        <v>-1.6763806343078614E-14</v>
      </c>
    </row>
    <row r="912" spans="1:21" s="40" customFormat="1" x14ac:dyDescent="0.25">
      <c r="A912" s="41"/>
      <c r="B912" s="41"/>
      <c r="C912" s="41"/>
      <c r="D912" s="41"/>
      <c r="E912" s="41" t="s">
        <v>457</v>
      </c>
      <c r="F912" s="47" t="s">
        <v>458</v>
      </c>
      <c r="G912" s="42">
        <v>1.35</v>
      </c>
      <c r="H912" s="42">
        <v>0</v>
      </c>
      <c r="I912" s="42">
        <v>0</v>
      </c>
      <c r="J912" s="42"/>
      <c r="K912" s="42">
        <v>0</v>
      </c>
      <c r="L912" s="42">
        <v>0</v>
      </c>
      <c r="M912" s="42">
        <v>0</v>
      </c>
      <c r="N912" s="42"/>
      <c r="O912" s="42">
        <v>0</v>
      </c>
      <c r="P912" s="42">
        <v>0</v>
      </c>
      <c r="Q912" s="42">
        <v>0</v>
      </c>
      <c r="R912" s="42"/>
      <c r="S912" s="42">
        <v>1.35</v>
      </c>
      <c r="T912" s="42">
        <v>0</v>
      </c>
      <c r="U912" s="42">
        <v>0</v>
      </c>
    </row>
    <row r="913" spans="1:21" s="40" customFormat="1" x14ac:dyDescent="0.25">
      <c r="A913" s="41"/>
      <c r="B913" s="41"/>
      <c r="C913" s="41"/>
      <c r="D913" s="41"/>
      <c r="E913" s="41" t="s">
        <v>1038</v>
      </c>
      <c r="F913" s="47" t="s">
        <v>1039</v>
      </c>
      <c r="G913" s="42">
        <v>9.5853527100000004</v>
      </c>
      <c r="H913" s="42">
        <v>2.3587409800000003</v>
      </c>
      <c r="I913" s="42">
        <v>-5.529727786779404E-16</v>
      </c>
      <c r="J913" s="42"/>
      <c r="K913" s="42">
        <v>0</v>
      </c>
      <c r="L913" s="42">
        <v>0</v>
      </c>
      <c r="M913" s="42">
        <v>0</v>
      </c>
      <c r="N913" s="42"/>
      <c r="O913" s="42">
        <v>0</v>
      </c>
      <c r="P913" s="42">
        <v>0</v>
      </c>
      <c r="Q913" s="42">
        <v>0</v>
      </c>
      <c r="R913" s="42"/>
      <c r="S913" s="42">
        <v>9.5853527100000004</v>
      </c>
      <c r="T913" s="42">
        <v>2.3587409800000003</v>
      </c>
      <c r="U913" s="42">
        <v>-5.529727786779404E-16</v>
      </c>
    </row>
    <row r="914" spans="1:21" s="40" customFormat="1" x14ac:dyDescent="0.25">
      <c r="A914" s="41"/>
      <c r="B914" s="41"/>
      <c r="C914" s="45" t="s">
        <v>75</v>
      </c>
      <c r="D914" s="45"/>
      <c r="E914" s="45"/>
      <c r="F914" s="48"/>
      <c r="G914" s="46">
        <v>7.1403210700000006</v>
      </c>
      <c r="H914" s="46">
        <v>5.0980747000000006</v>
      </c>
      <c r="I914" s="46">
        <v>2.4535685400000014</v>
      </c>
      <c r="J914" s="46"/>
      <c r="K914" s="46">
        <v>2.2156138599999999</v>
      </c>
      <c r="L914" s="46">
        <v>2.5700907200000005</v>
      </c>
      <c r="M914" s="46">
        <v>-0.31757169999999951</v>
      </c>
      <c r="N914" s="46"/>
      <c r="O914" s="46">
        <v>4.9247072100000011</v>
      </c>
      <c r="P914" s="46">
        <v>2.527983980000001</v>
      </c>
      <c r="Q914" s="46">
        <v>2.7711402400000007</v>
      </c>
      <c r="R914" s="46"/>
      <c r="S914" s="46">
        <v>0</v>
      </c>
      <c r="T914" s="46">
        <v>0</v>
      </c>
      <c r="U914" s="46">
        <v>0</v>
      </c>
    </row>
    <row r="915" spans="1:21" s="40" customFormat="1" x14ac:dyDescent="0.25">
      <c r="A915" s="41"/>
      <c r="B915" s="41"/>
      <c r="C915" s="41"/>
      <c r="D915" s="41" t="s">
        <v>76</v>
      </c>
      <c r="E915" s="41"/>
      <c r="F915" s="47"/>
      <c r="G915" s="42">
        <v>5.0548585400000023</v>
      </c>
      <c r="H915" s="42">
        <v>4.2889950200000015</v>
      </c>
      <c r="I915" s="42">
        <v>2.2540862900000023</v>
      </c>
      <c r="J915" s="42"/>
      <c r="K915" s="42">
        <v>1.8760824300000019</v>
      </c>
      <c r="L915" s="42">
        <v>2.1971324400000012</v>
      </c>
      <c r="M915" s="42">
        <v>-0.13866096999999852</v>
      </c>
      <c r="N915" s="42"/>
      <c r="O915" s="42">
        <v>3.1787761100000003</v>
      </c>
      <c r="P915" s="42">
        <v>2.0918625800000004</v>
      </c>
      <c r="Q915" s="42">
        <v>2.3927472600000006</v>
      </c>
      <c r="R915" s="42"/>
      <c r="S915" s="42">
        <v>0</v>
      </c>
      <c r="T915" s="42">
        <v>0</v>
      </c>
      <c r="U915" s="42">
        <v>0</v>
      </c>
    </row>
    <row r="916" spans="1:21" s="40" customFormat="1" x14ac:dyDescent="0.25">
      <c r="A916" s="41"/>
      <c r="B916" s="41"/>
      <c r="C916" s="41"/>
      <c r="D916" s="41"/>
      <c r="E916" s="41" t="s">
        <v>77</v>
      </c>
      <c r="F916" s="47" t="s">
        <v>78</v>
      </c>
      <c r="G916" s="42">
        <v>5.0548585400000023</v>
      </c>
      <c r="H916" s="42">
        <v>4.2889950200000015</v>
      </c>
      <c r="I916" s="42">
        <v>2.2540862900000023</v>
      </c>
      <c r="J916" s="42"/>
      <c r="K916" s="42">
        <v>1.8760824300000019</v>
      </c>
      <c r="L916" s="42">
        <v>2.1971324400000012</v>
      </c>
      <c r="M916" s="42">
        <v>-0.13866096999999852</v>
      </c>
      <c r="N916" s="42"/>
      <c r="O916" s="42">
        <v>3.1787761100000003</v>
      </c>
      <c r="P916" s="42">
        <v>2.0918625800000004</v>
      </c>
      <c r="Q916" s="42">
        <v>2.3927472600000006</v>
      </c>
      <c r="R916" s="42"/>
      <c r="S916" s="42">
        <v>0</v>
      </c>
      <c r="T916" s="42">
        <v>0</v>
      </c>
      <c r="U916" s="42">
        <v>0</v>
      </c>
    </row>
    <row r="917" spans="1:21" s="40" customFormat="1" x14ac:dyDescent="0.25">
      <c r="A917" s="41"/>
      <c r="B917" s="41"/>
      <c r="C917" s="41"/>
      <c r="D917" s="41" t="s">
        <v>79</v>
      </c>
      <c r="E917" s="41"/>
      <c r="F917" s="47"/>
      <c r="G917" s="42">
        <v>2.0854625299999978</v>
      </c>
      <c r="H917" s="42">
        <v>0.80907967999999952</v>
      </c>
      <c r="I917" s="42">
        <v>0.19948224999999895</v>
      </c>
      <c r="J917" s="42"/>
      <c r="K917" s="42">
        <v>0.33953142999999802</v>
      </c>
      <c r="L917" s="42">
        <v>0.37295827999999942</v>
      </c>
      <c r="M917" s="42">
        <v>-0.17891073000000096</v>
      </c>
      <c r="N917" s="42"/>
      <c r="O917" s="42">
        <v>1.7459311000000002</v>
      </c>
      <c r="P917" s="42">
        <v>0.43612140000000005</v>
      </c>
      <c r="Q917" s="42">
        <v>0.37839297999999993</v>
      </c>
      <c r="R917" s="42"/>
      <c r="S917" s="42">
        <v>0</v>
      </c>
      <c r="T917" s="42">
        <v>0</v>
      </c>
      <c r="U917" s="42">
        <v>0</v>
      </c>
    </row>
    <row r="918" spans="1:21" s="40" customFormat="1" x14ac:dyDescent="0.25">
      <c r="A918" s="41"/>
      <c r="B918" s="41"/>
      <c r="C918" s="41"/>
      <c r="D918" s="41"/>
      <c r="E918" s="41" t="s">
        <v>80</v>
      </c>
      <c r="F918" s="47" t="s">
        <v>81</v>
      </c>
      <c r="G918" s="42">
        <v>0.73966252999999793</v>
      </c>
      <c r="H918" s="42">
        <v>0.65307703999999944</v>
      </c>
      <c r="I918" s="42">
        <v>4.347960999999894E-2</v>
      </c>
      <c r="J918" s="42"/>
      <c r="K918" s="42">
        <v>0.33953142999999802</v>
      </c>
      <c r="L918" s="42">
        <v>0.37295827999999942</v>
      </c>
      <c r="M918" s="42">
        <v>-0.17891073000000096</v>
      </c>
      <c r="N918" s="42"/>
      <c r="O918" s="42">
        <v>0.40013109999999996</v>
      </c>
      <c r="P918" s="42">
        <v>0.28011876000000002</v>
      </c>
      <c r="Q918" s="42">
        <v>0.22239033999999991</v>
      </c>
      <c r="R918" s="42"/>
      <c r="S918" s="42">
        <v>0</v>
      </c>
      <c r="T918" s="42">
        <v>0</v>
      </c>
      <c r="U918" s="42">
        <v>0</v>
      </c>
    </row>
    <row r="919" spans="1:21" s="40" customFormat="1" ht="25.5" x14ac:dyDescent="0.25">
      <c r="A919" s="41"/>
      <c r="B919" s="41"/>
      <c r="C919" s="41"/>
      <c r="D919" s="41"/>
      <c r="E919" s="41" t="s">
        <v>320</v>
      </c>
      <c r="F919" s="47" t="s">
        <v>321</v>
      </c>
      <c r="G919" s="42">
        <v>1.3458000000000001</v>
      </c>
      <c r="H919" s="42">
        <v>0.15600264000000003</v>
      </c>
      <c r="I919" s="42">
        <v>0.15600264000000003</v>
      </c>
      <c r="J919" s="42"/>
      <c r="K919" s="42">
        <v>0</v>
      </c>
      <c r="L919" s="42">
        <v>0</v>
      </c>
      <c r="M919" s="42">
        <v>0</v>
      </c>
      <c r="N919" s="42"/>
      <c r="O919" s="42">
        <v>1.3458000000000001</v>
      </c>
      <c r="P919" s="42">
        <v>0.15600264000000003</v>
      </c>
      <c r="Q919" s="42">
        <v>0.15600264000000003</v>
      </c>
      <c r="R919" s="42"/>
      <c r="S919" s="42">
        <v>0</v>
      </c>
      <c r="T919" s="42">
        <v>0</v>
      </c>
      <c r="U919" s="42">
        <v>0</v>
      </c>
    </row>
    <row r="920" spans="1:21" s="40" customFormat="1" x14ac:dyDescent="0.25">
      <c r="A920" s="43">
        <v>27</v>
      </c>
      <c r="B920" s="43" t="s">
        <v>27</v>
      </c>
      <c r="C920" s="43"/>
      <c r="D920" s="43"/>
      <c r="E920" s="43"/>
      <c r="F920" s="43"/>
      <c r="G920" s="44">
        <v>95.443029569999993</v>
      </c>
      <c r="H920" s="44">
        <v>127.47118364000004</v>
      </c>
      <c r="I920" s="44">
        <v>158.55094209999996</v>
      </c>
      <c r="J920" s="44"/>
      <c r="K920" s="44">
        <v>33.178765860000006</v>
      </c>
      <c r="L920" s="44">
        <v>40.599732889999991</v>
      </c>
      <c r="M920" s="44">
        <v>32.673597049999977</v>
      </c>
      <c r="N920" s="44"/>
      <c r="O920" s="44">
        <v>55.027604529999998</v>
      </c>
      <c r="P920" s="44">
        <v>79.384197160000028</v>
      </c>
      <c r="Q920" s="44">
        <v>84.240736260000006</v>
      </c>
      <c r="R920" s="44"/>
      <c r="S920" s="44">
        <v>7.236659180000002</v>
      </c>
      <c r="T920" s="44">
        <v>7.4872535899999981</v>
      </c>
      <c r="U920" s="44">
        <v>41.63660878999999</v>
      </c>
    </row>
    <row r="921" spans="1:21" s="40" customFormat="1" x14ac:dyDescent="0.25">
      <c r="A921" s="41"/>
      <c r="B921" s="41"/>
      <c r="C921" s="45" t="s">
        <v>62</v>
      </c>
      <c r="D921" s="45"/>
      <c r="E921" s="45"/>
      <c r="F921" s="48"/>
      <c r="G921" s="46">
        <v>4.4035487600000014</v>
      </c>
      <c r="H921" s="46">
        <v>4.6541431699999976</v>
      </c>
      <c r="I921" s="46">
        <v>41.41906199999999</v>
      </c>
      <c r="J921" s="46"/>
      <c r="K921" s="46">
        <v>0</v>
      </c>
      <c r="L921" s="46">
        <v>0</v>
      </c>
      <c r="M921" s="46">
        <v>0</v>
      </c>
      <c r="N921" s="46"/>
      <c r="O921" s="46">
        <v>0</v>
      </c>
      <c r="P921" s="46">
        <v>0</v>
      </c>
      <c r="Q921" s="46">
        <v>0</v>
      </c>
      <c r="R921" s="46"/>
      <c r="S921" s="46">
        <v>4.4035487600000014</v>
      </c>
      <c r="T921" s="46">
        <v>4.6541431699999976</v>
      </c>
      <c r="U921" s="46">
        <v>41.41906199999999</v>
      </c>
    </row>
    <row r="922" spans="1:21" s="40" customFormat="1" x14ac:dyDescent="0.25">
      <c r="A922" s="41"/>
      <c r="B922" s="41"/>
      <c r="C922" s="41"/>
      <c r="D922" s="41" t="s">
        <v>148</v>
      </c>
      <c r="E922" s="41"/>
      <c r="F922" s="47"/>
      <c r="G922" s="42">
        <v>4.4035487600000014</v>
      </c>
      <c r="H922" s="42">
        <v>4.6541431699999976</v>
      </c>
      <c r="I922" s="42">
        <v>41.41906199999999</v>
      </c>
      <c r="J922" s="42"/>
      <c r="K922" s="42">
        <v>0</v>
      </c>
      <c r="L922" s="42">
        <v>0</v>
      </c>
      <c r="M922" s="42">
        <v>0</v>
      </c>
      <c r="N922" s="42"/>
      <c r="O922" s="42">
        <v>0</v>
      </c>
      <c r="P922" s="42">
        <v>0</v>
      </c>
      <c r="Q922" s="42">
        <v>0</v>
      </c>
      <c r="R922" s="42"/>
      <c r="S922" s="42">
        <v>4.4035487600000014</v>
      </c>
      <c r="T922" s="42">
        <v>4.6541431699999976</v>
      </c>
      <c r="U922" s="42">
        <v>41.41906199999999</v>
      </c>
    </row>
    <row r="923" spans="1:21" s="40" customFormat="1" x14ac:dyDescent="0.25">
      <c r="A923" s="41"/>
      <c r="B923" s="41"/>
      <c r="C923" s="41"/>
      <c r="D923" s="41"/>
      <c r="E923" s="41" t="s">
        <v>186</v>
      </c>
      <c r="F923" s="47" t="s">
        <v>187</v>
      </c>
      <c r="G923" s="42">
        <v>3.2852792400000013</v>
      </c>
      <c r="H923" s="42">
        <v>3.1407714799999975</v>
      </c>
      <c r="I923" s="42">
        <v>36.809445419999996</v>
      </c>
      <c r="J923" s="42"/>
      <c r="K923" s="42">
        <v>0</v>
      </c>
      <c r="L923" s="42">
        <v>0</v>
      </c>
      <c r="M923" s="42">
        <v>0</v>
      </c>
      <c r="N923" s="42"/>
      <c r="O923" s="42">
        <v>0</v>
      </c>
      <c r="P923" s="42">
        <v>0</v>
      </c>
      <c r="Q923" s="42">
        <v>0</v>
      </c>
      <c r="R923" s="42"/>
      <c r="S923" s="42">
        <v>3.2852792400000013</v>
      </c>
      <c r="T923" s="42">
        <v>3.1407714799999975</v>
      </c>
      <c r="U923" s="42">
        <v>36.809445419999996</v>
      </c>
    </row>
    <row r="924" spans="1:21" s="40" customFormat="1" x14ac:dyDescent="0.25">
      <c r="A924" s="41"/>
      <c r="B924" s="41"/>
      <c r="C924" s="41"/>
      <c r="D924" s="41"/>
      <c r="E924" s="41" t="s">
        <v>151</v>
      </c>
      <c r="F924" s="47" t="s">
        <v>152</v>
      </c>
      <c r="G924" s="42">
        <v>1.1182695200000001</v>
      </c>
      <c r="H924" s="42">
        <v>1.5133716899999996</v>
      </c>
      <c r="I924" s="42">
        <v>4.60961658</v>
      </c>
      <c r="J924" s="42"/>
      <c r="K924" s="42">
        <v>0</v>
      </c>
      <c r="L924" s="42">
        <v>0</v>
      </c>
      <c r="M924" s="42">
        <v>0</v>
      </c>
      <c r="N924" s="42"/>
      <c r="O924" s="42">
        <v>0</v>
      </c>
      <c r="P924" s="42">
        <v>0</v>
      </c>
      <c r="Q924" s="42">
        <v>0</v>
      </c>
      <c r="R924" s="42"/>
      <c r="S924" s="42">
        <v>1.1182695200000001</v>
      </c>
      <c r="T924" s="42">
        <v>1.5133716899999996</v>
      </c>
      <c r="U924" s="42">
        <v>4.60961658</v>
      </c>
    </row>
    <row r="925" spans="1:21" s="40" customFormat="1" x14ac:dyDescent="0.25">
      <c r="A925" s="41"/>
      <c r="B925" s="41"/>
      <c r="C925" s="45" t="s">
        <v>75</v>
      </c>
      <c r="D925" s="45"/>
      <c r="E925" s="45"/>
      <c r="F925" s="48"/>
      <c r="G925" s="46">
        <v>91.039480810000001</v>
      </c>
      <c r="H925" s="46">
        <v>122.81704047000001</v>
      </c>
      <c r="I925" s="46">
        <v>117.13188009999995</v>
      </c>
      <c r="J925" s="46"/>
      <c r="K925" s="46">
        <v>33.178765860000006</v>
      </c>
      <c r="L925" s="46">
        <v>40.599732889999991</v>
      </c>
      <c r="M925" s="46">
        <v>32.673597049999977</v>
      </c>
      <c r="N925" s="46"/>
      <c r="O925" s="46">
        <v>55.027604529999998</v>
      </c>
      <c r="P925" s="46">
        <v>79.384197160000028</v>
      </c>
      <c r="Q925" s="46">
        <v>84.240736260000006</v>
      </c>
      <c r="R925" s="46"/>
      <c r="S925" s="46">
        <v>2.8331104200000001</v>
      </c>
      <c r="T925" s="46">
        <v>2.833110420000001</v>
      </c>
      <c r="U925" s="46">
        <v>0.21754679000000096</v>
      </c>
    </row>
    <row r="926" spans="1:21" s="40" customFormat="1" x14ac:dyDescent="0.25">
      <c r="A926" s="41"/>
      <c r="B926" s="41"/>
      <c r="C926" s="41"/>
      <c r="D926" s="41" t="s">
        <v>76</v>
      </c>
      <c r="E926" s="41"/>
      <c r="F926" s="47"/>
      <c r="G926" s="42">
        <v>4.0927139599999975</v>
      </c>
      <c r="H926" s="42">
        <v>6.0082052399999961</v>
      </c>
      <c r="I926" s="42">
        <v>10.536219819999999</v>
      </c>
      <c r="J926" s="42"/>
      <c r="K926" s="42">
        <v>4.612709289999998</v>
      </c>
      <c r="L926" s="42">
        <v>4.7853083299999977</v>
      </c>
      <c r="M926" s="42">
        <v>3.6745835700000002</v>
      </c>
      <c r="N926" s="42"/>
      <c r="O926" s="42">
        <v>-0.51999533000000064</v>
      </c>
      <c r="P926" s="42">
        <v>1.2228969099999991</v>
      </c>
      <c r="Q926" s="42">
        <v>6.8616362500000001</v>
      </c>
      <c r="R926" s="42"/>
      <c r="S926" s="42">
        <v>0</v>
      </c>
      <c r="T926" s="42">
        <v>0</v>
      </c>
      <c r="U926" s="42">
        <v>0</v>
      </c>
    </row>
    <row r="927" spans="1:21" s="40" customFormat="1" x14ac:dyDescent="0.25">
      <c r="A927" s="41"/>
      <c r="B927" s="41"/>
      <c r="C927" s="41"/>
      <c r="D927" s="41"/>
      <c r="E927" s="41" t="s">
        <v>77</v>
      </c>
      <c r="F927" s="47" t="s">
        <v>78</v>
      </c>
      <c r="G927" s="42">
        <v>4.0927139599999975</v>
      </c>
      <c r="H927" s="42">
        <v>6.0082052399999961</v>
      </c>
      <c r="I927" s="42">
        <v>10.536219819999999</v>
      </c>
      <c r="J927" s="42"/>
      <c r="K927" s="42">
        <v>4.612709289999998</v>
      </c>
      <c r="L927" s="42">
        <v>4.7853083299999977</v>
      </c>
      <c r="M927" s="42">
        <v>3.6745835700000002</v>
      </c>
      <c r="N927" s="42"/>
      <c r="O927" s="42">
        <v>-0.51999533000000064</v>
      </c>
      <c r="P927" s="42">
        <v>1.2228969099999991</v>
      </c>
      <c r="Q927" s="42">
        <v>6.8616362500000001</v>
      </c>
      <c r="R927" s="42"/>
      <c r="S927" s="42">
        <v>0</v>
      </c>
      <c r="T927" s="42">
        <v>0</v>
      </c>
      <c r="U927" s="42">
        <v>0</v>
      </c>
    </row>
    <row r="928" spans="1:21" s="40" customFormat="1" x14ac:dyDescent="0.25">
      <c r="A928" s="41"/>
      <c r="B928" s="41"/>
      <c r="C928" s="41"/>
      <c r="D928" s="41" t="s">
        <v>79</v>
      </c>
      <c r="E928" s="41"/>
      <c r="F928" s="47"/>
      <c r="G928" s="42">
        <v>86.946766850000003</v>
      </c>
      <c r="H928" s="42">
        <v>116.80883523000003</v>
      </c>
      <c r="I928" s="42">
        <v>106.59566027999996</v>
      </c>
      <c r="J928" s="42"/>
      <c r="K928" s="42">
        <v>28.566056570000008</v>
      </c>
      <c r="L928" s="42">
        <v>35.814424559999999</v>
      </c>
      <c r="M928" s="42">
        <v>28.99901347999997</v>
      </c>
      <c r="N928" s="42"/>
      <c r="O928" s="42">
        <v>55.547599860000005</v>
      </c>
      <c r="P928" s="42">
        <v>78.161300250000011</v>
      </c>
      <c r="Q928" s="42">
        <v>77.379100010000002</v>
      </c>
      <c r="R928" s="42"/>
      <c r="S928" s="42">
        <v>2.8331104200000001</v>
      </c>
      <c r="T928" s="42">
        <v>2.833110420000001</v>
      </c>
      <c r="U928" s="42">
        <v>0.21754679000000096</v>
      </c>
    </row>
    <row r="929" spans="1:21" s="40" customFormat="1" x14ac:dyDescent="0.25">
      <c r="A929" s="41"/>
      <c r="B929" s="41"/>
      <c r="C929" s="41"/>
      <c r="D929" s="41"/>
      <c r="E929" s="41" t="s">
        <v>80</v>
      </c>
      <c r="F929" s="47" t="s">
        <v>81</v>
      </c>
      <c r="G929" s="42">
        <v>2.1932894599999999</v>
      </c>
      <c r="H929" s="42">
        <v>3.1870953000000015</v>
      </c>
      <c r="I929" s="42">
        <v>2.8826334900000008</v>
      </c>
      <c r="J929" s="42"/>
      <c r="K929" s="42">
        <v>1.7576063399999997</v>
      </c>
      <c r="L929" s="42">
        <v>2.6977142900000013</v>
      </c>
      <c r="M929" s="42">
        <v>2.1572693200000002</v>
      </c>
      <c r="N929" s="42"/>
      <c r="O929" s="42">
        <v>0.43568312000000015</v>
      </c>
      <c r="P929" s="42">
        <v>0.48938101000000017</v>
      </c>
      <c r="Q929" s="42">
        <v>0.72536417000000053</v>
      </c>
      <c r="R929" s="42"/>
      <c r="S929" s="42">
        <v>0</v>
      </c>
      <c r="T929" s="42">
        <v>0</v>
      </c>
      <c r="U929" s="42">
        <v>0</v>
      </c>
    </row>
    <row r="930" spans="1:21" s="40" customFormat="1" ht="25.5" x14ac:dyDescent="0.25">
      <c r="A930" s="41"/>
      <c r="B930" s="41"/>
      <c r="C930" s="41"/>
      <c r="D930" s="41"/>
      <c r="E930" s="41" t="s">
        <v>1040</v>
      </c>
      <c r="F930" s="47" t="s">
        <v>1041</v>
      </c>
      <c r="G930" s="42">
        <v>15.544186310000011</v>
      </c>
      <c r="H930" s="42">
        <v>17.662836349999981</v>
      </c>
      <c r="I930" s="42">
        <v>10.720168269999988</v>
      </c>
      <c r="J930" s="42"/>
      <c r="K930" s="42">
        <v>5.0171277000000032</v>
      </c>
      <c r="L930" s="42">
        <v>6.286623039999987</v>
      </c>
      <c r="M930" s="42">
        <v>4.770276539999986</v>
      </c>
      <c r="N930" s="42"/>
      <c r="O930" s="42">
        <v>10.527058610000008</v>
      </c>
      <c r="P930" s="42">
        <v>11.376213309999995</v>
      </c>
      <c r="Q930" s="42">
        <v>5.9498917300000036</v>
      </c>
      <c r="R930" s="42"/>
      <c r="S930" s="42">
        <v>0</v>
      </c>
      <c r="T930" s="42">
        <v>0</v>
      </c>
      <c r="U930" s="42">
        <v>0</v>
      </c>
    </row>
    <row r="931" spans="1:21" s="40" customFormat="1" x14ac:dyDescent="0.25">
      <c r="A931" s="41"/>
      <c r="B931" s="41"/>
      <c r="C931" s="41"/>
      <c r="D931" s="41"/>
      <c r="E931" s="41" t="s">
        <v>1042</v>
      </c>
      <c r="F931" s="47" t="s">
        <v>1043</v>
      </c>
      <c r="G931" s="42">
        <v>0.82362716000000258</v>
      </c>
      <c r="H931" s="42">
        <v>0.56002061000000103</v>
      </c>
      <c r="I931" s="42">
        <v>1.1860538899999966</v>
      </c>
      <c r="J931" s="42"/>
      <c r="K931" s="42">
        <v>0.75827846000000276</v>
      </c>
      <c r="L931" s="42">
        <v>0.48003492000000109</v>
      </c>
      <c r="M931" s="42">
        <v>0.71227332999999748</v>
      </c>
      <c r="N931" s="42"/>
      <c r="O931" s="42">
        <v>6.5348699999999885E-2</v>
      </c>
      <c r="P931" s="42">
        <v>7.9985689999999887E-2</v>
      </c>
      <c r="Q931" s="42">
        <v>0.47378055999999913</v>
      </c>
      <c r="R931" s="42"/>
      <c r="S931" s="42">
        <v>0</v>
      </c>
      <c r="T931" s="42">
        <v>0</v>
      </c>
      <c r="U931" s="42">
        <v>0</v>
      </c>
    </row>
    <row r="932" spans="1:21" s="40" customFormat="1" ht="25.5" x14ac:dyDescent="0.25">
      <c r="A932" s="41"/>
      <c r="B932" s="41"/>
      <c r="C932" s="41"/>
      <c r="D932" s="41"/>
      <c r="E932" s="41" t="s">
        <v>1044</v>
      </c>
      <c r="F932" s="47" t="s">
        <v>1045</v>
      </c>
      <c r="G932" s="42">
        <v>36.260316559999993</v>
      </c>
      <c r="H932" s="42">
        <v>51.145926780000025</v>
      </c>
      <c r="I932" s="42">
        <v>42.727989239999992</v>
      </c>
      <c r="J932" s="42"/>
      <c r="K932" s="42">
        <v>7.806745489999992</v>
      </c>
      <c r="L932" s="42">
        <v>10.117445740000001</v>
      </c>
      <c r="M932" s="42">
        <v>9.9709128799999984</v>
      </c>
      <c r="N932" s="42"/>
      <c r="O932" s="42">
        <v>28.453571070000002</v>
      </c>
      <c r="P932" s="42">
        <v>41.028481040000024</v>
      </c>
      <c r="Q932" s="42">
        <v>32.757076359999999</v>
      </c>
      <c r="R932" s="42"/>
      <c r="S932" s="42">
        <v>0</v>
      </c>
      <c r="T932" s="42">
        <v>0</v>
      </c>
      <c r="U932" s="42">
        <v>0</v>
      </c>
    </row>
    <row r="933" spans="1:21" s="40" customFormat="1" x14ac:dyDescent="0.25">
      <c r="A933" s="41"/>
      <c r="B933" s="41"/>
      <c r="C933" s="41"/>
      <c r="D933" s="41"/>
      <c r="E933" s="41" t="s">
        <v>1046</v>
      </c>
      <c r="F933" s="47" t="s">
        <v>1047</v>
      </c>
      <c r="G933" s="42">
        <v>8.8710574500000092</v>
      </c>
      <c r="H933" s="42">
        <v>10.295227790000002</v>
      </c>
      <c r="I933" s="42">
        <v>11.358115019999989</v>
      </c>
      <c r="J933" s="42"/>
      <c r="K933" s="42">
        <v>6.4245433400000085</v>
      </c>
      <c r="L933" s="42">
        <v>8.1798082500000024</v>
      </c>
      <c r="M933" s="42">
        <v>6.9632648299999937</v>
      </c>
      <c r="N933" s="42"/>
      <c r="O933" s="42">
        <v>2.4465141099999999</v>
      </c>
      <c r="P933" s="42">
        <v>2.1154195400000004</v>
      </c>
      <c r="Q933" s="42">
        <v>4.3948501899999961</v>
      </c>
      <c r="R933" s="42"/>
      <c r="S933" s="42">
        <v>0</v>
      </c>
      <c r="T933" s="42">
        <v>0</v>
      </c>
      <c r="U933" s="42">
        <v>0</v>
      </c>
    </row>
    <row r="934" spans="1:21" s="40" customFormat="1" ht="25.5" x14ac:dyDescent="0.25">
      <c r="A934" s="41"/>
      <c r="B934" s="41"/>
      <c r="C934" s="41"/>
      <c r="D934" s="41"/>
      <c r="E934" s="41" t="s">
        <v>1048</v>
      </c>
      <c r="F934" s="47" t="s">
        <v>1049</v>
      </c>
      <c r="G934" s="42">
        <v>23.198738719999991</v>
      </c>
      <c r="H934" s="42">
        <v>32.257842610000004</v>
      </c>
      <c r="I934" s="42">
        <v>34.281438389999991</v>
      </c>
      <c r="J934" s="42"/>
      <c r="K934" s="42">
        <v>5.7085457500000008</v>
      </c>
      <c r="L934" s="42">
        <v>6.903911370000003</v>
      </c>
      <c r="M934" s="42">
        <v>2.4627932399999937</v>
      </c>
      <c r="N934" s="42"/>
      <c r="O934" s="42">
        <v>14.657082549999989</v>
      </c>
      <c r="P934" s="42">
        <v>22.520820820000001</v>
      </c>
      <c r="Q934" s="42">
        <v>31.601098360000002</v>
      </c>
      <c r="R934" s="42"/>
      <c r="S934" s="42">
        <v>2.8331104200000001</v>
      </c>
      <c r="T934" s="42">
        <v>2.833110420000001</v>
      </c>
      <c r="U934" s="42">
        <v>0.21754679000000096</v>
      </c>
    </row>
    <row r="935" spans="1:21" s="40" customFormat="1" ht="25.5" x14ac:dyDescent="0.25">
      <c r="A935" s="41"/>
      <c r="B935" s="41"/>
      <c r="C935" s="41"/>
      <c r="D935" s="41"/>
      <c r="E935" s="41" t="s">
        <v>1050</v>
      </c>
      <c r="F935" s="47" t="s">
        <v>1051</v>
      </c>
      <c r="G935" s="42">
        <v>5.5550670000002716E-2</v>
      </c>
      <c r="H935" s="42">
        <v>1.6998852700000033</v>
      </c>
      <c r="I935" s="42">
        <v>3.4392614600000018</v>
      </c>
      <c r="J935" s="42"/>
      <c r="K935" s="42">
        <v>1.0932094900000024</v>
      </c>
      <c r="L935" s="42">
        <v>1.1488869500000025</v>
      </c>
      <c r="M935" s="42">
        <v>1.9622233400000013</v>
      </c>
      <c r="N935" s="42"/>
      <c r="O935" s="42">
        <v>-1.0376588199999999</v>
      </c>
      <c r="P935" s="42">
        <v>0.55099832000000082</v>
      </c>
      <c r="Q935" s="42">
        <v>1.4770381200000007</v>
      </c>
      <c r="R935" s="42"/>
      <c r="S935" s="42">
        <v>0</v>
      </c>
      <c r="T935" s="42">
        <v>0</v>
      </c>
      <c r="U935" s="42">
        <v>0</v>
      </c>
    </row>
    <row r="936" spans="1:21" s="40" customFormat="1" ht="25.5" x14ac:dyDescent="0.25">
      <c r="A936" s="41"/>
      <c r="B936" s="41"/>
      <c r="C936" s="41"/>
      <c r="D936" s="41"/>
      <c r="E936" s="41" t="s">
        <v>320</v>
      </c>
      <c r="F936" s="47" t="s">
        <v>321</v>
      </c>
      <c r="G936" s="42">
        <v>5.2000000001135045E-7</v>
      </c>
      <c r="H936" s="42">
        <v>5.2000000001862646E-7</v>
      </c>
      <c r="I936" s="42">
        <v>5.2000000001862646E-7</v>
      </c>
      <c r="J936" s="42"/>
      <c r="K936" s="42">
        <v>0</v>
      </c>
      <c r="L936" s="42">
        <v>0</v>
      </c>
      <c r="M936" s="42">
        <v>0</v>
      </c>
      <c r="N936" s="42"/>
      <c r="O936" s="42">
        <v>5.2000000001135045E-7</v>
      </c>
      <c r="P936" s="42">
        <v>5.2000000001862646E-7</v>
      </c>
      <c r="Q936" s="42">
        <v>5.2000000001862646E-7</v>
      </c>
      <c r="R936" s="42"/>
      <c r="S936" s="42">
        <v>0</v>
      </c>
      <c r="T936" s="42">
        <v>0</v>
      </c>
      <c r="U936" s="42">
        <v>0</v>
      </c>
    </row>
    <row r="937" spans="1:21" s="40" customFormat="1" x14ac:dyDescent="0.25">
      <c r="A937" s="43">
        <v>31</v>
      </c>
      <c r="B937" s="43" t="s">
        <v>28</v>
      </c>
      <c r="C937" s="43"/>
      <c r="D937" s="43"/>
      <c r="E937" s="43"/>
      <c r="F937" s="43"/>
      <c r="G937" s="44">
        <v>46.760049160000008</v>
      </c>
      <c r="H937" s="44">
        <v>13.222492620000006</v>
      </c>
      <c r="I937" s="44">
        <v>0.7807116799999988</v>
      </c>
      <c r="J937" s="44"/>
      <c r="K937" s="44">
        <v>11.380263590000007</v>
      </c>
      <c r="L937" s="44">
        <v>2.6224858900000072</v>
      </c>
      <c r="M937" s="44">
        <v>0.61651504000000101</v>
      </c>
      <c r="N937" s="44"/>
      <c r="O937" s="44">
        <v>32.370757240000003</v>
      </c>
      <c r="P937" s="44">
        <v>10.387446389999999</v>
      </c>
      <c r="Q937" s="44">
        <v>0.16419663999999798</v>
      </c>
      <c r="R937" s="44"/>
      <c r="S937" s="44">
        <v>3.00902833</v>
      </c>
      <c r="T937" s="44">
        <v>0.21256034000000085</v>
      </c>
      <c r="U937" s="44">
        <v>-2.0008883439004422E-16</v>
      </c>
    </row>
    <row r="938" spans="1:21" s="40" customFormat="1" x14ac:dyDescent="0.25">
      <c r="A938" s="41"/>
      <c r="B938" s="41"/>
      <c r="C938" s="45" t="s">
        <v>62</v>
      </c>
      <c r="D938" s="45"/>
      <c r="E938" s="45"/>
      <c r="F938" s="48"/>
      <c r="G938" s="46">
        <v>34.938680060000017</v>
      </c>
      <c r="H938" s="46">
        <v>11.890056340000012</v>
      </c>
      <c r="I938" s="46">
        <v>0.67753762000000528</v>
      </c>
      <c r="J938" s="46"/>
      <c r="K938" s="46">
        <v>0.14979883000000865</v>
      </c>
      <c r="L938" s="46">
        <v>1.6031883000000124</v>
      </c>
      <c r="M938" s="46">
        <v>0.51840198000000748</v>
      </c>
      <c r="N938" s="46"/>
      <c r="O938" s="46">
        <v>31.779852900000005</v>
      </c>
      <c r="P938" s="46">
        <v>10.074307699999999</v>
      </c>
      <c r="Q938" s="46">
        <v>0.15913563999999797</v>
      </c>
      <c r="R938" s="46"/>
      <c r="S938" s="46">
        <v>3.00902833</v>
      </c>
      <c r="T938" s="46">
        <v>0.21256034000000085</v>
      </c>
      <c r="U938" s="46">
        <v>-2.0008883439004422E-16</v>
      </c>
    </row>
    <row r="939" spans="1:21" s="40" customFormat="1" x14ac:dyDescent="0.25">
      <c r="A939" s="41"/>
      <c r="B939" s="41"/>
      <c r="C939" s="41"/>
      <c r="D939" s="41" t="s">
        <v>94</v>
      </c>
      <c r="E939" s="41"/>
      <c r="F939" s="47"/>
      <c r="G939" s="42">
        <v>34.938680060000017</v>
      </c>
      <c r="H939" s="42">
        <v>11.890056340000012</v>
      </c>
      <c r="I939" s="42">
        <v>0.67753762000000528</v>
      </c>
      <c r="J939" s="42"/>
      <c r="K939" s="42">
        <v>0.14979883000000865</v>
      </c>
      <c r="L939" s="42">
        <v>1.6031883000000124</v>
      </c>
      <c r="M939" s="42">
        <v>0.51840198000000748</v>
      </c>
      <c r="N939" s="42"/>
      <c r="O939" s="42">
        <v>31.779852900000005</v>
      </c>
      <c r="P939" s="42">
        <v>10.074307699999999</v>
      </c>
      <c r="Q939" s="42">
        <v>0.15913563999999797</v>
      </c>
      <c r="R939" s="42"/>
      <c r="S939" s="42">
        <v>3.00902833</v>
      </c>
      <c r="T939" s="42">
        <v>0.21256034000000085</v>
      </c>
      <c r="U939" s="42">
        <v>-2.0008883439004422E-16</v>
      </c>
    </row>
    <row r="940" spans="1:21" s="40" customFormat="1" ht="25.5" x14ac:dyDescent="0.25">
      <c r="A940" s="41"/>
      <c r="B940" s="41"/>
      <c r="C940" s="41"/>
      <c r="D940" s="41"/>
      <c r="E940" s="41" t="s">
        <v>95</v>
      </c>
      <c r="F940" s="47" t="s">
        <v>1052</v>
      </c>
      <c r="G940" s="42">
        <v>25.640507840000012</v>
      </c>
      <c r="H940" s="42">
        <v>8.0878015399999974</v>
      </c>
      <c r="I940" s="42">
        <v>0.48922562000000458</v>
      </c>
      <c r="J940" s="42"/>
      <c r="K940" s="42">
        <v>0.14979883000000477</v>
      </c>
      <c r="L940" s="42">
        <v>1.6022739100000005</v>
      </c>
      <c r="M940" s="42">
        <v>0.35356493000000561</v>
      </c>
      <c r="N940" s="42"/>
      <c r="O940" s="42">
        <v>22.960632990000004</v>
      </c>
      <c r="P940" s="42">
        <v>6.4407765899999978</v>
      </c>
      <c r="Q940" s="42">
        <v>0.13566068999999897</v>
      </c>
      <c r="R940" s="42"/>
      <c r="S940" s="42">
        <v>2.5300760200000001</v>
      </c>
      <c r="T940" s="42">
        <v>4.475104000000002E-2</v>
      </c>
      <c r="U940" s="42">
        <v>3.2741809263825417E-17</v>
      </c>
    </row>
    <row r="941" spans="1:21" s="40" customFormat="1" ht="25.5" x14ac:dyDescent="0.25">
      <c r="A941" s="41"/>
      <c r="B941" s="41"/>
      <c r="C941" s="41"/>
      <c r="D941" s="41"/>
      <c r="E941" s="41" t="s">
        <v>97</v>
      </c>
      <c r="F941" s="47" t="s">
        <v>1053</v>
      </c>
      <c r="G941" s="42">
        <v>9.298172220000005</v>
      </c>
      <c r="H941" s="42">
        <v>3.8022548000000138</v>
      </c>
      <c r="I941" s="42">
        <v>0.18831200000000067</v>
      </c>
      <c r="J941" s="42"/>
      <c r="K941" s="42">
        <v>3.913896762242075E-15</v>
      </c>
      <c r="L941" s="42">
        <v>9.1439000001171367E-4</v>
      </c>
      <c r="M941" s="42">
        <v>0.1648370500000019</v>
      </c>
      <c r="N941" s="42"/>
      <c r="O941" s="42">
        <v>8.8192199099999993</v>
      </c>
      <c r="P941" s="42">
        <v>3.6335311100000012</v>
      </c>
      <c r="Q941" s="42">
        <v>2.3474949999998985E-2</v>
      </c>
      <c r="R941" s="42"/>
      <c r="S941" s="42">
        <v>0.47895231000000016</v>
      </c>
      <c r="T941" s="42">
        <v>0.1678093000000008</v>
      </c>
      <c r="U941" s="42">
        <v>-2.3283064365386962E-16</v>
      </c>
    </row>
    <row r="942" spans="1:21" s="40" customFormat="1" x14ac:dyDescent="0.25">
      <c r="A942" s="41"/>
      <c r="B942" s="41"/>
      <c r="C942" s="45" t="s">
        <v>75</v>
      </c>
      <c r="D942" s="45"/>
      <c r="E942" s="45"/>
      <c r="F942" s="48"/>
      <c r="G942" s="46">
        <v>11.821369099999998</v>
      </c>
      <c r="H942" s="46">
        <v>1.3324362799999949</v>
      </c>
      <c r="I942" s="46">
        <v>0.10317405999999353</v>
      </c>
      <c r="J942" s="46"/>
      <c r="K942" s="46">
        <v>11.230464759999998</v>
      </c>
      <c r="L942" s="46">
        <v>1.019297589999995</v>
      </c>
      <c r="M942" s="46">
        <v>9.8113059999993535E-2</v>
      </c>
      <c r="N942" s="46"/>
      <c r="O942" s="46">
        <v>0.59090433999999992</v>
      </c>
      <c r="P942" s="46">
        <v>0.31313869</v>
      </c>
      <c r="Q942" s="46">
        <v>5.0610000000000004E-3</v>
      </c>
      <c r="R942" s="46"/>
      <c r="S942" s="46">
        <v>0</v>
      </c>
      <c r="T942" s="46">
        <v>0</v>
      </c>
      <c r="U942" s="46">
        <v>0</v>
      </c>
    </row>
    <row r="943" spans="1:21" s="40" customFormat="1" x14ac:dyDescent="0.25">
      <c r="A943" s="41"/>
      <c r="B943" s="41"/>
      <c r="C943" s="41"/>
      <c r="D943" s="41" t="s">
        <v>76</v>
      </c>
      <c r="E943" s="41"/>
      <c r="F943" s="47"/>
      <c r="G943" s="42">
        <v>11.771541099999999</v>
      </c>
      <c r="H943" s="42">
        <v>1.3013658899999949</v>
      </c>
      <c r="I943" s="42">
        <v>9.9763459999993781E-2</v>
      </c>
      <c r="J943" s="42"/>
      <c r="K943" s="42">
        <v>11.230464759999998</v>
      </c>
      <c r="L943" s="42">
        <v>1.0135968899999952</v>
      </c>
      <c r="M943" s="42">
        <v>9.5088459999993782E-2</v>
      </c>
      <c r="N943" s="42"/>
      <c r="O943" s="42">
        <v>0.54107633999999993</v>
      </c>
      <c r="P943" s="42">
        <v>0.287769</v>
      </c>
      <c r="Q943" s="42">
        <v>4.6750000000000003E-3</v>
      </c>
      <c r="R943" s="42"/>
      <c r="S943" s="42">
        <v>0</v>
      </c>
      <c r="T943" s="42">
        <v>0</v>
      </c>
      <c r="U943" s="42">
        <v>0</v>
      </c>
    </row>
    <row r="944" spans="1:21" s="40" customFormat="1" x14ac:dyDescent="0.25">
      <c r="A944" s="41"/>
      <c r="B944" s="41"/>
      <c r="C944" s="41"/>
      <c r="D944" s="41"/>
      <c r="E944" s="41" t="s">
        <v>77</v>
      </c>
      <c r="F944" s="47" t="s">
        <v>78</v>
      </c>
      <c r="G944" s="42">
        <v>11.771541099999999</v>
      </c>
      <c r="H944" s="42">
        <v>1.3013658899999949</v>
      </c>
      <c r="I944" s="42">
        <v>9.9763459999993781E-2</v>
      </c>
      <c r="J944" s="42"/>
      <c r="K944" s="42">
        <v>11.230464759999998</v>
      </c>
      <c r="L944" s="42">
        <v>1.0135968899999952</v>
      </c>
      <c r="M944" s="42">
        <v>9.5088459999993782E-2</v>
      </c>
      <c r="N944" s="42"/>
      <c r="O944" s="42">
        <v>0.54107633999999993</v>
      </c>
      <c r="P944" s="42">
        <v>0.287769</v>
      </c>
      <c r="Q944" s="42">
        <v>4.6750000000000003E-3</v>
      </c>
      <c r="R944" s="42"/>
      <c r="S944" s="42">
        <v>0</v>
      </c>
      <c r="T944" s="42">
        <v>0</v>
      </c>
      <c r="U944" s="42">
        <v>0</v>
      </c>
    </row>
    <row r="945" spans="1:21" s="40" customFormat="1" x14ac:dyDescent="0.25">
      <c r="A945" s="41"/>
      <c r="B945" s="41"/>
      <c r="C945" s="41"/>
      <c r="D945" s="41" t="s">
        <v>79</v>
      </c>
      <c r="E945" s="41"/>
      <c r="F945" s="47"/>
      <c r="G945" s="42">
        <v>4.9827999999999886E-2</v>
      </c>
      <c r="H945" s="42">
        <v>3.107038999999984E-2</v>
      </c>
      <c r="I945" s="42">
        <v>3.4105999999997656E-3</v>
      </c>
      <c r="J945" s="42"/>
      <c r="K945" s="42">
        <v>-1.1323209037072956E-16</v>
      </c>
      <c r="L945" s="42">
        <v>5.7006999999998365E-3</v>
      </c>
      <c r="M945" s="42">
        <v>3.0245999999997659E-3</v>
      </c>
      <c r="N945" s="42"/>
      <c r="O945" s="42">
        <v>4.9827999999999997E-2</v>
      </c>
      <c r="P945" s="42">
        <v>2.5369690000000004E-2</v>
      </c>
      <c r="Q945" s="42">
        <v>3.86E-4</v>
      </c>
      <c r="R945" s="42"/>
      <c r="S945" s="42">
        <v>0</v>
      </c>
      <c r="T945" s="42">
        <v>0</v>
      </c>
      <c r="U945" s="42">
        <v>0</v>
      </c>
    </row>
    <row r="946" spans="1:21" s="40" customFormat="1" x14ac:dyDescent="0.25">
      <c r="A946" s="41"/>
      <c r="B946" s="41"/>
      <c r="C946" s="41"/>
      <c r="D946" s="41"/>
      <c r="E946" s="41" t="s">
        <v>80</v>
      </c>
      <c r="F946" s="47" t="s">
        <v>81</v>
      </c>
      <c r="G946" s="42">
        <v>4.9827999999999886E-2</v>
      </c>
      <c r="H946" s="42">
        <v>3.107038999999984E-2</v>
      </c>
      <c r="I946" s="42">
        <v>3.4105999999997656E-3</v>
      </c>
      <c r="J946" s="42"/>
      <c r="K946" s="42">
        <v>-1.1323209037072956E-16</v>
      </c>
      <c r="L946" s="42">
        <v>5.7006999999998365E-3</v>
      </c>
      <c r="M946" s="42">
        <v>3.0245999999997659E-3</v>
      </c>
      <c r="N946" s="42"/>
      <c r="O946" s="42">
        <v>4.9827999999999997E-2</v>
      </c>
      <c r="P946" s="42">
        <v>2.5369690000000004E-2</v>
      </c>
      <c r="Q946" s="42">
        <v>3.86E-4</v>
      </c>
      <c r="R946" s="42"/>
      <c r="S946" s="42">
        <v>0</v>
      </c>
      <c r="T946" s="42">
        <v>0</v>
      </c>
      <c r="U946" s="42">
        <v>0</v>
      </c>
    </row>
    <row r="947" spans="1:21" s="40" customFormat="1" x14ac:dyDescent="0.25">
      <c r="A947" s="43">
        <v>36</v>
      </c>
      <c r="B947" s="43" t="s">
        <v>29</v>
      </c>
      <c r="C947" s="43"/>
      <c r="D947" s="43"/>
      <c r="E947" s="43"/>
      <c r="F947" s="43"/>
      <c r="G947" s="44">
        <v>-22.000000000000025</v>
      </c>
      <c r="H947" s="44">
        <v>24.845504409999613</v>
      </c>
      <c r="I947" s="44">
        <v>-1875.1438002199993</v>
      </c>
      <c r="J947" s="44"/>
      <c r="K947" s="44">
        <v>-2.1632956759276567E-14</v>
      </c>
      <c r="L947" s="44">
        <v>24.795049919999901</v>
      </c>
      <c r="M947" s="44">
        <v>139.27514971000036</v>
      </c>
      <c r="N947" s="44"/>
      <c r="O947" s="44">
        <v>-22.000000000000135</v>
      </c>
      <c r="P947" s="44">
        <v>5.0454489999587585E-2</v>
      </c>
      <c r="Q947" s="44">
        <v>-691.63968085000101</v>
      </c>
      <c r="R947" s="44"/>
      <c r="S947" s="44">
        <v>1.264270395040512E-13</v>
      </c>
      <c r="T947" s="44">
        <v>1.264270395040512E-13</v>
      </c>
      <c r="U947" s="44">
        <v>-1322.7792690799988</v>
      </c>
    </row>
    <row r="948" spans="1:21" s="40" customFormat="1" x14ac:dyDescent="0.25">
      <c r="A948" s="41"/>
      <c r="B948" s="41"/>
      <c r="C948" s="45" t="s">
        <v>62</v>
      </c>
      <c r="D948" s="45"/>
      <c r="E948" s="45"/>
      <c r="F948" s="48"/>
      <c r="G948" s="46">
        <v>-22.00000000000006</v>
      </c>
      <c r="H948" s="46">
        <v>24.845504409999595</v>
      </c>
      <c r="I948" s="46">
        <v>-1921.9861793599994</v>
      </c>
      <c r="J948" s="46"/>
      <c r="K948" s="46">
        <v>-4.5887361466157014E-14</v>
      </c>
      <c r="L948" s="46">
        <v>24.79504991999989</v>
      </c>
      <c r="M948" s="46">
        <v>127.30862317000036</v>
      </c>
      <c r="N948" s="46"/>
      <c r="O948" s="46">
        <v>-22.000000000000142</v>
      </c>
      <c r="P948" s="46">
        <v>5.0454489999580104E-2</v>
      </c>
      <c r="Q948" s="46">
        <v>-726.51553345000104</v>
      </c>
      <c r="R948" s="46"/>
      <c r="S948" s="46">
        <v>1.264270395040512E-13</v>
      </c>
      <c r="T948" s="46">
        <v>1.264270395040512E-13</v>
      </c>
      <c r="U948" s="46">
        <v>-1322.7792690799988</v>
      </c>
    </row>
    <row r="949" spans="1:21" s="40" customFormat="1" x14ac:dyDescent="0.25">
      <c r="A949" s="41"/>
      <c r="B949" s="41"/>
      <c r="C949" s="41"/>
      <c r="D949" s="41" t="s">
        <v>94</v>
      </c>
      <c r="E949" s="41"/>
      <c r="F949" s="47"/>
      <c r="G949" s="42">
        <v>-22.000000000000163</v>
      </c>
      <c r="H949" s="42">
        <v>24.811705969999473</v>
      </c>
      <c r="I949" s="42">
        <v>-534.93965700000069</v>
      </c>
      <c r="J949" s="42"/>
      <c r="K949" s="42">
        <v>-4.5887361466157014E-14</v>
      </c>
      <c r="L949" s="42">
        <v>24.79504991999989</v>
      </c>
      <c r="M949" s="42">
        <v>126.49538864000037</v>
      </c>
      <c r="N949" s="42"/>
      <c r="O949" s="42">
        <v>-22.000000000000128</v>
      </c>
      <c r="P949" s="42">
        <v>1.6656049999580157E-2</v>
      </c>
      <c r="Q949" s="42">
        <v>-618.60455258000115</v>
      </c>
      <c r="R949" s="42"/>
      <c r="S949" s="42">
        <v>7.4505805969238278E-15</v>
      </c>
      <c r="T949" s="42">
        <v>7.4505805969238278E-15</v>
      </c>
      <c r="U949" s="42">
        <v>-42.830493059999995</v>
      </c>
    </row>
    <row r="950" spans="1:21" s="40" customFormat="1" x14ac:dyDescent="0.25">
      <c r="A950" s="41"/>
      <c r="B950" s="41"/>
      <c r="C950" s="41"/>
      <c r="D950" s="41"/>
      <c r="E950" s="41" t="s">
        <v>95</v>
      </c>
      <c r="F950" s="47" t="s">
        <v>1054</v>
      </c>
      <c r="G950" s="42">
        <v>-1.794063564375392E-14</v>
      </c>
      <c r="H950" s="42">
        <v>1.2453299999979286E-2</v>
      </c>
      <c r="I950" s="42">
        <v>-1638.9108206100009</v>
      </c>
      <c r="J950" s="42"/>
      <c r="K950" s="42">
        <v>-2.3070185761753238E-14</v>
      </c>
      <c r="L950" s="42">
        <v>-3.14321368932724E-14</v>
      </c>
      <c r="M950" s="42">
        <v>51.454754170000044</v>
      </c>
      <c r="N950" s="42"/>
      <c r="O950" s="42">
        <v>5.1295501179993153E-15</v>
      </c>
      <c r="P950" s="42">
        <v>1.2453300000010719E-2</v>
      </c>
      <c r="Q950" s="42">
        <v>-1691.9976677800009</v>
      </c>
      <c r="R950" s="42"/>
      <c r="S950" s="42">
        <v>0</v>
      </c>
      <c r="T950" s="42">
        <v>0</v>
      </c>
      <c r="U950" s="42">
        <v>1.632093</v>
      </c>
    </row>
    <row r="951" spans="1:21" s="40" customFormat="1" ht="25.5" x14ac:dyDescent="0.25">
      <c r="A951" s="41"/>
      <c r="B951" s="41"/>
      <c r="C951" s="41"/>
      <c r="D951" s="41"/>
      <c r="E951" s="41" t="s">
        <v>97</v>
      </c>
      <c r="F951" s="47" t="s">
        <v>1055</v>
      </c>
      <c r="G951" s="42">
        <v>2.2737367544323205E-19</v>
      </c>
      <c r="H951" s="42">
        <v>4.2027500000000294E-3</v>
      </c>
      <c r="I951" s="42">
        <v>7.3386977400000033</v>
      </c>
      <c r="J951" s="42"/>
      <c r="K951" s="42">
        <v>2.2737367544323205E-19</v>
      </c>
      <c r="L951" s="42">
        <v>2.9331204132176934E-17</v>
      </c>
      <c r="M951" s="42">
        <v>0.14363144000000189</v>
      </c>
      <c r="N951" s="42"/>
      <c r="O951" s="42">
        <v>0</v>
      </c>
      <c r="P951" s="42">
        <v>4.2027499999999999E-3</v>
      </c>
      <c r="Q951" s="42">
        <v>7.1950663000000006</v>
      </c>
      <c r="R951" s="42"/>
      <c r="S951" s="42">
        <v>0</v>
      </c>
      <c r="T951" s="42">
        <v>0</v>
      </c>
      <c r="U951" s="42">
        <v>0</v>
      </c>
    </row>
    <row r="952" spans="1:21" s="40" customFormat="1" ht="25.5" x14ac:dyDescent="0.25">
      <c r="A952" s="41"/>
      <c r="B952" s="41"/>
      <c r="C952" s="41"/>
      <c r="D952" s="41"/>
      <c r="E952" s="41" t="s">
        <v>162</v>
      </c>
      <c r="F952" s="47" t="s">
        <v>1056</v>
      </c>
      <c r="G952" s="42">
        <v>-1.3783574104309081E-13</v>
      </c>
      <c r="H952" s="42">
        <v>24.795049919999499</v>
      </c>
      <c r="I952" s="42">
        <v>887.29308679000007</v>
      </c>
      <c r="J952" s="42"/>
      <c r="K952" s="42">
        <v>-2.2351741790771485E-14</v>
      </c>
      <c r="L952" s="42">
        <v>24.795049919999919</v>
      </c>
      <c r="M952" s="42">
        <v>42.889874420000226</v>
      </c>
      <c r="N952" s="42"/>
      <c r="O952" s="42">
        <v>-1.1548399925231934E-13</v>
      </c>
      <c r="P952" s="42">
        <v>-4.1940074879676103E-13</v>
      </c>
      <c r="Q952" s="42">
        <v>888.86579848999986</v>
      </c>
      <c r="R952" s="42"/>
      <c r="S952" s="42">
        <v>0</v>
      </c>
      <c r="T952" s="42">
        <v>0</v>
      </c>
      <c r="U952" s="42">
        <v>-44.462586120000005</v>
      </c>
    </row>
    <row r="953" spans="1:21" s="40" customFormat="1" x14ac:dyDescent="0.25">
      <c r="A953" s="41"/>
      <c r="B953" s="41"/>
      <c r="C953" s="41"/>
      <c r="D953" s="41"/>
      <c r="E953" s="41" t="s">
        <v>99</v>
      </c>
      <c r="F953" s="47" t="s">
        <v>1057</v>
      </c>
      <c r="G953" s="42">
        <v>-22.000000000000007</v>
      </c>
      <c r="H953" s="42">
        <v>-5.572474037762731E-15</v>
      </c>
      <c r="I953" s="42">
        <v>209.3393790800001</v>
      </c>
      <c r="J953" s="42"/>
      <c r="K953" s="42">
        <v>-4.6566128730773924E-16</v>
      </c>
      <c r="L953" s="42">
        <v>-1.8626451492309569E-15</v>
      </c>
      <c r="M953" s="42">
        <v>32.007128610000109</v>
      </c>
      <c r="N953" s="42"/>
      <c r="O953" s="42">
        <v>-22.000000000000014</v>
      </c>
      <c r="P953" s="42">
        <v>-1.1160409485455603E-14</v>
      </c>
      <c r="Q953" s="42">
        <v>177.33225041</v>
      </c>
      <c r="R953" s="42"/>
      <c r="S953" s="42">
        <v>7.4505805969238278E-15</v>
      </c>
      <c r="T953" s="42">
        <v>7.4505805969238278E-15</v>
      </c>
      <c r="U953" s="42">
        <v>6.0000007972121244E-8</v>
      </c>
    </row>
    <row r="954" spans="1:21" s="40" customFormat="1" ht="38.25" x14ac:dyDescent="0.25">
      <c r="A954" s="41"/>
      <c r="B954" s="41"/>
      <c r="C954" s="41"/>
      <c r="D954" s="41"/>
      <c r="E954" s="41" t="s">
        <v>168</v>
      </c>
      <c r="F954" s="47" t="s">
        <v>1058</v>
      </c>
      <c r="G954" s="42">
        <v>0</v>
      </c>
      <c r="H954" s="42">
        <v>0</v>
      </c>
      <c r="I954" s="42">
        <v>0</v>
      </c>
      <c r="J954" s="42"/>
      <c r="K954" s="42">
        <v>0</v>
      </c>
      <c r="L954" s="42">
        <v>0</v>
      </c>
      <c r="M954" s="42">
        <v>0</v>
      </c>
      <c r="N954" s="42"/>
      <c r="O954" s="42">
        <v>0</v>
      </c>
      <c r="P954" s="42">
        <v>0</v>
      </c>
      <c r="Q954" s="42">
        <v>0</v>
      </c>
      <c r="R954" s="42"/>
      <c r="S954" s="42">
        <v>0</v>
      </c>
      <c r="T954" s="42">
        <v>0</v>
      </c>
      <c r="U954" s="42">
        <v>0</v>
      </c>
    </row>
    <row r="955" spans="1:21" s="40" customFormat="1" x14ac:dyDescent="0.25">
      <c r="A955" s="41"/>
      <c r="B955" s="41"/>
      <c r="C955" s="41"/>
      <c r="D955" s="41" t="s">
        <v>72</v>
      </c>
      <c r="E955" s="41"/>
      <c r="F955" s="47"/>
      <c r="G955" s="42">
        <v>-1.4901161193847656E-14</v>
      </c>
      <c r="H955" s="42">
        <v>3.3798439999999944E-2</v>
      </c>
      <c r="I955" s="42">
        <v>-107.09774633999996</v>
      </c>
      <c r="J955" s="42"/>
      <c r="K955" s="42">
        <v>0</v>
      </c>
      <c r="L955" s="42">
        <v>0</v>
      </c>
      <c r="M955" s="42">
        <v>0.81323452999999257</v>
      </c>
      <c r="N955" s="42"/>
      <c r="O955" s="42">
        <v>-1.4901161193847656E-14</v>
      </c>
      <c r="P955" s="42">
        <v>3.3798439999999944E-2</v>
      </c>
      <c r="Q955" s="42">
        <v>-107.91098086999995</v>
      </c>
      <c r="R955" s="42"/>
      <c r="S955" s="42">
        <v>0</v>
      </c>
      <c r="T955" s="42">
        <v>0</v>
      </c>
      <c r="U955" s="42">
        <v>0</v>
      </c>
    </row>
    <row r="956" spans="1:21" s="40" customFormat="1" x14ac:dyDescent="0.25">
      <c r="A956" s="41"/>
      <c r="B956" s="41"/>
      <c r="C956" s="41"/>
      <c r="D956" s="41"/>
      <c r="E956" s="41" t="s">
        <v>402</v>
      </c>
      <c r="F956" s="47" t="s">
        <v>1059</v>
      </c>
      <c r="G956" s="42">
        <v>-1.4901161193847656E-14</v>
      </c>
      <c r="H956" s="42">
        <v>3.3798439999999944E-2</v>
      </c>
      <c r="I956" s="42">
        <v>-103.05725133999997</v>
      </c>
      <c r="J956" s="42"/>
      <c r="K956" s="42">
        <v>0</v>
      </c>
      <c r="L956" s="42">
        <v>0</v>
      </c>
      <c r="M956" s="42">
        <v>0.81323452999999257</v>
      </c>
      <c r="N956" s="42"/>
      <c r="O956" s="42">
        <v>-1.4901161193847656E-14</v>
      </c>
      <c r="P956" s="42">
        <v>3.3798439999999944E-2</v>
      </c>
      <c r="Q956" s="42">
        <v>-103.87048586999994</v>
      </c>
      <c r="R956" s="42"/>
      <c r="S956" s="42">
        <v>0</v>
      </c>
      <c r="T956" s="42">
        <v>0</v>
      </c>
      <c r="U956" s="42">
        <v>0</v>
      </c>
    </row>
    <row r="957" spans="1:21" s="40" customFormat="1" ht="25.5" x14ac:dyDescent="0.25">
      <c r="A957" s="41"/>
      <c r="B957" s="41"/>
      <c r="C957" s="41"/>
      <c r="D957" s="41"/>
      <c r="E957" s="41" t="s">
        <v>1060</v>
      </c>
      <c r="F957" s="47" t="s">
        <v>1061</v>
      </c>
      <c r="G957" s="42">
        <v>0</v>
      </c>
      <c r="H957" s="42">
        <v>0</v>
      </c>
      <c r="I957" s="42">
        <v>-4.0404949999999999</v>
      </c>
      <c r="J957" s="42"/>
      <c r="K957" s="42">
        <v>0</v>
      </c>
      <c r="L957" s="42">
        <v>0</v>
      </c>
      <c r="M957" s="42">
        <v>0</v>
      </c>
      <c r="N957" s="42"/>
      <c r="O957" s="42">
        <v>0</v>
      </c>
      <c r="P957" s="42">
        <v>0</v>
      </c>
      <c r="Q957" s="42">
        <v>-4.0404949999999999</v>
      </c>
      <c r="R957" s="42"/>
      <c r="S957" s="42">
        <v>0</v>
      </c>
      <c r="T957" s="42">
        <v>0</v>
      </c>
      <c r="U957" s="42">
        <v>0</v>
      </c>
    </row>
    <row r="958" spans="1:21" s="40" customFormat="1" x14ac:dyDescent="0.25">
      <c r="A958" s="41"/>
      <c r="B958" s="41"/>
      <c r="C958" s="41"/>
      <c r="D958" s="41" t="s">
        <v>148</v>
      </c>
      <c r="E958" s="41"/>
      <c r="F958" s="47"/>
      <c r="G958" s="42">
        <v>1.1897645890712737E-13</v>
      </c>
      <c r="H958" s="42">
        <v>1.1897645890712737E-13</v>
      </c>
      <c r="I958" s="42">
        <v>-1279.9487760199988</v>
      </c>
      <c r="J958" s="42"/>
      <c r="K958" s="42">
        <v>0</v>
      </c>
      <c r="L958" s="42">
        <v>0</v>
      </c>
      <c r="M958" s="42">
        <v>0</v>
      </c>
      <c r="N958" s="42"/>
      <c r="O958" s="42">
        <v>0</v>
      </c>
      <c r="P958" s="42">
        <v>0</v>
      </c>
      <c r="Q958" s="42">
        <v>0</v>
      </c>
      <c r="R958" s="42"/>
      <c r="S958" s="42">
        <v>1.1897645890712737E-13</v>
      </c>
      <c r="T958" s="42">
        <v>1.1897645890712737E-13</v>
      </c>
      <c r="U958" s="42">
        <v>-1279.9487760199988</v>
      </c>
    </row>
    <row r="959" spans="1:21" s="40" customFormat="1" x14ac:dyDescent="0.25">
      <c r="A959" s="41"/>
      <c r="B959" s="41"/>
      <c r="C959" s="41"/>
      <c r="D959" s="41"/>
      <c r="E959" s="41" t="s">
        <v>1062</v>
      </c>
      <c r="F959" s="47" t="s">
        <v>1063</v>
      </c>
      <c r="G959" s="42">
        <v>1.1897645890712737E-13</v>
      </c>
      <c r="H959" s="42">
        <v>1.1897645890712737E-13</v>
      </c>
      <c r="I959" s="42">
        <v>-1273.5720819199989</v>
      </c>
      <c r="J959" s="42"/>
      <c r="K959" s="42">
        <v>0</v>
      </c>
      <c r="L959" s="42">
        <v>0</v>
      </c>
      <c r="M959" s="42">
        <v>0</v>
      </c>
      <c r="N959" s="42"/>
      <c r="O959" s="42">
        <v>0</v>
      </c>
      <c r="P959" s="42">
        <v>0</v>
      </c>
      <c r="Q959" s="42">
        <v>0</v>
      </c>
      <c r="R959" s="42"/>
      <c r="S959" s="42">
        <v>1.1897645890712737E-13</v>
      </c>
      <c r="T959" s="42">
        <v>1.1897645890712737E-13</v>
      </c>
      <c r="U959" s="42">
        <v>-1273.5720819199989</v>
      </c>
    </row>
    <row r="960" spans="1:21" s="40" customFormat="1" x14ac:dyDescent="0.25">
      <c r="A960" s="41"/>
      <c r="B960" s="41"/>
      <c r="C960" s="41"/>
      <c r="D960" s="41"/>
      <c r="E960" s="41" t="s">
        <v>151</v>
      </c>
      <c r="F960" s="47" t="s">
        <v>152</v>
      </c>
      <c r="G960" s="42">
        <v>0</v>
      </c>
      <c r="H960" s="42">
        <v>0</v>
      </c>
      <c r="I960" s="42">
        <v>-6.3766941000000008</v>
      </c>
      <c r="J960" s="42"/>
      <c r="K960" s="42">
        <v>0</v>
      </c>
      <c r="L960" s="42">
        <v>0</v>
      </c>
      <c r="M960" s="42">
        <v>0</v>
      </c>
      <c r="N960" s="42"/>
      <c r="O960" s="42">
        <v>0</v>
      </c>
      <c r="P960" s="42">
        <v>0</v>
      </c>
      <c r="Q960" s="42">
        <v>0</v>
      </c>
      <c r="R960" s="42"/>
      <c r="S960" s="42">
        <v>0</v>
      </c>
      <c r="T960" s="42">
        <v>0</v>
      </c>
      <c r="U960" s="42">
        <v>-6.3766941000000008</v>
      </c>
    </row>
    <row r="961" spans="1:21" s="40" customFormat="1" x14ac:dyDescent="0.25">
      <c r="A961" s="41"/>
      <c r="B961" s="41"/>
      <c r="C961" s="45" t="s">
        <v>75</v>
      </c>
      <c r="D961" s="45"/>
      <c r="E961" s="45"/>
      <c r="F961" s="48"/>
      <c r="G961" s="46">
        <v>3.1734089134261012E-14</v>
      </c>
      <c r="H961" s="46">
        <v>1.8564605852589011E-14</v>
      </c>
      <c r="I961" s="46">
        <v>46.842379139999998</v>
      </c>
      <c r="J961" s="46"/>
      <c r="K961" s="46">
        <v>2.4254404706880451E-14</v>
      </c>
      <c r="L961" s="46">
        <v>1.1084921425208449E-14</v>
      </c>
      <c r="M961" s="46">
        <v>11.966526540000014</v>
      </c>
      <c r="N961" s="46"/>
      <c r="O961" s="46">
        <v>7.4796844273805622E-15</v>
      </c>
      <c r="P961" s="46">
        <v>7.4796844273805622E-15</v>
      </c>
      <c r="Q961" s="46">
        <v>34.875852599999988</v>
      </c>
      <c r="R961" s="46"/>
      <c r="S961" s="46">
        <v>0</v>
      </c>
      <c r="T961" s="46">
        <v>0</v>
      </c>
      <c r="U961" s="46">
        <v>0</v>
      </c>
    </row>
    <row r="962" spans="1:21" s="40" customFormat="1" x14ac:dyDescent="0.25">
      <c r="A962" s="41"/>
      <c r="B962" s="41"/>
      <c r="C962" s="41"/>
      <c r="D962" s="41" t="s">
        <v>76</v>
      </c>
      <c r="E962" s="41"/>
      <c r="F962" s="47"/>
      <c r="G962" s="42">
        <v>3.1708623282611369E-14</v>
      </c>
      <c r="H962" s="42">
        <v>1.8626451492309572E-14</v>
      </c>
      <c r="I962" s="42">
        <v>41.903603490000002</v>
      </c>
      <c r="J962" s="42"/>
      <c r="K962" s="42">
        <v>2.4258042685687543E-14</v>
      </c>
      <c r="L962" s="42">
        <v>1.1175870895385742E-14</v>
      </c>
      <c r="M962" s="42">
        <v>10.857336350000018</v>
      </c>
      <c r="N962" s="42"/>
      <c r="O962" s="42">
        <v>7.4505805969238278E-15</v>
      </c>
      <c r="P962" s="42">
        <v>7.4505805969238278E-15</v>
      </c>
      <c r="Q962" s="42">
        <v>31.046267139999987</v>
      </c>
      <c r="R962" s="42"/>
      <c r="S962" s="42">
        <v>0</v>
      </c>
      <c r="T962" s="42">
        <v>0</v>
      </c>
      <c r="U962" s="42">
        <v>0</v>
      </c>
    </row>
    <row r="963" spans="1:21" s="40" customFormat="1" x14ac:dyDescent="0.25">
      <c r="A963" s="41"/>
      <c r="B963" s="41"/>
      <c r="C963" s="41"/>
      <c r="D963" s="41"/>
      <c r="E963" s="41" t="s">
        <v>77</v>
      </c>
      <c r="F963" s="47" t="s">
        <v>78</v>
      </c>
      <c r="G963" s="42">
        <v>3.1708623282611369E-14</v>
      </c>
      <c r="H963" s="42">
        <v>1.8626451492309572E-14</v>
      </c>
      <c r="I963" s="42">
        <v>41.903603490000002</v>
      </c>
      <c r="J963" s="42"/>
      <c r="K963" s="42">
        <v>2.4258042685687543E-14</v>
      </c>
      <c r="L963" s="42">
        <v>1.1175870895385742E-14</v>
      </c>
      <c r="M963" s="42">
        <v>10.857336350000018</v>
      </c>
      <c r="N963" s="42"/>
      <c r="O963" s="42">
        <v>7.4505805969238278E-15</v>
      </c>
      <c r="P963" s="42">
        <v>7.4505805969238278E-15</v>
      </c>
      <c r="Q963" s="42">
        <v>31.046267139999987</v>
      </c>
      <c r="R963" s="42"/>
      <c r="S963" s="42">
        <v>0</v>
      </c>
      <c r="T963" s="42">
        <v>0</v>
      </c>
      <c r="U963" s="42">
        <v>0</v>
      </c>
    </row>
    <row r="964" spans="1:21" s="40" customFormat="1" x14ac:dyDescent="0.25">
      <c r="A964" s="41"/>
      <c r="B964" s="41"/>
      <c r="C964" s="41"/>
      <c r="D964" s="41" t="s">
        <v>79</v>
      </c>
      <c r="E964" s="41"/>
      <c r="F964" s="47"/>
      <c r="G964" s="42">
        <v>2.546585164964199E-17</v>
      </c>
      <c r="H964" s="42">
        <v>-6.184563972055912E-17</v>
      </c>
      <c r="I964" s="42">
        <v>4.9387756499999966</v>
      </c>
      <c r="J964" s="42"/>
      <c r="K964" s="42">
        <v>-3.6379788070917128E-18</v>
      </c>
      <c r="L964" s="42">
        <v>-9.0949470177292828E-17</v>
      </c>
      <c r="M964" s="42">
        <v>1.1091901899999967</v>
      </c>
      <c r="N964" s="42"/>
      <c r="O964" s="42">
        <v>2.9103830456733702E-17</v>
      </c>
      <c r="P964" s="42">
        <v>2.9103830456733702E-17</v>
      </c>
      <c r="Q964" s="42">
        <v>3.8295854600000001</v>
      </c>
      <c r="R964" s="42"/>
      <c r="S964" s="42">
        <v>0</v>
      </c>
      <c r="T964" s="42">
        <v>0</v>
      </c>
      <c r="U964" s="42">
        <v>0</v>
      </c>
    </row>
    <row r="965" spans="1:21" s="40" customFormat="1" x14ac:dyDescent="0.25">
      <c r="A965" s="41"/>
      <c r="B965" s="41"/>
      <c r="C965" s="41"/>
      <c r="D965" s="41"/>
      <c r="E965" s="41" t="s">
        <v>80</v>
      </c>
      <c r="F965" s="47" t="s">
        <v>81</v>
      </c>
      <c r="G965" s="42">
        <v>2.546585164964199E-17</v>
      </c>
      <c r="H965" s="42">
        <v>-6.184563972055912E-17</v>
      </c>
      <c r="I965" s="42">
        <v>4.9387756499999966</v>
      </c>
      <c r="J965" s="42"/>
      <c r="K965" s="42">
        <v>-3.6379788070917128E-18</v>
      </c>
      <c r="L965" s="42">
        <v>-9.0949470177292828E-17</v>
      </c>
      <c r="M965" s="42">
        <v>1.1091901899999967</v>
      </c>
      <c r="N965" s="42"/>
      <c r="O965" s="42">
        <v>2.9103830456733702E-17</v>
      </c>
      <c r="P965" s="42">
        <v>2.9103830456733702E-17</v>
      </c>
      <c r="Q965" s="42">
        <v>3.8295854600000001</v>
      </c>
      <c r="R965" s="42"/>
      <c r="S965" s="42">
        <v>0</v>
      </c>
      <c r="T965" s="42">
        <v>0</v>
      </c>
      <c r="U965" s="42">
        <v>0</v>
      </c>
    </row>
    <row r="966" spans="1:21" s="40" customFormat="1" x14ac:dyDescent="0.25">
      <c r="A966" s="43">
        <v>37</v>
      </c>
      <c r="B966" s="43" t="s">
        <v>30</v>
      </c>
      <c r="C966" s="43"/>
      <c r="D966" s="43"/>
      <c r="E966" s="43"/>
      <c r="F966" s="43"/>
      <c r="G966" s="44">
        <v>2.638421440000001</v>
      </c>
      <c r="H966" s="44">
        <v>4.9730055499999963</v>
      </c>
      <c r="I966" s="44">
        <v>4.559493999999939E-2</v>
      </c>
      <c r="J966" s="44"/>
      <c r="K966" s="44">
        <v>2.287474350000001</v>
      </c>
      <c r="L966" s="44">
        <v>4.911257369999996</v>
      </c>
      <c r="M966" s="44">
        <v>-4.5747583499178288E-16</v>
      </c>
      <c r="N966" s="44"/>
      <c r="O966" s="44">
        <v>0.35094709000000002</v>
      </c>
      <c r="P966" s="44">
        <v>6.1748179999999993E-2</v>
      </c>
      <c r="Q966" s="44">
        <v>4.5594939999999869E-2</v>
      </c>
      <c r="R966" s="44"/>
      <c r="S966" s="44">
        <v>-1.4551915228366851E-17</v>
      </c>
      <c r="T966" s="44">
        <v>-1.4551915228366851E-17</v>
      </c>
      <c r="U966" s="44">
        <v>-1.4551915228366851E-17</v>
      </c>
    </row>
    <row r="967" spans="1:21" s="40" customFormat="1" x14ac:dyDescent="0.25">
      <c r="A967" s="41"/>
      <c r="B967" s="41"/>
      <c r="C967" s="45" t="s">
        <v>62</v>
      </c>
      <c r="D967" s="45"/>
      <c r="E967" s="45"/>
      <c r="F967" s="48"/>
      <c r="G967" s="46">
        <v>2.0930268400000003</v>
      </c>
      <c r="H967" s="46">
        <v>3.9858189499999965</v>
      </c>
      <c r="I967" s="46">
        <v>2.7180679999999333E-2</v>
      </c>
      <c r="J967" s="46"/>
      <c r="K967" s="46">
        <v>1.8363704300000003</v>
      </c>
      <c r="L967" s="46">
        <v>3.9390808799999966</v>
      </c>
      <c r="M967" s="46">
        <v>-5.9571902966126798E-16</v>
      </c>
      <c r="N967" s="46"/>
      <c r="O967" s="46">
        <v>0.25665641</v>
      </c>
      <c r="P967" s="46">
        <v>4.6738069999999993E-2</v>
      </c>
      <c r="Q967" s="46">
        <v>2.7180679999999926E-2</v>
      </c>
      <c r="R967" s="46"/>
      <c r="S967" s="46">
        <v>0</v>
      </c>
      <c r="T967" s="46">
        <v>0</v>
      </c>
      <c r="U967" s="46">
        <v>0</v>
      </c>
    </row>
    <row r="968" spans="1:21" s="40" customFormat="1" x14ac:dyDescent="0.25">
      <c r="A968" s="41"/>
      <c r="B968" s="41"/>
      <c r="C968" s="41"/>
      <c r="D968" s="41" t="s">
        <v>63</v>
      </c>
      <c r="E968" s="41"/>
      <c r="F968" s="47"/>
      <c r="G968" s="42">
        <v>2.0930268400000003</v>
      </c>
      <c r="H968" s="42">
        <v>3.9858189499999965</v>
      </c>
      <c r="I968" s="42">
        <v>2.7180679999999333E-2</v>
      </c>
      <c r="J968" s="42"/>
      <c r="K968" s="42">
        <v>1.8363704300000003</v>
      </c>
      <c r="L968" s="42">
        <v>3.9390808799999966</v>
      </c>
      <c r="M968" s="42">
        <v>-5.9571902966126798E-16</v>
      </c>
      <c r="N968" s="42"/>
      <c r="O968" s="42">
        <v>0.25665641</v>
      </c>
      <c r="P968" s="42">
        <v>4.6738069999999993E-2</v>
      </c>
      <c r="Q968" s="42">
        <v>2.7180679999999926E-2</v>
      </c>
      <c r="R968" s="42"/>
      <c r="S968" s="42">
        <v>0</v>
      </c>
      <c r="T968" s="42">
        <v>0</v>
      </c>
      <c r="U968" s="42">
        <v>0</v>
      </c>
    </row>
    <row r="969" spans="1:21" s="40" customFormat="1" ht="25.5" x14ac:dyDescent="0.25">
      <c r="A969" s="41"/>
      <c r="B969" s="41"/>
      <c r="C969" s="41"/>
      <c r="D969" s="41"/>
      <c r="E969" s="41" t="s">
        <v>64</v>
      </c>
      <c r="F969" s="47" t="s">
        <v>1064</v>
      </c>
      <c r="G969" s="42">
        <v>2.0930268400000003</v>
      </c>
      <c r="H969" s="42">
        <v>3.9858189499999965</v>
      </c>
      <c r="I969" s="42">
        <v>2.7180679999999333E-2</v>
      </c>
      <c r="J969" s="42"/>
      <c r="K969" s="42">
        <v>1.8363704300000003</v>
      </c>
      <c r="L969" s="42">
        <v>3.9390808799999966</v>
      </c>
      <c r="M969" s="42">
        <v>-5.9571902966126798E-16</v>
      </c>
      <c r="N969" s="42"/>
      <c r="O969" s="42">
        <v>0.25665641</v>
      </c>
      <c r="P969" s="42">
        <v>4.6738069999999993E-2</v>
      </c>
      <c r="Q969" s="42">
        <v>2.7180679999999926E-2</v>
      </c>
      <c r="R969" s="42"/>
      <c r="S969" s="42">
        <v>0</v>
      </c>
      <c r="T969" s="42">
        <v>0</v>
      </c>
      <c r="U969" s="42">
        <v>0</v>
      </c>
    </row>
    <row r="970" spans="1:21" s="40" customFormat="1" x14ac:dyDescent="0.25">
      <c r="A970" s="41"/>
      <c r="B970" s="41"/>
      <c r="C970" s="45" t="s">
        <v>75</v>
      </c>
      <c r="D970" s="45"/>
      <c r="E970" s="45"/>
      <c r="F970" s="48"/>
      <c r="G970" s="46">
        <v>0.54539460000000051</v>
      </c>
      <c r="H970" s="46">
        <v>0.98718660000000014</v>
      </c>
      <c r="I970" s="46">
        <v>1.8414260000000068E-2</v>
      </c>
      <c r="J970" s="46"/>
      <c r="K970" s="46">
        <v>0.45110392000000049</v>
      </c>
      <c r="L970" s="46">
        <v>0.97217649000000006</v>
      </c>
      <c r="M970" s="46">
        <v>1.382431946694851E-16</v>
      </c>
      <c r="N970" s="46"/>
      <c r="O970" s="46">
        <v>9.429067999999996E-2</v>
      </c>
      <c r="P970" s="46">
        <v>1.5010109999999998E-2</v>
      </c>
      <c r="Q970" s="46">
        <v>1.8414259999999943E-2</v>
      </c>
      <c r="R970" s="46"/>
      <c r="S970" s="46">
        <v>-1.4551915228366851E-17</v>
      </c>
      <c r="T970" s="46">
        <v>-1.4551915228366851E-17</v>
      </c>
      <c r="U970" s="46">
        <v>-1.4551915228366851E-17</v>
      </c>
    </row>
    <row r="971" spans="1:21" s="40" customFormat="1" x14ac:dyDescent="0.25">
      <c r="A971" s="41"/>
      <c r="B971" s="41"/>
      <c r="C971" s="41"/>
      <c r="D971" s="41" t="s">
        <v>76</v>
      </c>
      <c r="E971" s="41"/>
      <c r="F971" s="47"/>
      <c r="G971" s="42">
        <v>0.50063304000000042</v>
      </c>
      <c r="H971" s="42">
        <v>0.80050376000000012</v>
      </c>
      <c r="I971" s="42">
        <v>1.7521329999999502E-2</v>
      </c>
      <c r="J971" s="42"/>
      <c r="K971" s="42">
        <v>0.42538143000000039</v>
      </c>
      <c r="L971" s="42">
        <v>0.78765495000000008</v>
      </c>
      <c r="M971" s="42">
        <v>-4.4747139327228072E-16</v>
      </c>
      <c r="N971" s="42"/>
      <c r="O971" s="42">
        <v>7.5251609999999983E-2</v>
      </c>
      <c r="P971" s="42">
        <v>1.2848810000000009E-2</v>
      </c>
      <c r="Q971" s="42">
        <v>1.7521329999999967E-2</v>
      </c>
      <c r="R971" s="42"/>
      <c r="S971" s="42">
        <v>-1.4551915228366851E-17</v>
      </c>
      <c r="T971" s="42">
        <v>-1.4551915228366851E-17</v>
      </c>
      <c r="U971" s="42">
        <v>-1.4551915228366851E-17</v>
      </c>
    </row>
    <row r="972" spans="1:21" s="40" customFormat="1" x14ac:dyDescent="0.25">
      <c r="A972" s="41"/>
      <c r="B972" s="41"/>
      <c r="C972" s="41"/>
      <c r="D972" s="41"/>
      <c r="E972" s="41" t="s">
        <v>77</v>
      </c>
      <c r="F972" s="47" t="s">
        <v>78</v>
      </c>
      <c r="G972" s="42">
        <v>0.50063304000000042</v>
      </c>
      <c r="H972" s="42">
        <v>0.80050376000000012</v>
      </c>
      <c r="I972" s="42">
        <v>1.7521329999999502E-2</v>
      </c>
      <c r="J972" s="42"/>
      <c r="K972" s="42">
        <v>0.42538143000000039</v>
      </c>
      <c r="L972" s="42">
        <v>0.78765495000000008</v>
      </c>
      <c r="M972" s="42">
        <v>-4.4747139327228072E-16</v>
      </c>
      <c r="N972" s="42"/>
      <c r="O972" s="42">
        <v>7.5251609999999983E-2</v>
      </c>
      <c r="P972" s="42">
        <v>1.2848810000000009E-2</v>
      </c>
      <c r="Q972" s="42">
        <v>1.7521329999999967E-2</v>
      </c>
      <c r="R972" s="42"/>
      <c r="S972" s="42">
        <v>-1.4551915228366851E-17</v>
      </c>
      <c r="T972" s="42">
        <v>-1.4551915228366851E-17</v>
      </c>
      <c r="U972" s="42">
        <v>-1.4551915228366851E-17</v>
      </c>
    </row>
    <row r="973" spans="1:21" s="40" customFormat="1" x14ac:dyDescent="0.25">
      <c r="A973" s="41"/>
      <c r="B973" s="41"/>
      <c r="C973" s="41"/>
      <c r="D973" s="41" t="s">
        <v>79</v>
      </c>
      <c r="E973" s="41"/>
      <c r="F973" s="47"/>
      <c r="G973" s="42">
        <v>4.4761560000000124E-2</v>
      </c>
      <c r="H973" s="42">
        <v>0.18668284000000002</v>
      </c>
      <c r="I973" s="42">
        <v>8.929300000005639E-4</v>
      </c>
      <c r="J973" s="42"/>
      <c r="K973" s="42">
        <v>2.5722490000000136E-2</v>
      </c>
      <c r="L973" s="42">
        <v>0.18452154000000004</v>
      </c>
      <c r="M973" s="42">
        <v>5.8571458794176582E-16</v>
      </c>
      <c r="N973" s="42"/>
      <c r="O973" s="42">
        <v>1.9039069999999984E-2</v>
      </c>
      <c r="P973" s="42">
        <v>2.1612999999999901E-3</v>
      </c>
      <c r="Q973" s="42">
        <v>8.9292999999997821E-4</v>
      </c>
      <c r="R973" s="42"/>
      <c r="S973" s="42">
        <v>0</v>
      </c>
      <c r="T973" s="42">
        <v>0</v>
      </c>
      <c r="U973" s="42">
        <v>0</v>
      </c>
    </row>
    <row r="974" spans="1:21" s="40" customFormat="1" x14ac:dyDescent="0.25">
      <c r="A974" s="41"/>
      <c r="B974" s="41"/>
      <c r="C974" s="41"/>
      <c r="D974" s="41"/>
      <c r="E974" s="41" t="s">
        <v>80</v>
      </c>
      <c r="F974" s="47" t="s">
        <v>81</v>
      </c>
      <c r="G974" s="42">
        <v>4.4761560000000124E-2</v>
      </c>
      <c r="H974" s="42">
        <v>0.18668284000000002</v>
      </c>
      <c r="I974" s="42">
        <v>8.929300000005639E-4</v>
      </c>
      <c r="J974" s="42"/>
      <c r="K974" s="42">
        <v>2.5722490000000136E-2</v>
      </c>
      <c r="L974" s="42">
        <v>0.18452154000000004</v>
      </c>
      <c r="M974" s="42">
        <v>5.8571458794176582E-16</v>
      </c>
      <c r="N974" s="42"/>
      <c r="O974" s="42">
        <v>1.9039069999999984E-2</v>
      </c>
      <c r="P974" s="42">
        <v>2.1612999999999901E-3</v>
      </c>
      <c r="Q974" s="42">
        <v>8.9292999999997821E-4</v>
      </c>
      <c r="R974" s="42"/>
      <c r="S974" s="42">
        <v>0</v>
      </c>
      <c r="T974" s="42">
        <v>0</v>
      </c>
      <c r="U974" s="42">
        <v>0</v>
      </c>
    </row>
    <row r="975" spans="1:21" s="40" customFormat="1" x14ac:dyDescent="0.25">
      <c r="A975" s="43">
        <v>38</v>
      </c>
      <c r="B975" s="43" t="s">
        <v>31</v>
      </c>
      <c r="C975" s="43"/>
      <c r="D975" s="43"/>
      <c r="E975" s="43"/>
      <c r="F975" s="43"/>
      <c r="G975" s="44">
        <v>16.87266</v>
      </c>
      <c r="H975" s="44">
        <v>10.636841190000005</v>
      </c>
      <c r="I975" s="44">
        <v>-121.95788555000001</v>
      </c>
      <c r="J975" s="44"/>
      <c r="K975" s="44">
        <v>5.3293140000000001</v>
      </c>
      <c r="L975" s="44">
        <v>10.636841190000005</v>
      </c>
      <c r="M975" s="44">
        <v>7.6057530200000256</v>
      </c>
      <c r="N975" s="44"/>
      <c r="O975" s="44">
        <v>-6.5</v>
      </c>
      <c r="P975" s="44">
        <v>-9.2404661700129507E-16</v>
      </c>
      <c r="Q975" s="44">
        <v>-36.367255839999899</v>
      </c>
      <c r="R975" s="44"/>
      <c r="S975" s="44">
        <v>18.043346</v>
      </c>
      <c r="T975" s="44">
        <v>0</v>
      </c>
      <c r="U975" s="44">
        <v>-93.196382730000138</v>
      </c>
    </row>
    <row r="976" spans="1:21" s="40" customFormat="1" x14ac:dyDescent="0.25">
      <c r="A976" s="41"/>
      <c r="B976" s="41"/>
      <c r="C976" s="45" t="s">
        <v>82</v>
      </c>
      <c r="D976" s="45"/>
      <c r="E976" s="45"/>
      <c r="F976" s="48"/>
      <c r="G976" s="46">
        <v>10.911899999999999</v>
      </c>
      <c r="H976" s="46">
        <v>0</v>
      </c>
      <c r="I976" s="46">
        <v>55.912384999999979</v>
      </c>
      <c r="J976" s="46"/>
      <c r="K976" s="46">
        <v>0</v>
      </c>
      <c r="L976" s="46">
        <v>0</v>
      </c>
      <c r="M976" s="46">
        <v>0</v>
      </c>
      <c r="N976" s="46"/>
      <c r="O976" s="46">
        <v>-1.0881000000000001</v>
      </c>
      <c r="P976" s="46">
        <v>0</v>
      </c>
      <c r="Q976" s="46">
        <v>45.91467750000011</v>
      </c>
      <c r="R976" s="46"/>
      <c r="S976" s="46">
        <v>12</v>
      </c>
      <c r="T976" s="46">
        <v>0</v>
      </c>
      <c r="U976" s="46">
        <v>9.9977074999998656</v>
      </c>
    </row>
    <row r="977" spans="1:21" s="40" customFormat="1" x14ac:dyDescent="0.25">
      <c r="A977" s="41"/>
      <c r="B977" s="41"/>
      <c r="C977" s="41"/>
      <c r="D977" s="41" t="s">
        <v>190</v>
      </c>
      <c r="E977" s="41"/>
      <c r="F977" s="47"/>
      <c r="G977" s="42">
        <v>0</v>
      </c>
      <c r="H977" s="42">
        <v>0</v>
      </c>
      <c r="I977" s="42">
        <v>38.0268721200001</v>
      </c>
      <c r="J977" s="42"/>
      <c r="K977" s="42">
        <v>0</v>
      </c>
      <c r="L977" s="42">
        <v>0</v>
      </c>
      <c r="M977" s="42">
        <v>0</v>
      </c>
      <c r="N977" s="42"/>
      <c r="O977" s="42">
        <v>0</v>
      </c>
      <c r="P977" s="42">
        <v>0</v>
      </c>
      <c r="Q977" s="42">
        <v>35.831735260000102</v>
      </c>
      <c r="R977" s="42"/>
      <c r="S977" s="42">
        <v>0</v>
      </c>
      <c r="T977" s="42">
        <v>0</v>
      </c>
      <c r="U977" s="42">
        <v>2.1951368599999994</v>
      </c>
    </row>
    <row r="978" spans="1:21" s="40" customFormat="1" x14ac:dyDescent="0.25">
      <c r="A978" s="41"/>
      <c r="B978" s="41"/>
      <c r="C978" s="41"/>
      <c r="D978" s="41"/>
      <c r="E978" s="41" t="s">
        <v>1065</v>
      </c>
      <c r="F978" s="47" t="s">
        <v>1066</v>
      </c>
      <c r="G978" s="42">
        <v>0</v>
      </c>
      <c r="H978" s="42">
        <v>0</v>
      </c>
      <c r="I978" s="42">
        <v>35.831735260000102</v>
      </c>
      <c r="J978" s="42"/>
      <c r="K978" s="42">
        <v>0</v>
      </c>
      <c r="L978" s="42">
        <v>0</v>
      </c>
      <c r="M978" s="42">
        <v>0</v>
      </c>
      <c r="N978" s="42"/>
      <c r="O978" s="42">
        <v>0</v>
      </c>
      <c r="P978" s="42">
        <v>0</v>
      </c>
      <c r="Q978" s="42">
        <v>35.831735260000102</v>
      </c>
      <c r="R978" s="42"/>
      <c r="S978" s="42">
        <v>0</v>
      </c>
      <c r="T978" s="42">
        <v>0</v>
      </c>
      <c r="U978" s="42">
        <v>0</v>
      </c>
    </row>
    <row r="979" spans="1:21" s="40" customFormat="1" x14ac:dyDescent="0.25">
      <c r="A979" s="41"/>
      <c r="B979" s="41"/>
      <c r="C979" s="41"/>
      <c r="D979" s="41"/>
      <c r="E979" s="41" t="s">
        <v>1067</v>
      </c>
      <c r="F979" s="47" t="s">
        <v>1068</v>
      </c>
      <c r="G979" s="42">
        <v>0</v>
      </c>
      <c r="H979" s="42">
        <v>0</v>
      </c>
      <c r="I979" s="42">
        <v>0</v>
      </c>
      <c r="J979" s="42"/>
      <c r="K979" s="42">
        <v>0</v>
      </c>
      <c r="L979" s="42">
        <v>0</v>
      </c>
      <c r="M979" s="42">
        <v>0</v>
      </c>
      <c r="N979" s="42"/>
      <c r="O979" s="42">
        <v>0</v>
      </c>
      <c r="P979" s="42">
        <v>0</v>
      </c>
      <c r="Q979" s="42">
        <v>0</v>
      </c>
      <c r="R979" s="42"/>
      <c r="S979" s="42">
        <v>0</v>
      </c>
      <c r="T979" s="42">
        <v>0</v>
      </c>
      <c r="U979" s="42">
        <v>0</v>
      </c>
    </row>
    <row r="980" spans="1:21" s="40" customFormat="1" ht="25.5" x14ac:dyDescent="0.25">
      <c r="A980" s="41"/>
      <c r="B980" s="41"/>
      <c r="C980" s="41"/>
      <c r="D980" s="41"/>
      <c r="E980" s="41" t="s">
        <v>1069</v>
      </c>
      <c r="F980" s="47" t="s">
        <v>1070</v>
      </c>
      <c r="G980" s="42">
        <v>0</v>
      </c>
      <c r="H980" s="42">
        <v>0</v>
      </c>
      <c r="I980" s="42">
        <v>0</v>
      </c>
      <c r="J980" s="42"/>
      <c r="K980" s="42">
        <v>0</v>
      </c>
      <c r="L980" s="42">
        <v>0</v>
      </c>
      <c r="M980" s="42">
        <v>0</v>
      </c>
      <c r="N980" s="42"/>
      <c r="O980" s="42">
        <v>0</v>
      </c>
      <c r="P980" s="42">
        <v>0</v>
      </c>
      <c r="Q980" s="42">
        <v>0</v>
      </c>
      <c r="R980" s="42"/>
      <c r="S980" s="42">
        <v>0</v>
      </c>
      <c r="T980" s="42">
        <v>0</v>
      </c>
      <c r="U980" s="42">
        <v>0</v>
      </c>
    </row>
    <row r="981" spans="1:21" s="40" customFormat="1" ht="25.5" x14ac:dyDescent="0.25">
      <c r="A981" s="41"/>
      <c r="B981" s="41"/>
      <c r="C981" s="41"/>
      <c r="D981" s="41"/>
      <c r="E981" s="41" t="s">
        <v>1071</v>
      </c>
      <c r="F981" s="47" t="s">
        <v>1072</v>
      </c>
      <c r="G981" s="42">
        <v>0</v>
      </c>
      <c r="H981" s="42">
        <v>0</v>
      </c>
      <c r="I981" s="42">
        <v>0</v>
      </c>
      <c r="J981" s="42"/>
      <c r="K981" s="42">
        <v>0</v>
      </c>
      <c r="L981" s="42">
        <v>0</v>
      </c>
      <c r="M981" s="42">
        <v>0</v>
      </c>
      <c r="N981" s="42"/>
      <c r="O981" s="42">
        <v>0</v>
      </c>
      <c r="P981" s="42">
        <v>0</v>
      </c>
      <c r="Q981" s="42">
        <v>0</v>
      </c>
      <c r="R981" s="42"/>
      <c r="S981" s="42">
        <v>0</v>
      </c>
      <c r="T981" s="42">
        <v>0</v>
      </c>
      <c r="U981" s="42">
        <v>0</v>
      </c>
    </row>
    <row r="982" spans="1:21" s="40" customFormat="1" ht="25.5" x14ac:dyDescent="0.25">
      <c r="A982" s="41"/>
      <c r="B982" s="41"/>
      <c r="C982" s="41"/>
      <c r="D982" s="41"/>
      <c r="E982" s="41" t="s">
        <v>1073</v>
      </c>
      <c r="F982" s="47" t="s">
        <v>1074</v>
      </c>
      <c r="G982" s="42">
        <v>0</v>
      </c>
      <c r="H982" s="42">
        <v>0</v>
      </c>
      <c r="I982" s="42">
        <v>2.1951368599999994</v>
      </c>
      <c r="J982" s="42"/>
      <c r="K982" s="42">
        <v>0</v>
      </c>
      <c r="L982" s="42">
        <v>0</v>
      </c>
      <c r="M982" s="42">
        <v>0</v>
      </c>
      <c r="N982" s="42"/>
      <c r="O982" s="42">
        <v>0</v>
      </c>
      <c r="P982" s="42">
        <v>0</v>
      </c>
      <c r="Q982" s="42">
        <v>0</v>
      </c>
      <c r="R982" s="42"/>
      <c r="S982" s="42">
        <v>0</v>
      </c>
      <c r="T982" s="42">
        <v>0</v>
      </c>
      <c r="U982" s="42">
        <v>2.1951368599999994</v>
      </c>
    </row>
    <row r="983" spans="1:21" s="40" customFormat="1" x14ac:dyDescent="0.25">
      <c r="A983" s="41"/>
      <c r="B983" s="41"/>
      <c r="C983" s="41"/>
      <c r="D983" s="41" t="s">
        <v>83</v>
      </c>
      <c r="E983" s="41"/>
      <c r="F983" s="47"/>
      <c r="G983" s="42">
        <v>10.911899999999999</v>
      </c>
      <c r="H983" s="42">
        <v>0</v>
      </c>
      <c r="I983" s="42">
        <v>17.885512879999876</v>
      </c>
      <c r="J983" s="42"/>
      <c r="K983" s="42">
        <v>0</v>
      </c>
      <c r="L983" s="42">
        <v>0</v>
      </c>
      <c r="M983" s="42">
        <v>0</v>
      </c>
      <c r="N983" s="42"/>
      <c r="O983" s="42">
        <v>-1.0881000000000001</v>
      </c>
      <c r="P983" s="42">
        <v>0</v>
      </c>
      <c r="Q983" s="42">
        <v>10.08294224000001</v>
      </c>
      <c r="R983" s="42"/>
      <c r="S983" s="42">
        <v>12</v>
      </c>
      <c r="T983" s="42">
        <v>0</v>
      </c>
      <c r="U983" s="42">
        <v>7.8025706399998667</v>
      </c>
    </row>
    <row r="984" spans="1:21" s="40" customFormat="1" x14ac:dyDescent="0.25">
      <c r="A984" s="41"/>
      <c r="B984" s="41"/>
      <c r="C984" s="41"/>
      <c r="D984" s="41"/>
      <c r="E984" s="41" t="s">
        <v>84</v>
      </c>
      <c r="F984" s="47" t="s">
        <v>1075</v>
      </c>
      <c r="G984" s="42">
        <v>-1.0881000000000001</v>
      </c>
      <c r="H984" s="42">
        <v>0</v>
      </c>
      <c r="I984" s="42">
        <v>0</v>
      </c>
      <c r="J984" s="42"/>
      <c r="K984" s="42">
        <v>0</v>
      </c>
      <c r="L984" s="42">
        <v>0</v>
      </c>
      <c r="M984" s="42">
        <v>0</v>
      </c>
      <c r="N984" s="42"/>
      <c r="O984" s="42">
        <v>-1.0881000000000001</v>
      </c>
      <c r="P984" s="42">
        <v>0</v>
      </c>
      <c r="Q984" s="42">
        <v>0</v>
      </c>
      <c r="R984" s="42"/>
      <c r="S984" s="42">
        <v>0</v>
      </c>
      <c r="T984" s="42">
        <v>0</v>
      </c>
      <c r="U984" s="42">
        <v>0</v>
      </c>
    </row>
    <row r="985" spans="1:21" s="40" customFormat="1" x14ac:dyDescent="0.25">
      <c r="A985" s="41"/>
      <c r="B985" s="41"/>
      <c r="C985" s="41"/>
      <c r="D985" s="41"/>
      <c r="E985" s="41" t="s">
        <v>86</v>
      </c>
      <c r="F985" s="47" t="s">
        <v>1076</v>
      </c>
      <c r="G985" s="42">
        <v>0</v>
      </c>
      <c r="H985" s="42">
        <v>0</v>
      </c>
      <c r="I985" s="42">
        <v>10.08294224000001</v>
      </c>
      <c r="J985" s="42"/>
      <c r="K985" s="42">
        <v>0</v>
      </c>
      <c r="L985" s="42">
        <v>0</v>
      </c>
      <c r="M985" s="42">
        <v>0</v>
      </c>
      <c r="N985" s="42"/>
      <c r="O985" s="42">
        <v>0</v>
      </c>
      <c r="P985" s="42">
        <v>0</v>
      </c>
      <c r="Q985" s="42">
        <v>10.08294224000001</v>
      </c>
      <c r="R985" s="42"/>
      <c r="S985" s="42">
        <v>0</v>
      </c>
      <c r="T985" s="42">
        <v>0</v>
      </c>
      <c r="U985" s="42">
        <v>0</v>
      </c>
    </row>
    <row r="986" spans="1:21" s="40" customFormat="1" ht="25.5" x14ac:dyDescent="0.25">
      <c r="A986" s="41"/>
      <c r="B986" s="41"/>
      <c r="C986" s="41"/>
      <c r="D986" s="41"/>
      <c r="E986" s="41" t="s">
        <v>88</v>
      </c>
      <c r="F986" s="47" t="s">
        <v>1077</v>
      </c>
      <c r="G986" s="42">
        <v>12</v>
      </c>
      <c r="H986" s="42">
        <v>0</v>
      </c>
      <c r="I986" s="42">
        <v>7.8025706399998667</v>
      </c>
      <c r="J986" s="42"/>
      <c r="K986" s="42">
        <v>0</v>
      </c>
      <c r="L986" s="42">
        <v>0</v>
      </c>
      <c r="M986" s="42">
        <v>0</v>
      </c>
      <c r="N986" s="42"/>
      <c r="O986" s="42">
        <v>0</v>
      </c>
      <c r="P986" s="42">
        <v>0</v>
      </c>
      <c r="Q986" s="42">
        <v>0</v>
      </c>
      <c r="R986" s="42"/>
      <c r="S986" s="42">
        <v>12</v>
      </c>
      <c r="T986" s="42">
        <v>0</v>
      </c>
      <c r="U986" s="42">
        <v>7.8025706399998667</v>
      </c>
    </row>
    <row r="987" spans="1:21" s="40" customFormat="1" x14ac:dyDescent="0.25">
      <c r="A987" s="41"/>
      <c r="B987" s="41"/>
      <c r="C987" s="45" t="s">
        <v>62</v>
      </c>
      <c r="D987" s="45"/>
      <c r="E987" s="45"/>
      <c r="F987" s="48"/>
      <c r="G987" s="46">
        <v>-3.2020400000000002</v>
      </c>
      <c r="H987" s="46">
        <v>10.372385000000003</v>
      </c>
      <c r="I987" s="46">
        <v>-178.0966717</v>
      </c>
      <c r="J987" s="46"/>
      <c r="K987" s="46">
        <v>0.42201699999999998</v>
      </c>
      <c r="L987" s="46">
        <v>10.372385000000005</v>
      </c>
      <c r="M987" s="46">
        <v>7.3836129800000236</v>
      </c>
      <c r="N987" s="46"/>
      <c r="O987" s="46">
        <v>-5.4119000000000002</v>
      </c>
      <c r="P987" s="46">
        <v>-1.8917489796876906E-15</v>
      </c>
      <c r="Q987" s="46">
        <v>-82.286194449999996</v>
      </c>
      <c r="R987" s="46"/>
      <c r="S987" s="46">
        <v>1.7878430000000001</v>
      </c>
      <c r="T987" s="46">
        <v>0</v>
      </c>
      <c r="U987" s="46">
        <v>-103.19409022999999</v>
      </c>
    </row>
    <row r="988" spans="1:21" s="40" customFormat="1" x14ac:dyDescent="0.25">
      <c r="A988" s="41"/>
      <c r="B988" s="41"/>
      <c r="C988" s="41"/>
      <c r="D988" s="41" t="s">
        <v>94</v>
      </c>
      <c r="E988" s="41"/>
      <c r="F988" s="47"/>
      <c r="G988" s="42">
        <v>-4.9898829999999998</v>
      </c>
      <c r="H988" s="42">
        <v>10.372385</v>
      </c>
      <c r="I988" s="42">
        <v>-121.29397033000001</v>
      </c>
      <c r="J988" s="42"/>
      <c r="K988" s="42">
        <v>0.42201699999999998</v>
      </c>
      <c r="L988" s="42">
        <v>10.372385</v>
      </c>
      <c r="M988" s="42">
        <v>7.3836129800000023</v>
      </c>
      <c r="N988" s="42"/>
      <c r="O988" s="42">
        <v>-5.4119000000000002</v>
      </c>
      <c r="P988" s="42">
        <v>0</v>
      </c>
      <c r="Q988" s="42">
        <v>-82.286194449999996</v>
      </c>
      <c r="R988" s="42"/>
      <c r="S988" s="42">
        <v>0</v>
      </c>
      <c r="T988" s="42">
        <v>0</v>
      </c>
      <c r="U988" s="42">
        <v>-46.391388859999999</v>
      </c>
    </row>
    <row r="989" spans="1:21" s="40" customFormat="1" ht="25.5" x14ac:dyDescent="0.25">
      <c r="A989" s="41"/>
      <c r="B989" s="41"/>
      <c r="C989" s="41"/>
      <c r="D989" s="41"/>
      <c r="E989" s="41" t="s">
        <v>95</v>
      </c>
      <c r="F989" s="47" t="s">
        <v>1078</v>
      </c>
      <c r="G989" s="42">
        <v>-4.9898829999999998</v>
      </c>
      <c r="H989" s="42">
        <v>10.372385</v>
      </c>
      <c r="I989" s="42">
        <v>-37.264579730000001</v>
      </c>
      <c r="J989" s="42"/>
      <c r="K989" s="42">
        <v>0.42201699999999998</v>
      </c>
      <c r="L989" s="42">
        <v>10.372385</v>
      </c>
      <c r="M989" s="42">
        <v>7.3836129800000023</v>
      </c>
      <c r="N989" s="42"/>
      <c r="O989" s="42">
        <v>-5.4119000000000002</v>
      </c>
      <c r="P989" s="42">
        <v>0</v>
      </c>
      <c r="Q989" s="42">
        <v>-10.921214300000001</v>
      </c>
      <c r="R989" s="42"/>
      <c r="S989" s="42">
        <v>0</v>
      </c>
      <c r="T989" s="42">
        <v>0</v>
      </c>
      <c r="U989" s="42">
        <v>-33.726978410000001</v>
      </c>
    </row>
    <row r="990" spans="1:21" s="40" customFormat="1" ht="25.5" x14ac:dyDescent="0.25">
      <c r="A990" s="41"/>
      <c r="B990" s="41"/>
      <c r="C990" s="41"/>
      <c r="D990" s="41"/>
      <c r="E990" s="41" t="s">
        <v>97</v>
      </c>
      <c r="F990" s="47" t="s">
        <v>1079</v>
      </c>
      <c r="G990" s="42">
        <v>0</v>
      </c>
      <c r="H990" s="42">
        <v>0</v>
      </c>
      <c r="I990" s="42">
        <v>-84.029390600000013</v>
      </c>
      <c r="J990" s="42"/>
      <c r="K990" s="42">
        <v>0</v>
      </c>
      <c r="L990" s="42">
        <v>0</v>
      </c>
      <c r="M990" s="42">
        <v>0</v>
      </c>
      <c r="N990" s="42"/>
      <c r="O990" s="42">
        <v>0</v>
      </c>
      <c r="P990" s="42">
        <v>0</v>
      </c>
      <c r="Q990" s="42">
        <v>-71.364980150000008</v>
      </c>
      <c r="R990" s="42"/>
      <c r="S990" s="42">
        <v>0</v>
      </c>
      <c r="T990" s="42">
        <v>0</v>
      </c>
      <c r="U990" s="42">
        <v>-12.66441045</v>
      </c>
    </row>
    <row r="991" spans="1:21" s="40" customFormat="1" x14ac:dyDescent="0.25">
      <c r="A991" s="41"/>
      <c r="B991" s="41"/>
      <c r="C991" s="41"/>
      <c r="D991" s="41" t="s">
        <v>63</v>
      </c>
      <c r="E991" s="41"/>
      <c r="F991" s="47"/>
      <c r="G991" s="42">
        <v>2.9103830456733702E-17</v>
      </c>
      <c r="H991" s="42">
        <v>2.9976945370435714E-15</v>
      </c>
      <c r="I991" s="42">
        <v>2.1529785954044199E-14</v>
      </c>
      <c r="J991" s="42"/>
      <c r="K991" s="42">
        <v>0</v>
      </c>
      <c r="L991" s="42">
        <v>4.8894435167312619E-15</v>
      </c>
      <c r="M991" s="42">
        <v>2.1433152141980827E-14</v>
      </c>
      <c r="N991" s="42"/>
      <c r="O991" s="42">
        <v>2.9103830456733702E-17</v>
      </c>
      <c r="P991" s="42">
        <v>-1.8917489796876906E-15</v>
      </c>
      <c r="Q991" s="42">
        <v>9.663381206337362E-17</v>
      </c>
      <c r="R991" s="42"/>
      <c r="S991" s="42">
        <v>0</v>
      </c>
      <c r="T991" s="42">
        <v>0</v>
      </c>
      <c r="U991" s="42">
        <v>0</v>
      </c>
    </row>
    <row r="992" spans="1:21" s="40" customFormat="1" ht="25.5" x14ac:dyDescent="0.25">
      <c r="A992" s="41"/>
      <c r="B992" s="41"/>
      <c r="C992" s="41"/>
      <c r="D992" s="41"/>
      <c r="E992" s="41" t="s">
        <v>64</v>
      </c>
      <c r="F992" s="47" t="s">
        <v>1080</v>
      </c>
      <c r="G992" s="42">
        <v>2.9103830456733702E-17</v>
      </c>
      <c r="H992" s="42">
        <v>2.9976945370435714E-15</v>
      </c>
      <c r="I992" s="42">
        <v>2.1529785954044199E-14</v>
      </c>
      <c r="J992" s="42"/>
      <c r="K992" s="42">
        <v>0</v>
      </c>
      <c r="L992" s="42">
        <v>4.8894435167312619E-15</v>
      </c>
      <c r="M992" s="42">
        <v>2.1433152141980827E-14</v>
      </c>
      <c r="N992" s="42"/>
      <c r="O992" s="42">
        <v>2.9103830456733702E-17</v>
      </c>
      <c r="P992" s="42">
        <v>-1.8917489796876906E-15</v>
      </c>
      <c r="Q992" s="42">
        <v>9.663381206337362E-17</v>
      </c>
      <c r="R992" s="42"/>
      <c r="S992" s="42">
        <v>0</v>
      </c>
      <c r="T992" s="42">
        <v>0</v>
      </c>
      <c r="U992" s="42">
        <v>0</v>
      </c>
    </row>
    <row r="993" spans="1:21" s="40" customFormat="1" x14ac:dyDescent="0.25">
      <c r="A993" s="41"/>
      <c r="B993" s="41"/>
      <c r="C993" s="41"/>
      <c r="D993" s="41" t="s">
        <v>269</v>
      </c>
      <c r="E993" s="41"/>
      <c r="F993" s="47"/>
      <c r="G993" s="42">
        <v>0</v>
      </c>
      <c r="H993" s="42">
        <v>0</v>
      </c>
      <c r="I993" s="42">
        <v>0</v>
      </c>
      <c r="J993" s="42"/>
      <c r="K993" s="42">
        <v>0</v>
      </c>
      <c r="L993" s="42">
        <v>0</v>
      </c>
      <c r="M993" s="42">
        <v>0</v>
      </c>
      <c r="N993" s="42"/>
      <c r="O993" s="42">
        <v>0</v>
      </c>
      <c r="P993" s="42">
        <v>0</v>
      </c>
      <c r="Q993" s="42">
        <v>0</v>
      </c>
      <c r="R993" s="42"/>
      <c r="S993" s="42">
        <v>0</v>
      </c>
      <c r="T993" s="42">
        <v>0</v>
      </c>
      <c r="U993" s="42">
        <v>0</v>
      </c>
    </row>
    <row r="994" spans="1:21" s="40" customFormat="1" ht="25.5" x14ac:dyDescent="0.25">
      <c r="A994" s="41"/>
      <c r="B994" s="41"/>
      <c r="C994" s="41"/>
      <c r="D994" s="41"/>
      <c r="E994" s="41" t="s">
        <v>270</v>
      </c>
      <c r="F994" s="47" t="s">
        <v>1081</v>
      </c>
      <c r="G994" s="42">
        <v>0</v>
      </c>
      <c r="H994" s="42">
        <v>0</v>
      </c>
      <c r="I994" s="42">
        <v>0</v>
      </c>
      <c r="J994" s="42"/>
      <c r="K994" s="42">
        <v>0</v>
      </c>
      <c r="L994" s="42">
        <v>0</v>
      </c>
      <c r="M994" s="42">
        <v>0</v>
      </c>
      <c r="N994" s="42"/>
      <c r="O994" s="42">
        <v>0</v>
      </c>
      <c r="P994" s="42">
        <v>0</v>
      </c>
      <c r="Q994" s="42">
        <v>0</v>
      </c>
      <c r="R994" s="42"/>
      <c r="S994" s="42">
        <v>0</v>
      </c>
      <c r="T994" s="42">
        <v>0</v>
      </c>
      <c r="U994" s="42">
        <v>0</v>
      </c>
    </row>
    <row r="995" spans="1:21" s="40" customFormat="1" ht="25.5" x14ac:dyDescent="0.25">
      <c r="A995" s="41"/>
      <c r="B995" s="41"/>
      <c r="C995" s="41"/>
      <c r="D995" s="41"/>
      <c r="E995" s="41" t="s">
        <v>272</v>
      </c>
      <c r="F995" s="47" t="s">
        <v>1082</v>
      </c>
      <c r="G995" s="42">
        <v>0</v>
      </c>
      <c r="H995" s="42">
        <v>0</v>
      </c>
      <c r="I995" s="42">
        <v>0</v>
      </c>
      <c r="J995" s="42"/>
      <c r="K995" s="42">
        <v>0</v>
      </c>
      <c r="L995" s="42">
        <v>0</v>
      </c>
      <c r="M995" s="42">
        <v>0</v>
      </c>
      <c r="N995" s="42"/>
      <c r="O995" s="42">
        <v>0</v>
      </c>
      <c r="P995" s="42">
        <v>0</v>
      </c>
      <c r="Q995" s="42">
        <v>0</v>
      </c>
      <c r="R995" s="42"/>
      <c r="S995" s="42">
        <v>0</v>
      </c>
      <c r="T995" s="42">
        <v>0</v>
      </c>
      <c r="U995" s="42">
        <v>0</v>
      </c>
    </row>
    <row r="996" spans="1:21" s="40" customFormat="1" x14ac:dyDescent="0.25">
      <c r="A996" s="41"/>
      <c r="B996" s="41"/>
      <c r="C996" s="41"/>
      <c r="D996" s="41" t="s">
        <v>72</v>
      </c>
      <c r="E996" s="41"/>
      <c r="F996" s="47"/>
      <c r="G996" s="42">
        <v>0</v>
      </c>
      <c r="H996" s="42">
        <v>0</v>
      </c>
      <c r="I996" s="42">
        <v>0</v>
      </c>
      <c r="J996" s="42"/>
      <c r="K996" s="42">
        <v>0</v>
      </c>
      <c r="L996" s="42">
        <v>0</v>
      </c>
      <c r="M996" s="42">
        <v>0</v>
      </c>
      <c r="N996" s="42"/>
      <c r="O996" s="42">
        <v>0</v>
      </c>
      <c r="P996" s="42">
        <v>0</v>
      </c>
      <c r="Q996" s="42">
        <v>0</v>
      </c>
      <c r="R996" s="42"/>
      <c r="S996" s="42">
        <v>0</v>
      </c>
      <c r="T996" s="42">
        <v>0</v>
      </c>
      <c r="U996" s="42">
        <v>0</v>
      </c>
    </row>
    <row r="997" spans="1:21" s="40" customFormat="1" x14ac:dyDescent="0.25">
      <c r="A997" s="41"/>
      <c r="B997" s="41"/>
      <c r="C997" s="41"/>
      <c r="D997" s="41"/>
      <c r="E997" s="41" t="s">
        <v>73</v>
      </c>
      <c r="F997" s="47" t="s">
        <v>1083</v>
      </c>
      <c r="G997" s="42">
        <v>0</v>
      </c>
      <c r="H997" s="42">
        <v>0</v>
      </c>
      <c r="I997" s="42">
        <v>0</v>
      </c>
      <c r="J997" s="42"/>
      <c r="K997" s="42">
        <v>0</v>
      </c>
      <c r="L997" s="42">
        <v>0</v>
      </c>
      <c r="M997" s="42">
        <v>0</v>
      </c>
      <c r="N997" s="42"/>
      <c r="O997" s="42">
        <v>0</v>
      </c>
      <c r="P997" s="42">
        <v>0</v>
      </c>
      <c r="Q997" s="42">
        <v>0</v>
      </c>
      <c r="R997" s="42"/>
      <c r="S997" s="42">
        <v>0</v>
      </c>
      <c r="T997" s="42">
        <v>0</v>
      </c>
      <c r="U997" s="42">
        <v>0</v>
      </c>
    </row>
    <row r="998" spans="1:21" s="40" customFormat="1" x14ac:dyDescent="0.25">
      <c r="A998" s="41"/>
      <c r="B998" s="41"/>
      <c r="C998" s="41"/>
      <c r="D998" s="41" t="s">
        <v>148</v>
      </c>
      <c r="E998" s="41"/>
      <c r="F998" s="47"/>
      <c r="G998" s="42">
        <v>1.7878430000000001</v>
      </c>
      <c r="H998" s="42">
        <v>0</v>
      </c>
      <c r="I998" s="42">
        <v>-56.802701369999994</v>
      </c>
      <c r="J998" s="42"/>
      <c r="K998" s="42">
        <v>0</v>
      </c>
      <c r="L998" s="42">
        <v>0</v>
      </c>
      <c r="M998" s="42">
        <v>0</v>
      </c>
      <c r="N998" s="42"/>
      <c r="O998" s="42">
        <v>0</v>
      </c>
      <c r="P998" s="42">
        <v>0</v>
      </c>
      <c r="Q998" s="42">
        <v>0</v>
      </c>
      <c r="R998" s="42"/>
      <c r="S998" s="42">
        <v>1.7878430000000001</v>
      </c>
      <c r="T998" s="42">
        <v>0</v>
      </c>
      <c r="U998" s="42">
        <v>-56.802701369999994</v>
      </c>
    </row>
    <row r="999" spans="1:21" s="40" customFormat="1" x14ac:dyDescent="0.25">
      <c r="A999" s="41"/>
      <c r="B999" s="41"/>
      <c r="C999" s="41"/>
      <c r="D999" s="41"/>
      <c r="E999" s="41" t="s">
        <v>453</v>
      </c>
      <c r="F999" s="47" t="s">
        <v>454</v>
      </c>
      <c r="G999" s="42">
        <v>0</v>
      </c>
      <c r="H999" s="42">
        <v>0</v>
      </c>
      <c r="I999" s="42">
        <v>-56.802701369999994</v>
      </c>
      <c r="J999" s="42"/>
      <c r="K999" s="42">
        <v>0</v>
      </c>
      <c r="L999" s="42">
        <v>0</v>
      </c>
      <c r="M999" s="42">
        <v>0</v>
      </c>
      <c r="N999" s="42"/>
      <c r="O999" s="42">
        <v>0</v>
      </c>
      <c r="P999" s="42">
        <v>0</v>
      </c>
      <c r="Q999" s="42">
        <v>0</v>
      </c>
      <c r="R999" s="42"/>
      <c r="S999" s="42">
        <v>0</v>
      </c>
      <c r="T999" s="42">
        <v>0</v>
      </c>
      <c r="U999" s="42">
        <v>-56.802701369999994</v>
      </c>
    </row>
    <row r="1000" spans="1:21" s="40" customFormat="1" x14ac:dyDescent="0.25">
      <c r="A1000" s="41"/>
      <c r="B1000" s="41"/>
      <c r="C1000" s="41"/>
      <c r="D1000" s="41"/>
      <c r="E1000" s="41" t="s">
        <v>151</v>
      </c>
      <c r="F1000" s="47" t="s">
        <v>152</v>
      </c>
      <c r="G1000" s="42">
        <v>1.7878430000000001</v>
      </c>
      <c r="H1000" s="42">
        <v>0</v>
      </c>
      <c r="I1000" s="42">
        <v>0</v>
      </c>
      <c r="J1000" s="42"/>
      <c r="K1000" s="42">
        <v>0</v>
      </c>
      <c r="L1000" s="42">
        <v>0</v>
      </c>
      <c r="M1000" s="42">
        <v>0</v>
      </c>
      <c r="N1000" s="42"/>
      <c r="O1000" s="42">
        <v>0</v>
      </c>
      <c r="P1000" s="42">
        <v>0</v>
      </c>
      <c r="Q1000" s="42">
        <v>0</v>
      </c>
      <c r="R1000" s="42"/>
      <c r="S1000" s="42">
        <v>1.7878430000000001</v>
      </c>
      <c r="T1000" s="42">
        <v>0</v>
      </c>
      <c r="U1000" s="42">
        <v>0</v>
      </c>
    </row>
    <row r="1001" spans="1:21" s="40" customFormat="1" x14ac:dyDescent="0.25">
      <c r="A1001" s="41"/>
      <c r="B1001" s="41"/>
      <c r="C1001" s="45" t="s">
        <v>75</v>
      </c>
      <c r="D1001" s="45"/>
      <c r="E1001" s="45"/>
      <c r="F1001" s="48"/>
      <c r="G1001" s="46">
        <v>9.1628000000000007</v>
      </c>
      <c r="H1001" s="46">
        <v>0.26445619000000181</v>
      </c>
      <c r="I1001" s="46">
        <v>0.22640115000000263</v>
      </c>
      <c r="J1001" s="46"/>
      <c r="K1001" s="46">
        <v>4.9072969999999998</v>
      </c>
      <c r="L1001" s="46">
        <v>0.26445619000000081</v>
      </c>
      <c r="M1001" s="46">
        <v>0.22214004000000229</v>
      </c>
      <c r="N1001" s="46"/>
      <c r="O1001" s="46">
        <v>-2.9103830456733702E-17</v>
      </c>
      <c r="P1001" s="46">
        <v>9.677023626863957E-16</v>
      </c>
      <c r="Q1001" s="46">
        <v>4.2611100000003385E-3</v>
      </c>
      <c r="R1001" s="46"/>
      <c r="S1001" s="46">
        <v>4.255503</v>
      </c>
      <c r="T1001" s="46">
        <v>0</v>
      </c>
      <c r="U1001" s="46">
        <v>0</v>
      </c>
    </row>
    <row r="1002" spans="1:21" s="40" customFormat="1" x14ac:dyDescent="0.25">
      <c r="A1002" s="41"/>
      <c r="B1002" s="41"/>
      <c r="C1002" s="41"/>
      <c r="D1002" s="41" t="s">
        <v>76</v>
      </c>
      <c r="E1002" s="41"/>
      <c r="F1002" s="47"/>
      <c r="G1002" s="42">
        <v>9.1628000000000007</v>
      </c>
      <c r="H1002" s="42">
        <v>0.26445619000000142</v>
      </c>
      <c r="I1002" s="42">
        <v>0.20708400000000035</v>
      </c>
      <c r="J1002" s="42"/>
      <c r="K1002" s="42">
        <v>4.9072969999999998</v>
      </c>
      <c r="L1002" s="42">
        <v>0.26445619000000042</v>
      </c>
      <c r="M1002" s="42">
        <v>0.20708399999999999</v>
      </c>
      <c r="N1002" s="42"/>
      <c r="O1002" s="42">
        <v>-2.9103830456733702E-17</v>
      </c>
      <c r="P1002" s="42">
        <v>9.640643838793039E-16</v>
      </c>
      <c r="Q1002" s="42">
        <v>3.41970007866621E-16</v>
      </c>
      <c r="R1002" s="42"/>
      <c r="S1002" s="42">
        <v>4.255503</v>
      </c>
      <c r="T1002" s="42">
        <v>0</v>
      </c>
      <c r="U1002" s="42">
        <v>0</v>
      </c>
    </row>
    <row r="1003" spans="1:21" s="40" customFormat="1" x14ac:dyDescent="0.25">
      <c r="A1003" s="41"/>
      <c r="B1003" s="41"/>
      <c r="C1003" s="41"/>
      <c r="D1003" s="41"/>
      <c r="E1003" s="41" t="s">
        <v>77</v>
      </c>
      <c r="F1003" s="47" t="s">
        <v>78</v>
      </c>
      <c r="G1003" s="42">
        <v>9.1628000000000007</v>
      </c>
      <c r="H1003" s="42">
        <v>0.26445619000000142</v>
      </c>
      <c r="I1003" s="42">
        <v>0.20708400000000035</v>
      </c>
      <c r="J1003" s="42"/>
      <c r="K1003" s="42">
        <v>4.9072969999999998</v>
      </c>
      <c r="L1003" s="42">
        <v>0.26445619000000042</v>
      </c>
      <c r="M1003" s="42">
        <v>0.20708399999999999</v>
      </c>
      <c r="N1003" s="42"/>
      <c r="O1003" s="42">
        <v>-2.9103830456733702E-17</v>
      </c>
      <c r="P1003" s="42">
        <v>9.640643838793039E-16</v>
      </c>
      <c r="Q1003" s="42">
        <v>3.41970007866621E-16</v>
      </c>
      <c r="R1003" s="42"/>
      <c r="S1003" s="42">
        <v>4.255503</v>
      </c>
      <c r="T1003" s="42">
        <v>0</v>
      </c>
      <c r="U1003" s="42">
        <v>0</v>
      </c>
    </row>
    <row r="1004" spans="1:21" s="40" customFormat="1" x14ac:dyDescent="0.25">
      <c r="A1004" s="41"/>
      <c r="B1004" s="41"/>
      <c r="C1004" s="41"/>
      <c r="D1004" s="41" t="s">
        <v>79</v>
      </c>
      <c r="E1004" s="41"/>
      <c r="F1004" s="47"/>
      <c r="G1004" s="42">
        <v>0</v>
      </c>
      <c r="H1004" s="42">
        <v>4.147295840084553E-16</v>
      </c>
      <c r="I1004" s="42">
        <v>1.9317150000002278E-2</v>
      </c>
      <c r="J1004" s="42"/>
      <c r="K1004" s="42">
        <v>0</v>
      </c>
      <c r="L1004" s="42">
        <v>4.1109160520136355E-16</v>
      </c>
      <c r="M1004" s="42">
        <v>1.5056040000002283E-2</v>
      </c>
      <c r="N1004" s="42"/>
      <c r="O1004" s="42">
        <v>0</v>
      </c>
      <c r="P1004" s="42">
        <v>3.6379788070917128E-18</v>
      </c>
      <c r="Q1004" s="42">
        <v>4.2611099999999968E-3</v>
      </c>
      <c r="R1004" s="42"/>
      <c r="S1004" s="42">
        <v>0</v>
      </c>
      <c r="T1004" s="42">
        <v>0</v>
      </c>
      <c r="U1004" s="42">
        <v>0</v>
      </c>
    </row>
    <row r="1005" spans="1:21" s="40" customFormat="1" x14ac:dyDescent="0.25">
      <c r="A1005" s="41"/>
      <c r="B1005" s="41"/>
      <c r="C1005" s="41"/>
      <c r="D1005" s="41"/>
      <c r="E1005" s="41" t="s">
        <v>80</v>
      </c>
      <c r="F1005" s="47" t="s">
        <v>81</v>
      </c>
      <c r="G1005" s="42">
        <v>0</v>
      </c>
      <c r="H1005" s="42">
        <v>4.147295840084553E-16</v>
      </c>
      <c r="I1005" s="42">
        <v>1.9317150000002278E-2</v>
      </c>
      <c r="J1005" s="42"/>
      <c r="K1005" s="42">
        <v>0</v>
      </c>
      <c r="L1005" s="42">
        <v>4.1109160520136355E-16</v>
      </c>
      <c r="M1005" s="42">
        <v>1.5056040000002283E-2</v>
      </c>
      <c r="N1005" s="42"/>
      <c r="O1005" s="42">
        <v>0</v>
      </c>
      <c r="P1005" s="42">
        <v>3.6379788070917128E-18</v>
      </c>
      <c r="Q1005" s="42">
        <v>4.2611099999999968E-3</v>
      </c>
      <c r="R1005" s="42"/>
      <c r="S1005" s="42">
        <v>0</v>
      </c>
      <c r="T1005" s="42">
        <v>0</v>
      </c>
      <c r="U1005" s="42">
        <v>0</v>
      </c>
    </row>
    <row r="1006" spans="1:21" ht="5.0999999999999996" customHeight="1" thickBot="1" x14ac:dyDescent="0.25">
      <c r="A1006" s="49"/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</row>
  </sheetData>
  <pageMargins left="0.70866141732283472" right="0.70866141732283472" top="0.74803149606299213" bottom="0.74803149606299213" header="0.31496062992125984" footer="0.31496062992125984"/>
  <pageSetup scale="4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9"/>
  <sheetViews>
    <sheetView showGridLines="0" tabSelected="1" workbookViewId="0">
      <selection activeCell="E22" sqref="E22"/>
    </sheetView>
  </sheetViews>
  <sheetFormatPr baseColWidth="10" defaultRowHeight="12.75" x14ac:dyDescent="0.2"/>
  <cols>
    <col min="1" max="3" width="3.85546875" style="29" customWidth="1"/>
    <col min="4" max="4" width="4.5703125" style="29" customWidth="1"/>
    <col min="5" max="5" width="33.7109375" style="29" customWidth="1"/>
    <col min="6" max="6" width="10.28515625" style="29" customWidth="1"/>
    <col min="7" max="7" width="11.28515625" style="29" customWidth="1"/>
    <col min="8" max="8" width="10.28515625" style="29" customWidth="1"/>
    <col min="9" max="9" width="1.7109375" style="29" customWidth="1"/>
    <col min="10" max="10" width="10.28515625" style="29" customWidth="1"/>
    <col min="11" max="11" width="11.42578125" style="29"/>
    <col min="12" max="12" width="10.28515625" style="29" customWidth="1"/>
    <col min="13" max="13" width="1.7109375" style="29" customWidth="1"/>
    <col min="14" max="14" width="10.28515625" style="29" customWidth="1"/>
    <col min="15" max="15" width="11.42578125" style="29"/>
    <col min="16" max="16" width="10.28515625" style="29" customWidth="1"/>
    <col min="17" max="17" width="1.7109375" style="29" customWidth="1"/>
    <col min="18" max="20" width="10.28515625" style="29" customWidth="1"/>
    <col min="21" max="16384" width="11.42578125" style="29"/>
  </cols>
  <sheetData>
    <row r="1" spans="1:20" x14ac:dyDescent="0.2">
      <c r="A1" s="27"/>
      <c r="B1" s="27"/>
      <c r="C1" s="28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x14ac:dyDescent="0.2">
      <c r="A2" s="27" t="s">
        <v>1084</v>
      </c>
      <c r="B2" s="27"/>
      <c r="C2" s="28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x14ac:dyDescent="0.2">
      <c r="A3" s="27" t="s">
        <v>55</v>
      </c>
      <c r="B3" s="27"/>
      <c r="C3" s="28"/>
      <c r="D3" s="28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x14ac:dyDescent="0.2">
      <c r="A4" s="27"/>
      <c r="B4" s="27"/>
      <c r="C4" s="28"/>
      <c r="D4" s="28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6" spans="1:20" x14ac:dyDescent="0.2"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8" spans="1:20" x14ac:dyDescent="0.2">
      <c r="A8" s="6" t="s">
        <v>1085</v>
      </c>
      <c r="F8" s="33" t="s">
        <v>8</v>
      </c>
      <c r="G8" s="33"/>
      <c r="H8" s="33"/>
      <c r="I8" s="3"/>
      <c r="J8" s="33" t="s">
        <v>56</v>
      </c>
      <c r="K8" s="33"/>
      <c r="L8" s="33"/>
      <c r="M8" s="3"/>
      <c r="N8" s="33" t="s">
        <v>57</v>
      </c>
      <c r="O8" s="33"/>
      <c r="P8" s="33"/>
      <c r="Q8" s="3"/>
      <c r="R8" s="33" t="s">
        <v>58</v>
      </c>
      <c r="S8" s="33"/>
      <c r="T8" s="33"/>
    </row>
    <row r="9" spans="1:20" ht="25.5" x14ac:dyDescent="0.2">
      <c r="F9" s="35" t="s">
        <v>60</v>
      </c>
      <c r="G9" s="35" t="s">
        <v>61</v>
      </c>
      <c r="H9" s="35" t="s">
        <v>35</v>
      </c>
      <c r="I9" s="36"/>
      <c r="J9" s="35" t="s">
        <v>60</v>
      </c>
      <c r="K9" s="35" t="s">
        <v>61</v>
      </c>
      <c r="L9" s="35" t="s">
        <v>35</v>
      </c>
      <c r="M9" s="36"/>
      <c r="N9" s="35" t="s">
        <v>60</v>
      </c>
      <c r="O9" s="35" t="s">
        <v>61</v>
      </c>
      <c r="P9" s="35" t="s">
        <v>35</v>
      </c>
      <c r="Q9" s="36"/>
      <c r="R9" s="35" t="s">
        <v>60</v>
      </c>
      <c r="S9" s="35" t="s">
        <v>61</v>
      </c>
      <c r="T9" s="35" t="s">
        <v>35</v>
      </c>
    </row>
    <row r="10" spans="1:20" ht="13.5" thickBo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5.0999999999999996" customHeight="1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0" s="40" customFormat="1" x14ac:dyDescent="0.25">
      <c r="A12" s="52" t="s">
        <v>8</v>
      </c>
      <c r="B12" s="52"/>
      <c r="C12" s="52"/>
      <c r="D12" s="52"/>
      <c r="E12" s="52"/>
      <c r="F12" s="53">
        <v>17505.535841680008</v>
      </c>
      <c r="G12" s="53">
        <v>14053.862653049966</v>
      </c>
      <c r="H12" s="53">
        <v>-15337.420991839987</v>
      </c>
      <c r="I12" s="53"/>
      <c r="J12" s="53">
        <v>3367.36853965</v>
      </c>
      <c r="K12" s="53">
        <v>4758.6727861899917</v>
      </c>
      <c r="L12" s="53">
        <v>-2617.8722061999983</v>
      </c>
      <c r="M12" s="53"/>
      <c r="N12" s="53">
        <v>7557.9756214900053</v>
      </c>
      <c r="O12" s="53">
        <v>5496.8416297999947</v>
      </c>
      <c r="P12" s="53">
        <v>-9462.479650610012</v>
      </c>
      <c r="Q12" s="53"/>
      <c r="R12" s="53">
        <v>6580.1916805400024</v>
      </c>
      <c r="S12" s="53">
        <v>3798.3482370600018</v>
      </c>
      <c r="T12" s="53">
        <v>-3257.0691350300008</v>
      </c>
    </row>
    <row r="13" spans="1:20" s="40" customFormat="1" ht="5.0999999999999996" customHeight="1" x14ac:dyDescent="0.25"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s="40" customFormat="1" x14ac:dyDescent="0.25">
      <c r="A14" s="55">
        <v>2</v>
      </c>
      <c r="B14" s="55" t="s">
        <v>9</v>
      </c>
      <c r="C14" s="55"/>
      <c r="D14" s="55"/>
      <c r="E14" s="56"/>
      <c r="F14" s="57">
        <v>61.468741849999994</v>
      </c>
      <c r="G14" s="57">
        <v>95.367431630000027</v>
      </c>
      <c r="H14" s="57">
        <v>54.664292119999942</v>
      </c>
      <c r="I14" s="57"/>
      <c r="J14" s="57">
        <v>47.107407880000011</v>
      </c>
      <c r="K14" s="57">
        <v>84.214610390000004</v>
      </c>
      <c r="L14" s="57">
        <v>51.421510499999989</v>
      </c>
      <c r="M14" s="57"/>
      <c r="N14" s="57">
        <v>3.4239098799999796</v>
      </c>
      <c r="O14" s="57">
        <v>2.3969432300000029</v>
      </c>
      <c r="P14" s="57">
        <v>2.3561185799999533</v>
      </c>
      <c r="Q14" s="57"/>
      <c r="R14" s="57">
        <v>10.93742409</v>
      </c>
      <c r="S14" s="57">
        <v>8.75587801</v>
      </c>
      <c r="T14" s="57">
        <v>0.88666303999999885</v>
      </c>
    </row>
    <row r="15" spans="1:20" s="40" customFormat="1" x14ac:dyDescent="0.25">
      <c r="C15" s="45" t="s">
        <v>1086</v>
      </c>
      <c r="D15" s="45"/>
      <c r="E15" s="48"/>
      <c r="F15" s="46">
        <v>61.468741849999994</v>
      </c>
      <c r="G15" s="46">
        <v>95.367431630000027</v>
      </c>
      <c r="H15" s="46">
        <v>54.664292119999942</v>
      </c>
      <c r="I15" s="46"/>
      <c r="J15" s="46">
        <v>47.107407880000011</v>
      </c>
      <c r="K15" s="46">
        <v>84.214610390000004</v>
      </c>
      <c r="L15" s="46">
        <v>51.421510499999989</v>
      </c>
      <c r="M15" s="46"/>
      <c r="N15" s="46">
        <v>3.4239098799999796</v>
      </c>
      <c r="O15" s="46">
        <v>2.3969432300000029</v>
      </c>
      <c r="P15" s="46">
        <v>2.3561185799999533</v>
      </c>
      <c r="Q15" s="46"/>
      <c r="R15" s="46">
        <v>10.93742409</v>
      </c>
      <c r="S15" s="46">
        <v>8.75587801</v>
      </c>
      <c r="T15" s="46">
        <v>0.88666303999999885</v>
      </c>
    </row>
    <row r="16" spans="1:20" s="40" customFormat="1" x14ac:dyDescent="0.25">
      <c r="D16" s="40" t="s">
        <v>1087</v>
      </c>
      <c r="E16" s="58" t="s">
        <v>1088</v>
      </c>
      <c r="F16" s="54">
        <v>2.5681743400000028</v>
      </c>
      <c r="G16" s="54">
        <v>2.7660470699999986</v>
      </c>
      <c r="H16" s="54">
        <v>1.4066985200000039</v>
      </c>
      <c r="I16" s="54"/>
      <c r="J16" s="54">
        <v>2.5681743400000028</v>
      </c>
      <c r="K16" s="54">
        <v>2.632969059999998</v>
      </c>
      <c r="L16" s="54">
        <v>1.3443799200000035</v>
      </c>
      <c r="M16" s="54"/>
      <c r="N16" s="54">
        <v>1.1641532182693481E-16</v>
      </c>
      <c r="O16" s="54">
        <v>0.13307801000000019</v>
      </c>
      <c r="P16" s="54">
        <v>6.2318600000000557E-2</v>
      </c>
      <c r="Q16" s="54"/>
      <c r="R16" s="54">
        <v>0</v>
      </c>
      <c r="S16" s="54">
        <v>0</v>
      </c>
      <c r="T16" s="54">
        <v>0</v>
      </c>
    </row>
    <row r="17" spans="1:20" s="40" customFormat="1" ht="25.5" x14ac:dyDescent="0.25">
      <c r="D17" s="40" t="s">
        <v>1089</v>
      </c>
      <c r="E17" s="58" t="s">
        <v>1090</v>
      </c>
      <c r="F17" s="54">
        <v>20.689358720000008</v>
      </c>
      <c r="G17" s="54">
        <v>47.332319679999998</v>
      </c>
      <c r="H17" s="54">
        <v>26.515558919999993</v>
      </c>
      <c r="I17" s="54"/>
      <c r="J17" s="54">
        <v>20.689358720000008</v>
      </c>
      <c r="K17" s="54">
        <v>47.055176469999999</v>
      </c>
      <c r="L17" s="54">
        <v>20.878008779999995</v>
      </c>
      <c r="M17" s="54"/>
      <c r="N17" s="54">
        <v>-3.41970007866621E-16</v>
      </c>
      <c r="O17" s="54">
        <v>0.27714320999999925</v>
      </c>
      <c r="P17" s="54">
        <v>5.5115501399999989</v>
      </c>
      <c r="Q17" s="54"/>
      <c r="R17" s="54">
        <v>0</v>
      </c>
      <c r="S17" s="54">
        <v>0</v>
      </c>
      <c r="T17" s="54">
        <v>0.12599999999999995</v>
      </c>
    </row>
    <row r="18" spans="1:20" s="40" customFormat="1" x14ac:dyDescent="0.25">
      <c r="D18" s="40" t="s">
        <v>1091</v>
      </c>
      <c r="E18" s="58" t="s">
        <v>1092</v>
      </c>
      <c r="F18" s="54">
        <v>0.88802935000000127</v>
      </c>
      <c r="G18" s="54">
        <v>1.0749398600000006</v>
      </c>
      <c r="H18" s="54">
        <v>1.69372462</v>
      </c>
      <c r="I18" s="54"/>
      <c r="J18" s="54">
        <v>0.88802935000000116</v>
      </c>
      <c r="K18" s="54">
        <v>0.97149553000000044</v>
      </c>
      <c r="L18" s="54">
        <v>1.5202044400000003</v>
      </c>
      <c r="M18" s="54"/>
      <c r="N18" s="54">
        <v>5.8207660913467405E-17</v>
      </c>
      <c r="O18" s="54">
        <v>0.10344433000000003</v>
      </c>
      <c r="P18" s="54">
        <v>0.17352017999999958</v>
      </c>
      <c r="Q18" s="54"/>
      <c r="R18" s="54">
        <v>0</v>
      </c>
      <c r="S18" s="54">
        <v>0</v>
      </c>
      <c r="T18" s="54">
        <v>0</v>
      </c>
    </row>
    <row r="19" spans="1:20" s="40" customFormat="1" x14ac:dyDescent="0.25">
      <c r="D19" s="40" t="s">
        <v>1093</v>
      </c>
      <c r="E19" s="58" t="s">
        <v>1094</v>
      </c>
      <c r="F19" s="54">
        <v>3.5864490899999955</v>
      </c>
      <c r="G19" s="54">
        <v>4.6996027199999997</v>
      </c>
      <c r="H19" s="54">
        <v>9.6030032899999984</v>
      </c>
      <c r="I19" s="54"/>
      <c r="J19" s="54">
        <v>3.5864490599999916</v>
      </c>
      <c r="K19" s="54">
        <v>4.3864655699999995</v>
      </c>
      <c r="L19" s="54">
        <v>4.1732720699999986</v>
      </c>
      <c r="M19" s="54"/>
      <c r="N19" s="54">
        <v>3.0000004102475944E-8</v>
      </c>
      <c r="O19" s="54">
        <v>0.31313715000000025</v>
      </c>
      <c r="P19" s="54">
        <v>5.4297312199999999</v>
      </c>
      <c r="Q19" s="54"/>
      <c r="R19" s="54">
        <v>0</v>
      </c>
      <c r="S19" s="54">
        <v>0</v>
      </c>
      <c r="T19" s="54">
        <v>0</v>
      </c>
    </row>
    <row r="20" spans="1:20" s="40" customFormat="1" ht="25.5" x14ac:dyDescent="0.25">
      <c r="D20" s="40" t="s">
        <v>1095</v>
      </c>
      <c r="E20" s="58" t="s">
        <v>1096</v>
      </c>
      <c r="F20" s="54">
        <v>2.7951969899999942</v>
      </c>
      <c r="G20" s="54">
        <v>2.9617436499999932</v>
      </c>
      <c r="H20" s="54">
        <v>3.2985589899999939</v>
      </c>
      <c r="I20" s="54"/>
      <c r="J20" s="54">
        <v>2.7951969899999947</v>
      </c>
      <c r="K20" s="54">
        <v>2.9382124899999935</v>
      </c>
      <c r="L20" s="54">
        <v>3.1992990399999957</v>
      </c>
      <c r="M20" s="54"/>
      <c r="N20" s="54">
        <v>-4.6566128730773924E-16</v>
      </c>
      <c r="O20" s="54">
        <v>2.3531159999999524E-2</v>
      </c>
      <c r="P20" s="54">
        <v>9.9259949999997862E-2</v>
      </c>
      <c r="Q20" s="54"/>
      <c r="R20" s="54">
        <v>0</v>
      </c>
      <c r="S20" s="54">
        <v>0</v>
      </c>
      <c r="T20" s="54">
        <v>0</v>
      </c>
    </row>
    <row r="21" spans="1:20" s="40" customFormat="1" x14ac:dyDescent="0.25">
      <c r="D21" s="40" t="s">
        <v>1097</v>
      </c>
      <c r="E21" s="58" t="s">
        <v>1098</v>
      </c>
      <c r="F21" s="54">
        <v>2.8107892599999995</v>
      </c>
      <c r="G21" s="54">
        <v>3.599714699999998</v>
      </c>
      <c r="H21" s="54">
        <v>4.7397498999999979</v>
      </c>
      <c r="I21" s="54"/>
      <c r="J21" s="54">
        <v>2.8107892599999995</v>
      </c>
      <c r="K21" s="54">
        <v>3.5546725199999978</v>
      </c>
      <c r="L21" s="54">
        <v>4.5890937299999974</v>
      </c>
      <c r="M21" s="54"/>
      <c r="N21" s="54">
        <v>0</v>
      </c>
      <c r="O21" s="54">
        <v>4.5042179999999994E-2</v>
      </c>
      <c r="P21" s="54">
        <v>0.15065617000000023</v>
      </c>
      <c r="Q21" s="54"/>
      <c r="R21" s="54">
        <v>0</v>
      </c>
      <c r="S21" s="54">
        <v>0</v>
      </c>
      <c r="T21" s="54">
        <v>0</v>
      </c>
    </row>
    <row r="22" spans="1:20" s="40" customFormat="1" ht="25.5" x14ac:dyDescent="0.25">
      <c r="D22" s="40" t="s">
        <v>1099</v>
      </c>
      <c r="E22" s="58" t="s">
        <v>1100</v>
      </c>
      <c r="F22" s="54">
        <v>5.5940691600000045</v>
      </c>
      <c r="G22" s="54">
        <v>6.4139002000000032</v>
      </c>
      <c r="H22" s="54">
        <v>8.2093607899999999</v>
      </c>
      <c r="I22" s="54"/>
      <c r="J22" s="54">
        <v>5.5940691600000036</v>
      </c>
      <c r="K22" s="54">
        <v>6.2645403800000024</v>
      </c>
      <c r="L22" s="54">
        <v>6.8579786899999986</v>
      </c>
      <c r="M22" s="54"/>
      <c r="N22" s="54">
        <v>5.1022652769461272E-16</v>
      </c>
      <c r="O22" s="54">
        <v>0.14935982000000012</v>
      </c>
      <c r="P22" s="54">
        <v>1.3513821000000001</v>
      </c>
      <c r="Q22" s="54"/>
      <c r="R22" s="54">
        <v>0</v>
      </c>
      <c r="S22" s="54">
        <v>0</v>
      </c>
      <c r="T22" s="54">
        <v>0</v>
      </c>
    </row>
    <row r="23" spans="1:20" s="40" customFormat="1" ht="25.5" x14ac:dyDescent="0.25">
      <c r="D23" s="40" t="s">
        <v>1101</v>
      </c>
      <c r="E23" s="58" t="s">
        <v>1102</v>
      </c>
      <c r="F23" s="54">
        <v>5.3226411399999991</v>
      </c>
      <c r="G23" s="54">
        <v>3.4499289399999977</v>
      </c>
      <c r="H23" s="54">
        <v>2.7065132199999935</v>
      </c>
      <c r="I23" s="54"/>
      <c r="J23" s="54">
        <v>1.9191288800000006</v>
      </c>
      <c r="K23" s="54">
        <v>2.3225538399999981</v>
      </c>
      <c r="L23" s="54">
        <v>2.4634036899999976</v>
      </c>
      <c r="M23" s="54"/>
      <c r="N23" s="54">
        <v>3.4035122599999981</v>
      </c>
      <c r="O23" s="54">
        <v>1.1273750999999996</v>
      </c>
      <c r="P23" s="54">
        <v>0.24310952999999608</v>
      </c>
      <c r="Q23" s="54"/>
      <c r="R23" s="54">
        <v>0</v>
      </c>
      <c r="S23" s="54">
        <v>0</v>
      </c>
      <c r="T23" s="54">
        <v>0</v>
      </c>
    </row>
    <row r="24" spans="1:20" s="40" customFormat="1" x14ac:dyDescent="0.25">
      <c r="D24" s="40" t="s">
        <v>1103</v>
      </c>
      <c r="E24" s="58" t="s">
        <v>1104</v>
      </c>
      <c r="F24" s="54">
        <v>2.3188475600000014</v>
      </c>
      <c r="G24" s="54">
        <v>2.9132594600000021</v>
      </c>
      <c r="H24" s="54">
        <v>2.532777870000003</v>
      </c>
      <c r="I24" s="54"/>
      <c r="J24" s="54">
        <v>2.3188475600000009</v>
      </c>
      <c r="K24" s="54">
        <v>2.8302099500000022</v>
      </c>
      <c r="L24" s="54">
        <v>2.4925824000000025</v>
      </c>
      <c r="M24" s="54"/>
      <c r="N24" s="54">
        <v>2.9103830456733706E-16</v>
      </c>
      <c r="O24" s="54">
        <v>8.3049510000000326E-2</v>
      </c>
      <c r="P24" s="54">
        <v>4.0195470000000393E-2</v>
      </c>
      <c r="Q24" s="54"/>
      <c r="R24" s="54">
        <v>0</v>
      </c>
      <c r="S24" s="54">
        <v>0</v>
      </c>
      <c r="T24" s="54">
        <v>0</v>
      </c>
    </row>
    <row r="25" spans="1:20" s="40" customFormat="1" x14ac:dyDescent="0.25">
      <c r="D25" s="40" t="s">
        <v>1105</v>
      </c>
      <c r="E25" s="58" t="s">
        <v>1106</v>
      </c>
      <c r="F25" s="54">
        <v>0.12740631000000011</v>
      </c>
      <c r="G25" s="54">
        <v>0.1918573100000002</v>
      </c>
      <c r="H25" s="54">
        <v>0.15036645000000043</v>
      </c>
      <c r="I25" s="54"/>
      <c r="J25" s="54">
        <v>0.12740631000000011</v>
      </c>
      <c r="K25" s="54">
        <v>0.14208026000000021</v>
      </c>
      <c r="L25" s="54">
        <v>9.6414290000000416E-2</v>
      </c>
      <c r="M25" s="54"/>
      <c r="N25" s="54">
        <v>0</v>
      </c>
      <c r="O25" s="54">
        <v>4.9777049999999989E-2</v>
      </c>
      <c r="P25" s="54">
        <v>5.3952159999999999E-2</v>
      </c>
      <c r="Q25" s="54"/>
      <c r="R25" s="54">
        <v>0</v>
      </c>
      <c r="S25" s="54">
        <v>0</v>
      </c>
      <c r="T25" s="54">
        <v>0</v>
      </c>
    </row>
    <row r="26" spans="1:20" s="40" customFormat="1" x14ac:dyDescent="0.25">
      <c r="D26" s="40" t="s">
        <v>1107</v>
      </c>
      <c r="E26" s="58" t="s">
        <v>1108</v>
      </c>
      <c r="F26" s="54">
        <v>5.2158339199999979</v>
      </c>
      <c r="G26" s="54">
        <v>8.2651186700000281</v>
      </c>
      <c r="H26" s="54">
        <v>1.7774784700000068</v>
      </c>
      <c r="I26" s="54"/>
      <c r="J26" s="54">
        <v>2.7752683099999991</v>
      </c>
      <c r="K26" s="54">
        <v>8.2596652300000226</v>
      </c>
      <c r="L26" s="54">
        <v>2.9437386200000013</v>
      </c>
      <c r="M26" s="54"/>
      <c r="N26" s="54">
        <v>0</v>
      </c>
      <c r="O26" s="54">
        <v>5.0233000000548785E-4</v>
      </c>
      <c r="P26" s="54">
        <v>-1.1712112599999942</v>
      </c>
      <c r="Q26" s="54"/>
      <c r="R26" s="54">
        <v>2.4405656099999993</v>
      </c>
      <c r="S26" s="54">
        <v>4.951109999999404E-3</v>
      </c>
      <c r="T26" s="54">
        <v>4.951109999999404E-3</v>
      </c>
    </row>
    <row r="27" spans="1:20" s="40" customFormat="1" ht="25.5" x14ac:dyDescent="0.25">
      <c r="D27" s="40" t="s">
        <v>1109</v>
      </c>
      <c r="E27" s="58" t="s">
        <v>1110</v>
      </c>
      <c r="F27" s="54">
        <v>9.5519460099999733</v>
      </c>
      <c r="G27" s="54">
        <v>11.698999369999994</v>
      </c>
      <c r="H27" s="54">
        <v>-7.9694989200000466</v>
      </c>
      <c r="I27" s="54"/>
      <c r="J27" s="54">
        <v>1.034689939999996</v>
      </c>
      <c r="K27" s="54">
        <v>2.8565690899999949</v>
      </c>
      <c r="L27" s="54">
        <v>0.86313482999999835</v>
      </c>
      <c r="M27" s="54"/>
      <c r="N27" s="54">
        <v>2.0397589999977695E-2</v>
      </c>
      <c r="O27" s="54">
        <v>9.1503379999998136E-2</v>
      </c>
      <c r="P27" s="54">
        <v>-9.5883456800000442</v>
      </c>
      <c r="Q27" s="54"/>
      <c r="R27" s="54">
        <v>8.4968584800000002</v>
      </c>
      <c r="S27" s="54">
        <v>8.7509268999999996</v>
      </c>
      <c r="T27" s="54">
        <v>0.75571192999999959</v>
      </c>
    </row>
    <row r="28" spans="1:20" s="40" customFormat="1" x14ac:dyDescent="0.25">
      <c r="A28" s="55">
        <v>4</v>
      </c>
      <c r="B28" s="55" t="s">
        <v>10</v>
      </c>
      <c r="C28" s="55"/>
      <c r="D28" s="55"/>
      <c r="E28" s="56"/>
      <c r="F28" s="57">
        <v>3951.4600254899997</v>
      </c>
      <c r="G28" s="57">
        <v>322.45741531999994</v>
      </c>
      <c r="H28" s="57">
        <v>412.42680870000004</v>
      </c>
      <c r="I28" s="57"/>
      <c r="J28" s="57">
        <v>6.42377000012087E-3</v>
      </c>
      <c r="K28" s="57">
        <v>5.0133820000133722E-2</v>
      </c>
      <c r="L28" s="57">
        <v>88.505502490000154</v>
      </c>
      <c r="M28" s="57"/>
      <c r="N28" s="57">
        <v>3887.4183922000002</v>
      </c>
      <c r="O28" s="57">
        <v>300.3317760599997</v>
      </c>
      <c r="P28" s="57">
        <v>309.8599805499997</v>
      </c>
      <c r="Q28" s="57"/>
      <c r="R28" s="57">
        <v>64.035209520000009</v>
      </c>
      <c r="S28" s="57">
        <v>22.075505439999997</v>
      </c>
      <c r="T28" s="57">
        <v>14.061325659999996</v>
      </c>
    </row>
    <row r="29" spans="1:20" s="40" customFormat="1" x14ac:dyDescent="0.25">
      <c r="C29" s="45" t="s">
        <v>1086</v>
      </c>
      <c r="D29" s="45"/>
      <c r="E29" s="48"/>
      <c r="F29" s="46">
        <v>296.4855166399999</v>
      </c>
      <c r="G29" s="46">
        <v>189.60179028999994</v>
      </c>
      <c r="H29" s="46">
        <v>292.94072733999997</v>
      </c>
      <c r="I29" s="46"/>
      <c r="J29" s="46">
        <v>2.3695100000028888E-3</v>
      </c>
      <c r="K29" s="46">
        <v>1.9514300000132807E-3</v>
      </c>
      <c r="L29" s="46">
        <v>44.209851770000007</v>
      </c>
      <c r="M29" s="46"/>
      <c r="N29" s="46">
        <v>296.48314713000008</v>
      </c>
      <c r="O29" s="46">
        <v>189.59980365999991</v>
      </c>
      <c r="P29" s="46">
        <v>248.73084036999992</v>
      </c>
      <c r="Q29" s="46"/>
      <c r="R29" s="46">
        <v>0</v>
      </c>
      <c r="S29" s="46">
        <v>3.5199999999953435E-5</v>
      </c>
      <c r="T29" s="46">
        <v>3.5199999999953435E-5</v>
      </c>
    </row>
    <row r="30" spans="1:20" s="40" customFormat="1" x14ac:dyDescent="0.25">
      <c r="D30" s="40" t="s">
        <v>1111</v>
      </c>
      <c r="E30" s="58" t="s">
        <v>1112</v>
      </c>
      <c r="F30" s="54">
        <v>0.82173827000000599</v>
      </c>
      <c r="G30" s="54">
        <v>0.50022568000000189</v>
      </c>
      <c r="H30" s="54">
        <v>2.2393628499999911</v>
      </c>
      <c r="I30" s="54"/>
      <c r="J30" s="54">
        <v>2.6920000000662549E-4</v>
      </c>
      <c r="K30" s="54">
        <v>2.7034000000262311E-4</v>
      </c>
      <c r="L30" s="54">
        <v>1.8351111599999923</v>
      </c>
      <c r="M30" s="54"/>
      <c r="N30" s="54">
        <v>0.82146906999999936</v>
      </c>
      <c r="O30" s="54">
        <v>0.49995533999999919</v>
      </c>
      <c r="P30" s="54">
        <v>0.40425168999999916</v>
      </c>
      <c r="Q30" s="54"/>
      <c r="R30" s="54">
        <v>0</v>
      </c>
      <c r="S30" s="54">
        <v>0</v>
      </c>
      <c r="T30" s="54">
        <v>0</v>
      </c>
    </row>
    <row r="31" spans="1:20" s="40" customFormat="1" ht="25.5" x14ac:dyDescent="0.25">
      <c r="D31" s="40" t="s">
        <v>1113</v>
      </c>
      <c r="E31" s="58" t="s">
        <v>1114</v>
      </c>
      <c r="F31" s="54">
        <v>0.33228573000000466</v>
      </c>
      <c r="G31" s="54">
        <v>142.13271412999998</v>
      </c>
      <c r="H31" s="54">
        <v>155.21939116000001</v>
      </c>
      <c r="I31" s="54"/>
      <c r="J31" s="54">
        <v>-2.3283064365386962E-16</v>
      </c>
      <c r="K31" s="54">
        <v>1.4299999985232716E-6</v>
      </c>
      <c r="L31" s="54">
        <v>0.3453713299999987</v>
      </c>
      <c r="M31" s="54"/>
      <c r="N31" s="54">
        <v>0.33228573000000489</v>
      </c>
      <c r="O31" s="54">
        <v>142.13271269999998</v>
      </c>
      <c r="P31" s="54">
        <v>154.87401983000001</v>
      </c>
      <c r="Q31" s="54"/>
      <c r="R31" s="54">
        <v>0</v>
      </c>
      <c r="S31" s="54">
        <v>0</v>
      </c>
      <c r="T31" s="54">
        <v>0</v>
      </c>
    </row>
    <row r="32" spans="1:20" s="40" customFormat="1" ht="25.5" x14ac:dyDescent="0.25">
      <c r="D32" s="40" t="s">
        <v>1087</v>
      </c>
      <c r="E32" s="58" t="s">
        <v>1115</v>
      </c>
      <c r="F32" s="54">
        <v>1.9984272599999988</v>
      </c>
      <c r="G32" s="54">
        <v>0.54479259999999885</v>
      </c>
      <c r="H32" s="54">
        <v>1.1619846599999994</v>
      </c>
      <c r="I32" s="54"/>
      <c r="J32" s="54">
        <v>-1.4115357771515846E-15</v>
      </c>
      <c r="K32" s="54">
        <v>1.6299999986113107E-6</v>
      </c>
      <c r="L32" s="54">
        <v>0.56706209999999913</v>
      </c>
      <c r="M32" s="54"/>
      <c r="N32" s="54">
        <v>1.9984272600000001</v>
      </c>
      <c r="O32" s="54">
        <v>0.54479097000000021</v>
      </c>
      <c r="P32" s="54">
        <v>0.59492256000000032</v>
      </c>
      <c r="Q32" s="54"/>
      <c r="R32" s="54">
        <v>0</v>
      </c>
      <c r="S32" s="54">
        <v>0</v>
      </c>
      <c r="T32" s="54">
        <v>0</v>
      </c>
    </row>
    <row r="33" spans="4:20" s="40" customFormat="1" x14ac:dyDescent="0.25">
      <c r="D33" s="40" t="s">
        <v>1089</v>
      </c>
      <c r="E33" s="58" t="s">
        <v>1116</v>
      </c>
      <c r="F33" s="54">
        <v>12.503851400000002</v>
      </c>
      <c r="G33" s="54">
        <v>2.5351940800000006</v>
      </c>
      <c r="H33" s="54">
        <v>2.5677797600000019</v>
      </c>
      <c r="I33" s="54"/>
      <c r="J33" s="54">
        <v>-1.1641532182693481E-16</v>
      </c>
      <c r="K33" s="54">
        <v>5.4000000050291418E-7</v>
      </c>
      <c r="L33" s="54">
        <v>0.13170478000000171</v>
      </c>
      <c r="M33" s="54"/>
      <c r="N33" s="54">
        <v>12.503851400000002</v>
      </c>
      <c r="O33" s="54">
        <v>2.5351935399999999</v>
      </c>
      <c r="P33" s="54">
        <v>2.4360749799999999</v>
      </c>
      <c r="Q33" s="54"/>
      <c r="R33" s="54">
        <v>0</v>
      </c>
      <c r="S33" s="54">
        <v>0</v>
      </c>
      <c r="T33" s="54">
        <v>0</v>
      </c>
    </row>
    <row r="34" spans="4:20" s="40" customFormat="1" x14ac:dyDescent="0.25">
      <c r="D34" s="40" t="s">
        <v>1091</v>
      </c>
      <c r="E34" s="58" t="s">
        <v>1117</v>
      </c>
      <c r="F34" s="54">
        <v>0.36508648999999999</v>
      </c>
      <c r="G34" s="54">
        <v>0.40044481999999954</v>
      </c>
      <c r="H34" s="54">
        <v>1.0864266799999978</v>
      </c>
      <c r="I34" s="54"/>
      <c r="J34" s="54">
        <v>5.0299999999999997E-4</v>
      </c>
      <c r="K34" s="54">
        <v>1.3299999995579127E-6</v>
      </c>
      <c r="L34" s="54">
        <v>0.68423318999999783</v>
      </c>
      <c r="M34" s="54"/>
      <c r="N34" s="54">
        <v>0.36458349000000001</v>
      </c>
      <c r="O34" s="54">
        <v>0.40044349000000001</v>
      </c>
      <c r="P34" s="54">
        <v>0.40219348999999999</v>
      </c>
      <c r="Q34" s="54"/>
      <c r="R34" s="54">
        <v>0</v>
      </c>
      <c r="S34" s="54">
        <v>0</v>
      </c>
      <c r="T34" s="54">
        <v>0</v>
      </c>
    </row>
    <row r="35" spans="4:20" s="40" customFormat="1" ht="25.5" x14ac:dyDescent="0.25">
      <c r="D35" s="40" t="s">
        <v>1093</v>
      </c>
      <c r="E35" s="58" t="s">
        <v>1118</v>
      </c>
      <c r="F35" s="54">
        <v>0.25051706000000007</v>
      </c>
      <c r="G35" s="54">
        <v>0.4243330500000001</v>
      </c>
      <c r="H35" s="54">
        <v>0.38375166000000016</v>
      </c>
      <c r="I35" s="54"/>
      <c r="J35" s="54">
        <v>1.4551915228366851E-17</v>
      </c>
      <c r="K35" s="54">
        <v>1.1500000001979061E-6</v>
      </c>
      <c r="L35" s="54">
        <v>0.18525198000000023</v>
      </c>
      <c r="M35" s="54"/>
      <c r="N35" s="54">
        <v>0.25051706000000001</v>
      </c>
      <c r="O35" s="54">
        <v>0.42433189999999993</v>
      </c>
      <c r="P35" s="54">
        <v>0.1984996799999999</v>
      </c>
      <c r="Q35" s="54"/>
      <c r="R35" s="54">
        <v>0</v>
      </c>
      <c r="S35" s="54">
        <v>0</v>
      </c>
      <c r="T35" s="54">
        <v>0</v>
      </c>
    </row>
    <row r="36" spans="4:20" s="40" customFormat="1" x14ac:dyDescent="0.25">
      <c r="D36" s="40" t="s">
        <v>1119</v>
      </c>
      <c r="E36" s="58" t="s">
        <v>1120</v>
      </c>
      <c r="F36" s="54">
        <v>153.91760246999999</v>
      </c>
      <c r="G36" s="54">
        <v>1.2887617400000002</v>
      </c>
      <c r="H36" s="54">
        <v>2.3903209100000011</v>
      </c>
      <c r="I36" s="54"/>
      <c r="J36" s="54">
        <v>-9.3132257461547847E-16</v>
      </c>
      <c r="K36" s="54">
        <v>8.7000000022817398E-7</v>
      </c>
      <c r="L36" s="54">
        <v>1.8886433500000011</v>
      </c>
      <c r="M36" s="54"/>
      <c r="N36" s="54">
        <v>153.91760246999999</v>
      </c>
      <c r="O36" s="54">
        <v>1.2887608699999999</v>
      </c>
      <c r="P36" s="54">
        <v>0.50167756000000008</v>
      </c>
      <c r="Q36" s="54"/>
      <c r="R36" s="54">
        <v>0</v>
      </c>
      <c r="S36" s="54">
        <v>0</v>
      </c>
      <c r="T36" s="54">
        <v>0</v>
      </c>
    </row>
    <row r="37" spans="4:20" s="40" customFormat="1" x14ac:dyDescent="0.25">
      <c r="D37" s="40" t="s">
        <v>1109</v>
      </c>
      <c r="E37" s="58" t="s">
        <v>1121</v>
      </c>
      <c r="F37" s="54">
        <v>32.438865679999999</v>
      </c>
      <c r="G37" s="54">
        <v>4.1652974500000148</v>
      </c>
      <c r="H37" s="54">
        <v>12.099547690000007</v>
      </c>
      <c r="I37" s="54"/>
      <c r="J37" s="54">
        <v>4.5692999999976021E-4</v>
      </c>
      <c r="K37" s="54">
        <v>4.5808999999761001E-4</v>
      </c>
      <c r="L37" s="54">
        <v>7.9466708099999996</v>
      </c>
      <c r="M37" s="54"/>
      <c r="N37" s="54">
        <v>32.438408749999994</v>
      </c>
      <c r="O37" s="54">
        <v>4.1648393600000171</v>
      </c>
      <c r="P37" s="54">
        <v>4.1528768800000071</v>
      </c>
      <c r="Q37" s="54"/>
      <c r="R37" s="54">
        <v>0</v>
      </c>
      <c r="S37" s="54">
        <v>0</v>
      </c>
      <c r="T37" s="54">
        <v>0</v>
      </c>
    </row>
    <row r="38" spans="4:20" s="40" customFormat="1" ht="25.5" x14ac:dyDescent="0.25">
      <c r="D38" s="40" t="s">
        <v>1122</v>
      </c>
      <c r="E38" s="58" t="s">
        <v>1123</v>
      </c>
      <c r="F38" s="54">
        <v>0.22697004000000004</v>
      </c>
      <c r="G38" s="54">
        <v>0.2491374800000011</v>
      </c>
      <c r="H38" s="54">
        <v>0.42698278000000228</v>
      </c>
      <c r="I38" s="54"/>
      <c r="J38" s="54">
        <v>7.2759576141834256E-18</v>
      </c>
      <c r="K38" s="54">
        <v>4.0000001077714841E-8</v>
      </c>
      <c r="L38" s="54">
        <v>8.0139580000002222E-2</v>
      </c>
      <c r="M38" s="54"/>
      <c r="N38" s="54">
        <v>0.22697004000000004</v>
      </c>
      <c r="O38" s="54">
        <v>0.24913744000000004</v>
      </c>
      <c r="P38" s="54">
        <v>0.34684320000000007</v>
      </c>
      <c r="Q38" s="54"/>
      <c r="R38" s="54">
        <v>0</v>
      </c>
      <c r="S38" s="54">
        <v>0</v>
      </c>
      <c r="T38" s="54">
        <v>0</v>
      </c>
    </row>
    <row r="39" spans="4:20" s="40" customFormat="1" ht="25.5" x14ac:dyDescent="0.25">
      <c r="D39" s="40" t="s">
        <v>1124</v>
      </c>
      <c r="E39" s="58" t="s">
        <v>1125</v>
      </c>
      <c r="F39" s="54">
        <v>0.46917163000000417</v>
      </c>
      <c r="G39" s="54">
        <v>0.6917088100000035</v>
      </c>
      <c r="H39" s="54">
        <v>1.6800347500000075</v>
      </c>
      <c r="I39" s="54"/>
      <c r="J39" s="54">
        <v>4.1909515857696534E-15</v>
      </c>
      <c r="K39" s="54">
        <v>2.1800000035436825E-6</v>
      </c>
      <c r="L39" s="54">
        <v>1.5437355900000076</v>
      </c>
      <c r="M39" s="54"/>
      <c r="N39" s="54">
        <v>0.46917163000000001</v>
      </c>
      <c r="O39" s="54">
        <v>0.69170662999999999</v>
      </c>
      <c r="P39" s="54">
        <v>0.13629916000000003</v>
      </c>
      <c r="Q39" s="54"/>
      <c r="R39" s="54">
        <v>0</v>
      </c>
      <c r="S39" s="54">
        <v>0</v>
      </c>
      <c r="T39" s="54">
        <v>0</v>
      </c>
    </row>
    <row r="40" spans="4:20" s="40" customFormat="1" x14ac:dyDescent="0.25">
      <c r="D40" s="40" t="s">
        <v>1126</v>
      </c>
      <c r="E40" s="58" t="s">
        <v>1127</v>
      </c>
      <c r="F40" s="54">
        <v>0.80208475000000101</v>
      </c>
      <c r="G40" s="54">
        <v>0.68819762000000573</v>
      </c>
      <c r="H40" s="54">
        <v>9.4436438900000041</v>
      </c>
      <c r="I40" s="54"/>
      <c r="J40" s="54">
        <v>9.2404661700129507E-16</v>
      </c>
      <c r="K40" s="54">
        <v>1.7700000056574936E-6</v>
      </c>
      <c r="L40" s="54">
        <v>9.1033717300000045</v>
      </c>
      <c r="M40" s="54"/>
      <c r="N40" s="54">
        <v>0.80208475000000012</v>
      </c>
      <c r="O40" s="54">
        <v>0.68819585000000005</v>
      </c>
      <c r="P40" s="54">
        <v>0.3402721600000001</v>
      </c>
      <c r="Q40" s="54"/>
      <c r="R40" s="54">
        <v>0</v>
      </c>
      <c r="S40" s="54">
        <v>0</v>
      </c>
      <c r="T40" s="54">
        <v>0</v>
      </c>
    </row>
    <row r="41" spans="4:20" s="40" customFormat="1" ht="25.5" x14ac:dyDescent="0.25">
      <c r="D41" s="40" t="s">
        <v>1128</v>
      </c>
      <c r="E41" s="58" t="s">
        <v>1129</v>
      </c>
      <c r="F41" s="54">
        <v>0</v>
      </c>
      <c r="G41" s="54">
        <v>4.0000000002328306E-7</v>
      </c>
      <c r="H41" s="54">
        <v>1.21112525</v>
      </c>
      <c r="I41" s="54"/>
      <c r="J41" s="54">
        <v>0</v>
      </c>
      <c r="K41" s="54">
        <v>4.0000000002328306E-7</v>
      </c>
      <c r="L41" s="54">
        <v>1.21112525</v>
      </c>
      <c r="M41" s="54"/>
      <c r="N41" s="54">
        <v>0</v>
      </c>
      <c r="O41" s="54">
        <v>0</v>
      </c>
      <c r="P41" s="54">
        <v>0</v>
      </c>
      <c r="Q41" s="54"/>
      <c r="R41" s="54">
        <v>0</v>
      </c>
      <c r="S41" s="54">
        <v>0</v>
      </c>
      <c r="T41" s="54">
        <v>0</v>
      </c>
    </row>
    <row r="42" spans="4:20" s="40" customFormat="1" ht="25.5" x14ac:dyDescent="0.25">
      <c r="D42" s="40" t="s">
        <v>1130</v>
      </c>
      <c r="E42" s="58" t="s">
        <v>1131</v>
      </c>
      <c r="F42" s="54">
        <v>0</v>
      </c>
      <c r="G42" s="54">
        <v>0</v>
      </c>
      <c r="H42" s="54">
        <v>0.19098683999999999</v>
      </c>
      <c r="I42" s="54"/>
      <c r="J42" s="54">
        <v>0</v>
      </c>
      <c r="K42" s="54">
        <v>0</v>
      </c>
      <c r="L42" s="54">
        <v>0.19098683999999999</v>
      </c>
      <c r="M42" s="54"/>
      <c r="N42" s="54">
        <v>0</v>
      </c>
      <c r="O42" s="54">
        <v>0</v>
      </c>
      <c r="P42" s="54">
        <v>0</v>
      </c>
      <c r="Q42" s="54"/>
      <c r="R42" s="54">
        <v>0</v>
      </c>
      <c r="S42" s="54">
        <v>0</v>
      </c>
      <c r="T42" s="54">
        <v>0</v>
      </c>
    </row>
    <row r="43" spans="4:20" s="40" customFormat="1" ht="25.5" x14ac:dyDescent="0.25">
      <c r="D43" s="40" t="s">
        <v>1132</v>
      </c>
      <c r="E43" s="58" t="s">
        <v>1133</v>
      </c>
      <c r="F43" s="54">
        <v>0</v>
      </c>
      <c r="G43" s="54">
        <v>0</v>
      </c>
      <c r="H43" s="54">
        <v>0.30541809999999997</v>
      </c>
      <c r="I43" s="54"/>
      <c r="J43" s="54">
        <v>0</v>
      </c>
      <c r="K43" s="54">
        <v>0</v>
      </c>
      <c r="L43" s="54">
        <v>0.30541809999999997</v>
      </c>
      <c r="M43" s="54"/>
      <c r="N43" s="54">
        <v>0</v>
      </c>
      <c r="O43" s="54">
        <v>0</v>
      </c>
      <c r="P43" s="54">
        <v>0</v>
      </c>
      <c r="Q43" s="54"/>
      <c r="R43" s="54">
        <v>0</v>
      </c>
      <c r="S43" s="54">
        <v>0</v>
      </c>
      <c r="T43" s="54">
        <v>0</v>
      </c>
    </row>
    <row r="44" spans="4:20" s="40" customFormat="1" x14ac:dyDescent="0.25">
      <c r="D44" s="40" t="s">
        <v>1134</v>
      </c>
      <c r="E44" s="58" t="s">
        <v>1135</v>
      </c>
      <c r="F44" s="54">
        <v>0.44891951000000002</v>
      </c>
      <c r="G44" s="54">
        <v>0.20684368999999989</v>
      </c>
      <c r="H44" s="54">
        <v>0.64677561999999944</v>
      </c>
      <c r="I44" s="54"/>
      <c r="J44" s="54">
        <v>1.4551915228366851E-17</v>
      </c>
      <c r="K44" s="54">
        <v>9.3999999999141445E-6</v>
      </c>
      <c r="L44" s="54">
        <v>0.37126952999999935</v>
      </c>
      <c r="M44" s="54"/>
      <c r="N44" s="54">
        <v>0.44891951000000002</v>
      </c>
      <c r="O44" s="54">
        <v>0.20683428999999998</v>
      </c>
      <c r="P44" s="54">
        <v>0.27550609000000004</v>
      </c>
      <c r="Q44" s="54"/>
      <c r="R44" s="54">
        <v>0</v>
      </c>
      <c r="S44" s="54">
        <v>0</v>
      </c>
      <c r="T44" s="54">
        <v>0</v>
      </c>
    </row>
    <row r="45" spans="4:20" s="40" customFormat="1" ht="25.5" x14ac:dyDescent="0.25">
      <c r="D45" s="40" t="s">
        <v>1136</v>
      </c>
      <c r="E45" s="58" t="s">
        <v>1137</v>
      </c>
      <c r="F45" s="54">
        <v>0.10901781999999909</v>
      </c>
      <c r="G45" s="54">
        <v>0.12481133999999902</v>
      </c>
      <c r="H45" s="54">
        <v>0.18784520999999943</v>
      </c>
      <c r="I45" s="54"/>
      <c r="J45" s="54">
        <v>-9.1677065938711166E-16</v>
      </c>
      <c r="K45" s="54">
        <v>5.1999999900999678E-7</v>
      </c>
      <c r="L45" s="54">
        <v>4.0291389999999434E-2</v>
      </c>
      <c r="M45" s="54"/>
      <c r="N45" s="54">
        <v>0.10901782</v>
      </c>
      <c r="O45" s="54">
        <v>0.12481082</v>
      </c>
      <c r="P45" s="54">
        <v>0.14755382</v>
      </c>
      <c r="Q45" s="54"/>
      <c r="R45" s="54">
        <v>0</v>
      </c>
      <c r="S45" s="54">
        <v>0</v>
      </c>
      <c r="T45" s="54">
        <v>0</v>
      </c>
    </row>
    <row r="46" spans="4:20" s="40" customFormat="1" x14ac:dyDescent="0.25">
      <c r="D46" s="40" t="s">
        <v>1138</v>
      </c>
      <c r="E46" s="58" t="s">
        <v>1139</v>
      </c>
      <c r="F46" s="54">
        <v>0.17065348000000163</v>
      </c>
      <c r="G46" s="54">
        <v>0.18415525999999949</v>
      </c>
      <c r="H46" s="54">
        <v>0.40034982000000174</v>
      </c>
      <c r="I46" s="54"/>
      <c r="J46" s="54">
        <v>1.0000001657317625E-8</v>
      </c>
      <c r="K46" s="54">
        <v>7.8999999951702198E-7</v>
      </c>
      <c r="L46" s="54">
        <v>0.18029635000000177</v>
      </c>
      <c r="M46" s="54"/>
      <c r="N46" s="54">
        <v>0.17065346999999997</v>
      </c>
      <c r="O46" s="54">
        <v>0.18415446999999996</v>
      </c>
      <c r="P46" s="54">
        <v>0.22005346999999997</v>
      </c>
      <c r="Q46" s="54"/>
      <c r="R46" s="54">
        <v>0</v>
      </c>
      <c r="S46" s="54">
        <v>0</v>
      </c>
      <c r="T46" s="54">
        <v>0</v>
      </c>
    </row>
    <row r="47" spans="4:20" s="40" customFormat="1" ht="25.5" x14ac:dyDescent="0.25">
      <c r="D47" s="40" t="s">
        <v>1140</v>
      </c>
      <c r="E47" s="58" t="s">
        <v>1141</v>
      </c>
      <c r="F47" s="54">
        <v>0.15842440000000055</v>
      </c>
      <c r="G47" s="54">
        <v>0.17440737000000109</v>
      </c>
      <c r="H47" s="54">
        <v>0.33798764000000081</v>
      </c>
      <c r="I47" s="54"/>
      <c r="J47" s="54">
        <v>5.6752469390630721E-16</v>
      </c>
      <c r="K47" s="54">
        <v>9.7000000109255776E-7</v>
      </c>
      <c r="L47" s="54">
        <v>0.12208964000000085</v>
      </c>
      <c r="M47" s="54"/>
      <c r="N47" s="54">
        <v>0.15842439999999999</v>
      </c>
      <c r="O47" s="54">
        <v>0.17440639999999999</v>
      </c>
      <c r="P47" s="54">
        <v>0.21589800000000001</v>
      </c>
      <c r="Q47" s="54"/>
      <c r="R47" s="54">
        <v>0</v>
      </c>
      <c r="S47" s="54">
        <v>0</v>
      </c>
      <c r="T47" s="54">
        <v>0</v>
      </c>
    </row>
    <row r="48" spans="4:20" s="40" customFormat="1" ht="25.5" x14ac:dyDescent="0.25">
      <c r="D48" s="40" t="s">
        <v>1142</v>
      </c>
      <c r="E48" s="58" t="s">
        <v>1143</v>
      </c>
      <c r="F48" s="54">
        <v>0.27254529000000055</v>
      </c>
      <c r="G48" s="54">
        <v>0.32448247000000091</v>
      </c>
      <c r="H48" s="54">
        <v>0.90941652000000117</v>
      </c>
      <c r="I48" s="54"/>
      <c r="J48" s="54">
        <v>1.4300000005605398E-6</v>
      </c>
      <c r="K48" s="54">
        <v>3.4400000000889123E-5</v>
      </c>
      <c r="L48" s="54">
        <v>0.50554339000000104</v>
      </c>
      <c r="M48" s="54"/>
      <c r="N48" s="54">
        <v>0.27254385999999997</v>
      </c>
      <c r="O48" s="54">
        <v>0.32444807000000003</v>
      </c>
      <c r="P48" s="54">
        <v>0.40387313000000014</v>
      </c>
      <c r="Q48" s="54"/>
      <c r="R48" s="54">
        <v>0</v>
      </c>
      <c r="S48" s="54">
        <v>0</v>
      </c>
      <c r="T48" s="54">
        <v>0</v>
      </c>
    </row>
    <row r="49" spans="4:20" s="40" customFormat="1" ht="38.25" x14ac:dyDescent="0.25">
      <c r="D49" s="40" t="s">
        <v>1144</v>
      </c>
      <c r="E49" s="58" t="s">
        <v>1145</v>
      </c>
      <c r="F49" s="54">
        <v>38.448965259999959</v>
      </c>
      <c r="G49" s="54">
        <v>4.5027162699999321</v>
      </c>
      <c r="H49" s="54">
        <v>12.514148889999912</v>
      </c>
      <c r="I49" s="54"/>
      <c r="J49" s="54">
        <v>-1.7389538697898389E-15</v>
      </c>
      <c r="K49" s="54">
        <v>1.8599999985744944E-6</v>
      </c>
      <c r="L49" s="54">
        <v>2.5975459299999972</v>
      </c>
      <c r="M49" s="54"/>
      <c r="N49" s="54">
        <v>38.448965259999959</v>
      </c>
      <c r="O49" s="54">
        <v>4.5027144099999337</v>
      </c>
      <c r="P49" s="54">
        <v>9.9166029599999153</v>
      </c>
      <c r="Q49" s="54"/>
      <c r="R49" s="54">
        <v>0</v>
      </c>
      <c r="S49" s="54">
        <v>0</v>
      </c>
      <c r="T49" s="54">
        <v>0</v>
      </c>
    </row>
    <row r="50" spans="4:20" s="40" customFormat="1" ht="25.5" x14ac:dyDescent="0.25">
      <c r="D50" s="40" t="s">
        <v>1146</v>
      </c>
      <c r="E50" s="58" t="s">
        <v>1147</v>
      </c>
      <c r="F50" s="54">
        <v>0.72157460999999812</v>
      </c>
      <c r="G50" s="54">
        <v>0.63541042000000014</v>
      </c>
      <c r="H50" s="54">
        <v>1.4922619499999996</v>
      </c>
      <c r="I50" s="54"/>
      <c r="J50" s="54">
        <v>-1.8626451492309569E-15</v>
      </c>
      <c r="K50" s="54">
        <v>8.1000000020139847E-7</v>
      </c>
      <c r="L50" s="54">
        <v>0.93317619999999979</v>
      </c>
      <c r="M50" s="54"/>
      <c r="N50" s="54">
        <v>0.72157461000000001</v>
      </c>
      <c r="O50" s="54">
        <v>0.63540960999999996</v>
      </c>
      <c r="P50" s="54">
        <v>0.55908575000000005</v>
      </c>
      <c r="Q50" s="54"/>
      <c r="R50" s="54">
        <v>0</v>
      </c>
      <c r="S50" s="54">
        <v>0</v>
      </c>
      <c r="T50" s="54">
        <v>0</v>
      </c>
    </row>
    <row r="51" spans="4:20" s="40" customFormat="1" x14ac:dyDescent="0.25">
      <c r="D51" s="40" t="s">
        <v>1148</v>
      </c>
      <c r="E51" s="58" t="s">
        <v>1149</v>
      </c>
      <c r="F51" s="54">
        <v>0</v>
      </c>
      <c r="G51" s="54">
        <v>0</v>
      </c>
      <c r="H51" s="54">
        <v>1.0078136599999998</v>
      </c>
      <c r="I51" s="54"/>
      <c r="J51" s="54">
        <v>0</v>
      </c>
      <c r="K51" s="54">
        <v>0</v>
      </c>
      <c r="L51" s="54">
        <v>1.0078136599999998</v>
      </c>
      <c r="M51" s="54"/>
      <c r="N51" s="54">
        <v>0</v>
      </c>
      <c r="O51" s="54">
        <v>0</v>
      </c>
      <c r="P51" s="54">
        <v>0</v>
      </c>
      <c r="Q51" s="54"/>
      <c r="R51" s="54">
        <v>0</v>
      </c>
      <c r="S51" s="54">
        <v>0</v>
      </c>
      <c r="T51" s="54">
        <v>0</v>
      </c>
    </row>
    <row r="52" spans="4:20" s="40" customFormat="1" x14ac:dyDescent="0.25">
      <c r="D52" s="40" t="s">
        <v>1150</v>
      </c>
      <c r="E52" s="58" t="s">
        <v>1151</v>
      </c>
      <c r="F52" s="54">
        <v>0.40388719999999878</v>
      </c>
      <c r="G52" s="54">
        <v>0.5240378899999989</v>
      </c>
      <c r="H52" s="54">
        <v>0.90600900999999889</v>
      </c>
      <c r="I52" s="54"/>
      <c r="J52" s="54">
        <v>-9.3132257461547847E-16</v>
      </c>
      <c r="K52" s="54">
        <v>5.299999998886051E-6</v>
      </c>
      <c r="L52" s="54">
        <v>0.39609741999999915</v>
      </c>
      <c r="M52" s="54"/>
      <c r="N52" s="54">
        <v>0.40388719999999972</v>
      </c>
      <c r="O52" s="54">
        <v>0.52403259000000002</v>
      </c>
      <c r="P52" s="54">
        <v>0.50991158999999975</v>
      </c>
      <c r="Q52" s="54"/>
      <c r="R52" s="54">
        <v>0</v>
      </c>
      <c r="S52" s="54">
        <v>0</v>
      </c>
      <c r="T52" s="54">
        <v>0</v>
      </c>
    </row>
    <row r="53" spans="4:20" s="40" customFormat="1" ht="25.5" x14ac:dyDescent="0.25">
      <c r="D53" s="40" t="s">
        <v>1152</v>
      </c>
      <c r="E53" s="58" t="s">
        <v>1153</v>
      </c>
      <c r="F53" s="54">
        <v>0.73258740999999983</v>
      </c>
      <c r="G53" s="54">
        <v>0.9296132899999956</v>
      </c>
      <c r="H53" s="54">
        <v>0.35588405999999706</v>
      </c>
      <c r="I53" s="54"/>
      <c r="J53" s="54">
        <v>-3.6379788070917128E-18</v>
      </c>
      <c r="K53" s="54">
        <v>3.2499999999963622E-6</v>
      </c>
      <c r="L53" s="54">
        <v>3.9830539999999907E-2</v>
      </c>
      <c r="M53" s="54"/>
      <c r="N53" s="54">
        <v>0.73258740999999983</v>
      </c>
      <c r="O53" s="54">
        <v>0.92961003999999559</v>
      </c>
      <c r="P53" s="54">
        <v>0.31605351999999715</v>
      </c>
      <c r="Q53" s="54"/>
      <c r="R53" s="54">
        <v>0</v>
      </c>
      <c r="S53" s="54">
        <v>0</v>
      </c>
      <c r="T53" s="54">
        <v>0</v>
      </c>
    </row>
    <row r="54" spans="4:20" s="40" customFormat="1" ht="25.5" x14ac:dyDescent="0.25">
      <c r="D54" s="40" t="s">
        <v>1154</v>
      </c>
      <c r="E54" s="58" t="s">
        <v>1155</v>
      </c>
      <c r="F54" s="54">
        <v>0.30713415000000005</v>
      </c>
      <c r="G54" s="54">
        <v>0.18162709000000013</v>
      </c>
      <c r="H54" s="54">
        <v>0.62619358000000058</v>
      </c>
      <c r="I54" s="54"/>
      <c r="J54" s="54">
        <v>-3.6379788070917128E-18</v>
      </c>
      <c r="K54" s="54">
        <v>6.5000000011787048E-7</v>
      </c>
      <c r="L54" s="54">
        <v>0.35310224000000046</v>
      </c>
      <c r="M54" s="54"/>
      <c r="N54" s="54">
        <v>0.30713415000000005</v>
      </c>
      <c r="O54" s="54">
        <v>0.18162644000000003</v>
      </c>
      <c r="P54" s="54">
        <v>0.27309134000000007</v>
      </c>
      <c r="Q54" s="54"/>
      <c r="R54" s="54">
        <v>0</v>
      </c>
      <c r="S54" s="54">
        <v>0</v>
      </c>
      <c r="T54" s="54">
        <v>0</v>
      </c>
    </row>
    <row r="55" spans="4:20" s="40" customFormat="1" ht="25.5" x14ac:dyDescent="0.25">
      <c r="D55" s="40" t="s">
        <v>1156</v>
      </c>
      <c r="E55" s="58" t="s">
        <v>1157</v>
      </c>
      <c r="F55" s="54">
        <v>0.4692715399999956</v>
      </c>
      <c r="G55" s="54">
        <v>0.52582637000000298</v>
      </c>
      <c r="H55" s="54">
        <v>5.1255361299999995</v>
      </c>
      <c r="I55" s="54"/>
      <c r="J55" s="54">
        <v>-4.3073669075965879E-15</v>
      </c>
      <c r="K55" s="54">
        <v>2.0300000031711533E-6</v>
      </c>
      <c r="L55" s="54">
        <v>0.57885042000000064</v>
      </c>
      <c r="M55" s="54"/>
      <c r="N55" s="54">
        <v>0.46927153999999993</v>
      </c>
      <c r="O55" s="54">
        <v>0.52579413999999991</v>
      </c>
      <c r="P55" s="54">
        <v>4.546655509999999</v>
      </c>
      <c r="Q55" s="54"/>
      <c r="R55" s="54">
        <v>0</v>
      </c>
      <c r="S55" s="54">
        <v>3.0199999999953432E-5</v>
      </c>
      <c r="T55" s="54">
        <v>3.0199999999953432E-5</v>
      </c>
    </row>
    <row r="56" spans="4:20" s="40" customFormat="1" ht="25.5" x14ac:dyDescent="0.25">
      <c r="D56" s="40" t="s">
        <v>1158</v>
      </c>
      <c r="E56" s="58" t="s">
        <v>1159</v>
      </c>
      <c r="F56" s="54">
        <v>9.6379000000000006E-2</v>
      </c>
      <c r="G56" s="54">
        <v>0.12786407</v>
      </c>
      <c r="H56" s="54">
        <v>0.36159875999999969</v>
      </c>
      <c r="I56" s="54"/>
      <c r="J56" s="54">
        <v>0</v>
      </c>
      <c r="K56" s="54">
        <v>6.9999999999708956E-8</v>
      </c>
      <c r="L56" s="54">
        <v>0.23579475999999966</v>
      </c>
      <c r="M56" s="54"/>
      <c r="N56" s="54">
        <v>9.6379000000000006E-2</v>
      </c>
      <c r="O56" s="54">
        <v>0.12786400000000001</v>
      </c>
      <c r="P56" s="54">
        <v>0.125804</v>
      </c>
      <c r="Q56" s="54"/>
      <c r="R56" s="54">
        <v>0</v>
      </c>
      <c r="S56" s="54">
        <v>0</v>
      </c>
      <c r="T56" s="54">
        <v>0</v>
      </c>
    </row>
    <row r="57" spans="4:20" s="40" customFormat="1" x14ac:dyDescent="0.25">
      <c r="D57" s="40" t="s">
        <v>1160</v>
      </c>
      <c r="E57" s="58" t="s">
        <v>1161</v>
      </c>
      <c r="F57" s="54">
        <v>0.16560250000000001</v>
      </c>
      <c r="G57" s="54">
        <v>0.16791462000000013</v>
      </c>
      <c r="H57" s="54">
        <v>0.35119301000000058</v>
      </c>
      <c r="I57" s="54"/>
      <c r="J57" s="54">
        <v>0</v>
      </c>
      <c r="K57" s="54">
        <v>2.1200000001108491E-6</v>
      </c>
      <c r="L57" s="54">
        <v>0.17868051000000057</v>
      </c>
      <c r="M57" s="54"/>
      <c r="N57" s="54">
        <v>0.16560250000000001</v>
      </c>
      <c r="O57" s="54">
        <v>0.16791249999999999</v>
      </c>
      <c r="P57" s="54">
        <v>0.17251250000000001</v>
      </c>
      <c r="Q57" s="54"/>
      <c r="R57" s="54">
        <v>0</v>
      </c>
      <c r="S57" s="54">
        <v>0</v>
      </c>
      <c r="T57" s="54">
        <v>0</v>
      </c>
    </row>
    <row r="58" spans="4:20" s="40" customFormat="1" x14ac:dyDescent="0.25">
      <c r="D58" s="40" t="s">
        <v>1162</v>
      </c>
      <c r="E58" s="58" t="s">
        <v>1163</v>
      </c>
      <c r="F58" s="54">
        <v>0.81062253999999978</v>
      </c>
      <c r="G58" s="54">
        <v>0.65778961000000036</v>
      </c>
      <c r="H58" s="54">
        <v>2.4478493099999987</v>
      </c>
      <c r="I58" s="54"/>
      <c r="J58" s="54">
        <v>6.8999999985499014E-7</v>
      </c>
      <c r="K58" s="54">
        <v>1.6000000002895831E-6</v>
      </c>
      <c r="L58" s="54">
        <v>1.3590519299999986</v>
      </c>
      <c r="M58" s="54"/>
      <c r="N58" s="54">
        <v>0.81062184999999998</v>
      </c>
      <c r="O58" s="54">
        <v>0.65778800999999998</v>
      </c>
      <c r="P58" s="54">
        <v>1.0887973799999999</v>
      </c>
      <c r="Q58" s="54"/>
      <c r="R58" s="54">
        <v>0</v>
      </c>
      <c r="S58" s="54">
        <v>0</v>
      </c>
      <c r="T58" s="54">
        <v>0</v>
      </c>
    </row>
    <row r="59" spans="4:20" s="40" customFormat="1" ht="25.5" x14ac:dyDescent="0.25">
      <c r="D59" s="40" t="s">
        <v>1164</v>
      </c>
      <c r="E59" s="58" t="s">
        <v>1165</v>
      </c>
      <c r="F59" s="54">
        <v>1.9490101299999985</v>
      </c>
      <c r="G59" s="54">
        <v>1.5041681700000016</v>
      </c>
      <c r="H59" s="54">
        <v>3.4449395000000078</v>
      </c>
      <c r="I59" s="54"/>
      <c r="J59" s="54">
        <v>1.0849199999985286E-3</v>
      </c>
      <c r="K59" s="54">
        <v>1.0855200000016193E-3</v>
      </c>
      <c r="L59" s="54">
        <v>0.5631784900000073</v>
      </c>
      <c r="M59" s="54"/>
      <c r="N59" s="54">
        <v>1.94792521</v>
      </c>
      <c r="O59" s="54">
        <v>1.5030826499999999</v>
      </c>
      <c r="P59" s="54">
        <v>2.8817610100000008</v>
      </c>
      <c r="Q59" s="54"/>
      <c r="R59" s="54">
        <v>0</v>
      </c>
      <c r="S59" s="54">
        <v>0</v>
      </c>
      <c r="T59" s="54">
        <v>0</v>
      </c>
    </row>
    <row r="60" spans="4:20" s="40" customFormat="1" ht="25.5" x14ac:dyDescent="0.25">
      <c r="D60" s="40" t="s">
        <v>1166</v>
      </c>
      <c r="E60" s="58" t="s">
        <v>1167</v>
      </c>
      <c r="F60" s="54">
        <v>0.73636114000000052</v>
      </c>
      <c r="G60" s="54">
        <v>0.71580953999999986</v>
      </c>
      <c r="H60" s="54">
        <v>7.667854799999998</v>
      </c>
      <c r="I60" s="54"/>
      <c r="J60" s="54">
        <v>4.220055416226387E-16</v>
      </c>
      <c r="K60" s="54">
        <v>2.6899999998131535E-6</v>
      </c>
      <c r="L60" s="54">
        <v>0.56517877999999855</v>
      </c>
      <c r="M60" s="54"/>
      <c r="N60" s="54">
        <v>0.73636113999999997</v>
      </c>
      <c r="O60" s="54">
        <v>0.71580684999999999</v>
      </c>
      <c r="P60" s="54">
        <v>7.1026760199999996</v>
      </c>
      <c r="Q60" s="54"/>
      <c r="R60" s="54">
        <v>0</v>
      </c>
      <c r="S60" s="54">
        <v>0</v>
      </c>
      <c r="T60" s="54">
        <v>0</v>
      </c>
    </row>
    <row r="61" spans="4:20" s="40" customFormat="1" ht="25.5" x14ac:dyDescent="0.25">
      <c r="D61" s="40" t="s">
        <v>1168</v>
      </c>
      <c r="E61" s="58" t="s">
        <v>1169</v>
      </c>
      <c r="F61" s="54">
        <v>28.181603969999991</v>
      </c>
      <c r="G61" s="54">
        <v>6.8647120799999888</v>
      </c>
      <c r="H61" s="54">
        <v>41.640871889999985</v>
      </c>
      <c r="I61" s="54"/>
      <c r="J61" s="54">
        <v>5.3329999999987192E-5</v>
      </c>
      <c r="K61" s="54">
        <v>5.3610000000262516E-5</v>
      </c>
      <c r="L61" s="54">
        <v>1.7483629300000019</v>
      </c>
      <c r="M61" s="54"/>
      <c r="N61" s="54">
        <v>28.181550639999994</v>
      </c>
      <c r="O61" s="54">
        <v>6.8646584699999886</v>
      </c>
      <c r="P61" s="54">
        <v>39.892508959999986</v>
      </c>
      <c r="Q61" s="54"/>
      <c r="R61" s="54">
        <v>0</v>
      </c>
      <c r="S61" s="54">
        <v>0</v>
      </c>
      <c r="T61" s="54">
        <v>0</v>
      </c>
    </row>
    <row r="62" spans="4:20" s="40" customFormat="1" ht="25.5" x14ac:dyDescent="0.25">
      <c r="D62" s="40" t="s">
        <v>1170</v>
      </c>
      <c r="E62" s="58" t="s">
        <v>1171</v>
      </c>
      <c r="F62" s="54">
        <v>1.0819417700000056</v>
      </c>
      <c r="G62" s="54">
        <v>10.147129130000014</v>
      </c>
      <c r="H62" s="54">
        <v>6.4927065900000205</v>
      </c>
      <c r="I62" s="54"/>
      <c r="J62" s="54">
        <v>0</v>
      </c>
      <c r="K62" s="54">
        <v>5.7999999876483343E-7</v>
      </c>
      <c r="L62" s="54">
        <v>0.58904375999999659</v>
      </c>
      <c r="M62" s="54"/>
      <c r="N62" s="54">
        <v>1.0819417700000056</v>
      </c>
      <c r="O62" s="54">
        <v>10.147123550000016</v>
      </c>
      <c r="P62" s="54">
        <v>5.9036578300000233</v>
      </c>
      <c r="Q62" s="54"/>
      <c r="R62" s="54">
        <v>0</v>
      </c>
      <c r="S62" s="54">
        <v>5.0000000000000004E-6</v>
      </c>
      <c r="T62" s="54">
        <v>5.0000000000000004E-6</v>
      </c>
    </row>
    <row r="63" spans="4:20" s="40" customFormat="1" ht="25.5" x14ac:dyDescent="0.25">
      <c r="D63" s="40" t="s">
        <v>1172</v>
      </c>
      <c r="E63" s="58" t="s">
        <v>1173</v>
      </c>
      <c r="F63" s="54">
        <v>0.81940041000000019</v>
      </c>
      <c r="G63" s="54">
        <v>0.2319605700000005</v>
      </c>
      <c r="H63" s="54">
        <v>1.1222023200000011</v>
      </c>
      <c r="I63" s="54"/>
      <c r="J63" s="54">
        <v>2.3464963305741547E-16</v>
      </c>
      <c r="K63" s="54">
        <v>4.0000000046165951E-7</v>
      </c>
      <c r="L63" s="54">
        <v>0.89073718000000091</v>
      </c>
      <c r="M63" s="54"/>
      <c r="N63" s="54">
        <v>0.81940040999999997</v>
      </c>
      <c r="O63" s="54">
        <v>0.23196017000000005</v>
      </c>
      <c r="P63" s="54">
        <v>0.23146514000000007</v>
      </c>
      <c r="Q63" s="54"/>
      <c r="R63" s="54">
        <v>0</v>
      </c>
      <c r="S63" s="54">
        <v>0</v>
      </c>
      <c r="T63" s="54">
        <v>0</v>
      </c>
    </row>
    <row r="64" spans="4:20" s="40" customFormat="1" x14ac:dyDescent="0.25">
      <c r="D64" s="40" t="s">
        <v>1174</v>
      </c>
      <c r="E64" s="58" t="s">
        <v>1175</v>
      </c>
      <c r="F64" s="54">
        <v>0.4324095400000012</v>
      </c>
      <c r="G64" s="54">
        <v>0.62663163000000177</v>
      </c>
      <c r="H64" s="54">
        <v>2.244380319999999</v>
      </c>
      <c r="I64" s="54"/>
      <c r="J64" s="54">
        <v>1.1496013030409812E-15</v>
      </c>
      <c r="K64" s="54">
        <v>2.4200000017299315E-6</v>
      </c>
      <c r="L64" s="54">
        <v>1.4639284199999989</v>
      </c>
      <c r="M64" s="54"/>
      <c r="N64" s="54">
        <v>0.43240954000000004</v>
      </c>
      <c r="O64" s="54">
        <v>0.62662920999999994</v>
      </c>
      <c r="P64" s="54">
        <v>0.78045189999999987</v>
      </c>
      <c r="Q64" s="54"/>
      <c r="R64" s="54">
        <v>0</v>
      </c>
      <c r="S64" s="54">
        <v>0</v>
      </c>
      <c r="T64" s="54">
        <v>0</v>
      </c>
    </row>
    <row r="65" spans="3:20" s="40" customFormat="1" ht="25.5" x14ac:dyDescent="0.25">
      <c r="D65" s="40" t="s">
        <v>1176</v>
      </c>
      <c r="E65" s="58" t="s">
        <v>1177</v>
      </c>
      <c r="F65" s="54">
        <v>14.264312720000003</v>
      </c>
      <c r="G65" s="54">
        <v>5.1533610300000028</v>
      </c>
      <c r="H65" s="54">
        <v>11.681193470000004</v>
      </c>
      <c r="I65" s="54"/>
      <c r="J65" s="54">
        <v>8.1308826338499789E-16</v>
      </c>
      <c r="K65" s="54">
        <v>1.4400000007281051E-6</v>
      </c>
      <c r="L65" s="54">
        <v>3.29518339</v>
      </c>
      <c r="M65" s="54"/>
      <c r="N65" s="54">
        <v>14.264312720000003</v>
      </c>
      <c r="O65" s="54">
        <v>5.1533595900000027</v>
      </c>
      <c r="P65" s="54">
        <v>8.3860100800000037</v>
      </c>
      <c r="Q65" s="54"/>
      <c r="R65" s="54">
        <v>0</v>
      </c>
      <c r="S65" s="54">
        <v>0</v>
      </c>
      <c r="T65" s="54">
        <v>0</v>
      </c>
    </row>
    <row r="66" spans="3:20" s="40" customFormat="1" ht="25.5" x14ac:dyDescent="0.25">
      <c r="D66" s="40" t="s">
        <v>1178</v>
      </c>
      <c r="E66" s="58" t="s">
        <v>1179</v>
      </c>
      <c r="F66" s="54">
        <v>1.5782914699999999</v>
      </c>
      <c r="G66" s="54">
        <v>1.4697105199999998</v>
      </c>
      <c r="H66" s="54">
        <v>0.56895830000000014</v>
      </c>
      <c r="I66" s="54"/>
      <c r="J66" s="54">
        <v>3.2741809263825417E-17</v>
      </c>
      <c r="K66" s="54">
        <v>1.2299999999740976E-6</v>
      </c>
      <c r="L66" s="54">
        <v>0.17597912000000038</v>
      </c>
      <c r="M66" s="54"/>
      <c r="N66" s="54">
        <v>1.5782914699999999</v>
      </c>
      <c r="O66" s="54">
        <v>1.4697092899999997</v>
      </c>
      <c r="P66" s="54">
        <v>0.39297917999999982</v>
      </c>
      <c r="Q66" s="54"/>
      <c r="R66" s="54">
        <v>0</v>
      </c>
      <c r="S66" s="54">
        <v>0</v>
      </c>
      <c r="T66" s="54">
        <v>0</v>
      </c>
    </row>
    <row r="67" spans="3:20" s="40" customFormat="1" x14ac:dyDescent="0.25">
      <c r="C67" s="45" t="s">
        <v>1180</v>
      </c>
      <c r="D67" s="45"/>
      <c r="E67" s="48"/>
      <c r="F67" s="46">
        <v>3611.2730274400001</v>
      </c>
      <c r="G67" s="46">
        <v>112.98639175999996</v>
      </c>
      <c r="H67" s="46">
        <v>95.452010950000002</v>
      </c>
      <c r="I67" s="46"/>
      <c r="J67" s="46">
        <v>4.0542600001113741E-3</v>
      </c>
      <c r="K67" s="46">
        <v>9.1287000012090815E-4</v>
      </c>
      <c r="L67" s="46">
        <v>38.074375530000168</v>
      </c>
      <c r="M67" s="46"/>
      <c r="N67" s="46">
        <v>3570.4187689</v>
      </c>
      <c r="O67" s="46">
        <v>92.211200699999821</v>
      </c>
      <c r="P67" s="46">
        <v>44.856412239999834</v>
      </c>
      <c r="Q67" s="46"/>
      <c r="R67" s="46">
        <v>40.85020428</v>
      </c>
      <c r="S67" s="46">
        <v>20.77427818999999</v>
      </c>
      <c r="T67" s="46">
        <v>12.521223179999991</v>
      </c>
    </row>
    <row r="68" spans="3:20" s="40" customFormat="1" ht="25.5" x14ac:dyDescent="0.25">
      <c r="D68" s="40" t="s">
        <v>1181</v>
      </c>
      <c r="E68" s="58" t="s">
        <v>1182</v>
      </c>
      <c r="F68" s="54">
        <v>0.49417084000000217</v>
      </c>
      <c r="G68" s="54">
        <v>0.2865976900000034</v>
      </c>
      <c r="H68" s="54">
        <v>1.0666372300000013</v>
      </c>
      <c r="I68" s="54"/>
      <c r="J68" s="54">
        <v>2.1391315385699271E-15</v>
      </c>
      <c r="K68" s="54">
        <v>2.5600000031263334E-6</v>
      </c>
      <c r="L68" s="54">
        <v>0.79391910000000121</v>
      </c>
      <c r="M68" s="54"/>
      <c r="N68" s="54">
        <v>0.49417084</v>
      </c>
      <c r="O68" s="54">
        <v>0.28659513000000025</v>
      </c>
      <c r="P68" s="54">
        <v>0.27271813000000023</v>
      </c>
      <c r="Q68" s="54"/>
      <c r="R68" s="54">
        <v>0</v>
      </c>
      <c r="S68" s="54">
        <v>0</v>
      </c>
      <c r="T68" s="54">
        <v>0</v>
      </c>
    </row>
    <row r="69" spans="3:20" s="40" customFormat="1" x14ac:dyDescent="0.25">
      <c r="D69" s="40" t="s">
        <v>1183</v>
      </c>
      <c r="E69" s="58" t="s">
        <v>1184</v>
      </c>
      <c r="F69" s="54">
        <v>-8.7311491370201113E-17</v>
      </c>
      <c r="G69" s="54">
        <v>-8.7311491370201113E-17</v>
      </c>
      <c r="H69" s="54">
        <v>-8.7311491370201113E-17</v>
      </c>
      <c r="I69" s="54"/>
      <c r="J69" s="54">
        <v>-8.7311491370201113E-17</v>
      </c>
      <c r="K69" s="54">
        <v>-8.7311491370201113E-17</v>
      </c>
      <c r="L69" s="54">
        <v>-8.7311491370201113E-17</v>
      </c>
      <c r="M69" s="54"/>
      <c r="N69" s="54">
        <v>0</v>
      </c>
      <c r="O69" s="54">
        <v>0</v>
      </c>
      <c r="P69" s="54">
        <v>0</v>
      </c>
      <c r="Q69" s="54"/>
      <c r="R69" s="54">
        <v>0</v>
      </c>
      <c r="S69" s="54">
        <v>0</v>
      </c>
      <c r="T69" s="54">
        <v>0</v>
      </c>
    </row>
    <row r="70" spans="3:20" s="40" customFormat="1" ht="25.5" x14ac:dyDescent="0.25">
      <c r="D70" s="40" t="s">
        <v>1185</v>
      </c>
      <c r="E70" s="58" t="s">
        <v>1186</v>
      </c>
      <c r="F70" s="54">
        <v>1.7326988899999876</v>
      </c>
      <c r="G70" s="54">
        <v>1.2954854499999899</v>
      </c>
      <c r="H70" s="54">
        <v>5.5197492900000027</v>
      </c>
      <c r="I70" s="54"/>
      <c r="J70" s="54">
        <v>1.1929499999873223E-3</v>
      </c>
      <c r="K70" s="54">
        <v>1.3499999900814146E-6</v>
      </c>
      <c r="L70" s="54">
        <v>3.9360682000000029</v>
      </c>
      <c r="M70" s="54"/>
      <c r="N70" s="54">
        <v>1.7315059400000001</v>
      </c>
      <c r="O70" s="54">
        <v>1.2954840999999999</v>
      </c>
      <c r="P70" s="54">
        <v>1.5836810899999998</v>
      </c>
      <c r="Q70" s="54"/>
      <c r="R70" s="54">
        <v>0</v>
      </c>
      <c r="S70" s="54">
        <v>0</v>
      </c>
      <c r="T70" s="54">
        <v>0</v>
      </c>
    </row>
    <row r="71" spans="3:20" s="40" customFormat="1" ht="25.5" x14ac:dyDescent="0.25">
      <c r="D71" s="40" t="s">
        <v>1187</v>
      </c>
      <c r="E71" s="58" t="s">
        <v>1188</v>
      </c>
      <c r="F71" s="54">
        <v>1.2419683600000007</v>
      </c>
      <c r="G71" s="54">
        <v>0.55272231000000072</v>
      </c>
      <c r="H71" s="54">
        <v>5.6148026500000006</v>
      </c>
      <c r="I71" s="54"/>
      <c r="J71" s="54">
        <v>4.3655745685100557E-16</v>
      </c>
      <c r="K71" s="54">
        <v>1.9700000006123445E-6</v>
      </c>
      <c r="L71" s="54">
        <v>2.0529921800000008</v>
      </c>
      <c r="M71" s="54"/>
      <c r="N71" s="54">
        <v>1.24196836</v>
      </c>
      <c r="O71" s="54">
        <v>0.55272034000000003</v>
      </c>
      <c r="P71" s="54">
        <v>3.5618104699999993</v>
      </c>
      <c r="Q71" s="54"/>
      <c r="R71" s="54">
        <v>0</v>
      </c>
      <c r="S71" s="54">
        <v>0</v>
      </c>
      <c r="T71" s="54">
        <v>0</v>
      </c>
    </row>
    <row r="72" spans="3:20" s="40" customFormat="1" ht="25.5" x14ac:dyDescent="0.25">
      <c r="D72" s="40" t="s">
        <v>1189</v>
      </c>
      <c r="E72" s="58" t="s">
        <v>1190</v>
      </c>
      <c r="F72" s="54">
        <v>16.476685659999998</v>
      </c>
      <c r="G72" s="54">
        <v>1.7285502700000019</v>
      </c>
      <c r="H72" s="54">
        <v>3.8406524500000048</v>
      </c>
      <c r="I72" s="54"/>
      <c r="J72" s="54">
        <v>-1.5133991837501525E-15</v>
      </c>
      <c r="K72" s="54">
        <v>1.9100000007820201E-6</v>
      </c>
      <c r="L72" s="54">
        <v>1.7643617500000033</v>
      </c>
      <c r="M72" s="54"/>
      <c r="N72" s="54">
        <v>16.250117619999997</v>
      </c>
      <c r="O72" s="54">
        <v>1.5019813200000007</v>
      </c>
      <c r="P72" s="54">
        <v>1.8497236600000013</v>
      </c>
      <c r="Q72" s="54"/>
      <c r="R72" s="54">
        <v>0.22656804000000022</v>
      </c>
      <c r="S72" s="54">
        <v>0.22656704000000022</v>
      </c>
      <c r="T72" s="54">
        <v>0.22656704000000022</v>
      </c>
    </row>
    <row r="73" spans="3:20" s="40" customFormat="1" ht="25.5" x14ac:dyDescent="0.25">
      <c r="D73" s="40" t="s">
        <v>1191</v>
      </c>
      <c r="E73" s="58" t="s">
        <v>1192</v>
      </c>
      <c r="F73" s="54">
        <v>98.031433579999955</v>
      </c>
      <c r="G73" s="54">
        <v>25.498297370000035</v>
      </c>
      <c r="H73" s="54">
        <v>-5.8835244199998602</v>
      </c>
      <c r="I73" s="54"/>
      <c r="J73" s="54">
        <v>9.3982999996910805E-4</v>
      </c>
      <c r="K73" s="54">
        <v>7.6100000457372516E-6</v>
      </c>
      <c r="L73" s="54">
        <v>6.539764840000152</v>
      </c>
      <c r="M73" s="54"/>
      <c r="N73" s="54">
        <v>76.175242489999988</v>
      </c>
      <c r="O73" s="54">
        <v>18.059716609999999</v>
      </c>
      <c r="P73" s="54">
        <v>-15.750595620000004</v>
      </c>
      <c r="Q73" s="54"/>
      <c r="R73" s="54">
        <v>21.855251259999999</v>
      </c>
      <c r="S73" s="54">
        <v>7.4385731499999901</v>
      </c>
      <c r="T73" s="54">
        <v>3.3273063599999917</v>
      </c>
    </row>
    <row r="74" spans="3:20" s="40" customFormat="1" x14ac:dyDescent="0.25">
      <c r="D74" s="40" t="s">
        <v>1193</v>
      </c>
      <c r="E74" s="58" t="s">
        <v>1194</v>
      </c>
      <c r="F74" s="54">
        <v>430.55874954000029</v>
      </c>
      <c r="G74" s="54">
        <v>55.847719920000003</v>
      </c>
      <c r="H74" s="54">
        <v>32.363361419999947</v>
      </c>
      <c r="I74" s="54"/>
      <c r="J74" s="54">
        <v>1.0385300001485448E-3</v>
      </c>
      <c r="K74" s="54">
        <v>8.5300000606221155E-6</v>
      </c>
      <c r="L74" s="54">
        <v>7.7248018400000023</v>
      </c>
      <c r="M74" s="54"/>
      <c r="N74" s="54">
        <v>411.78932603000015</v>
      </c>
      <c r="O74" s="54">
        <v>42.738573389999942</v>
      </c>
      <c r="P74" s="54">
        <v>15.671209799999945</v>
      </c>
      <c r="Q74" s="54"/>
      <c r="R74" s="54">
        <v>18.768384980000004</v>
      </c>
      <c r="S74" s="54">
        <v>13.109138000000002</v>
      </c>
      <c r="T74" s="54">
        <v>8.9673497799999993</v>
      </c>
    </row>
    <row r="75" spans="3:20" s="40" customFormat="1" ht="38.25" x14ac:dyDescent="0.25">
      <c r="D75" s="40" t="s">
        <v>1195</v>
      </c>
      <c r="E75" s="58" t="s">
        <v>1196</v>
      </c>
      <c r="F75" s="54">
        <v>4.4430000000000157E-2</v>
      </c>
      <c r="G75" s="54">
        <v>3.9062810000000121E-2</v>
      </c>
      <c r="H75" s="54">
        <v>0.16238726999999997</v>
      </c>
      <c r="I75" s="54"/>
      <c r="J75" s="54">
        <v>1.6007106751203537E-16</v>
      </c>
      <c r="K75" s="54">
        <v>8.1000000012863897E-7</v>
      </c>
      <c r="L75" s="54">
        <v>0.10782526999999996</v>
      </c>
      <c r="M75" s="54"/>
      <c r="N75" s="54">
        <v>4.4429999999999997E-2</v>
      </c>
      <c r="O75" s="54">
        <v>3.9061999999999993E-2</v>
      </c>
      <c r="P75" s="54">
        <v>5.4562000000000006E-2</v>
      </c>
      <c r="Q75" s="54"/>
      <c r="R75" s="54">
        <v>0</v>
      </c>
      <c r="S75" s="54">
        <v>0</v>
      </c>
      <c r="T75" s="54">
        <v>0</v>
      </c>
    </row>
    <row r="76" spans="3:20" s="40" customFormat="1" ht="25.5" x14ac:dyDescent="0.25">
      <c r="D76" s="40" t="s">
        <v>1197</v>
      </c>
      <c r="E76" s="58" t="s">
        <v>1198</v>
      </c>
      <c r="F76" s="54">
        <v>2.2061062800000006</v>
      </c>
      <c r="G76" s="54">
        <v>2.6179804800000008</v>
      </c>
      <c r="H76" s="54">
        <v>2.6576554699999999</v>
      </c>
      <c r="I76" s="54"/>
      <c r="J76" s="54">
        <v>3.4924596548080445E-16</v>
      </c>
      <c r="K76" s="54">
        <v>6.9000000080541214E-7</v>
      </c>
      <c r="L76" s="54">
        <v>0.14242805000000006</v>
      </c>
      <c r="M76" s="54"/>
      <c r="N76" s="54">
        <v>2.2061062800000002</v>
      </c>
      <c r="O76" s="54">
        <v>2.6179797900000001</v>
      </c>
      <c r="P76" s="54">
        <v>2.51522742</v>
      </c>
      <c r="Q76" s="54"/>
      <c r="R76" s="54">
        <v>0</v>
      </c>
      <c r="S76" s="54">
        <v>0</v>
      </c>
      <c r="T76" s="54">
        <v>0</v>
      </c>
    </row>
    <row r="77" spans="3:20" s="40" customFormat="1" ht="25.5" x14ac:dyDescent="0.25">
      <c r="D77" s="40" t="s">
        <v>1199</v>
      </c>
      <c r="E77" s="58" t="s">
        <v>1200</v>
      </c>
      <c r="F77" s="54">
        <v>13.413655060000004</v>
      </c>
      <c r="G77" s="54">
        <v>4.1708859100000035</v>
      </c>
      <c r="H77" s="54">
        <v>3.4387205300000034</v>
      </c>
      <c r="I77" s="54"/>
      <c r="J77" s="54">
        <v>0</v>
      </c>
      <c r="K77" s="54">
        <v>4.0000000029976947E-8</v>
      </c>
      <c r="L77" s="54">
        <v>1.1873243900000006</v>
      </c>
      <c r="M77" s="54"/>
      <c r="N77" s="54">
        <v>13.413655060000004</v>
      </c>
      <c r="O77" s="54">
        <v>4.1708858700000038</v>
      </c>
      <c r="P77" s="54">
        <v>2.2513961400000029</v>
      </c>
      <c r="Q77" s="54"/>
      <c r="R77" s="54">
        <v>0</v>
      </c>
      <c r="S77" s="54">
        <v>0</v>
      </c>
      <c r="T77" s="54">
        <v>0</v>
      </c>
    </row>
    <row r="78" spans="3:20" s="40" customFormat="1" ht="38.25" x14ac:dyDescent="0.25">
      <c r="D78" s="40" t="s">
        <v>1201</v>
      </c>
      <c r="E78" s="58" t="s">
        <v>1202</v>
      </c>
      <c r="F78" s="54">
        <v>43.08371086999999</v>
      </c>
      <c r="G78" s="54">
        <v>2.521273490000008</v>
      </c>
      <c r="H78" s="54">
        <v>12.685610680000005</v>
      </c>
      <c r="I78" s="54"/>
      <c r="J78" s="54">
        <v>0</v>
      </c>
      <c r="K78" s="54">
        <v>3.7000001221895219E-7</v>
      </c>
      <c r="L78" s="54">
        <v>1.7603059200000071</v>
      </c>
      <c r="M78" s="54"/>
      <c r="N78" s="54">
        <v>43.08371086999999</v>
      </c>
      <c r="O78" s="54">
        <v>2.521273119999996</v>
      </c>
      <c r="P78" s="54">
        <v>10.925304759999998</v>
      </c>
      <c r="Q78" s="54"/>
      <c r="R78" s="54">
        <v>0</v>
      </c>
      <c r="S78" s="54">
        <v>0</v>
      </c>
      <c r="T78" s="54">
        <v>0</v>
      </c>
    </row>
    <row r="79" spans="3:20" s="40" customFormat="1" ht="38.25" x14ac:dyDescent="0.25">
      <c r="D79" s="40" t="s">
        <v>1203</v>
      </c>
      <c r="E79" s="58" t="s">
        <v>1204</v>
      </c>
      <c r="F79" s="54">
        <v>21.09097599</v>
      </c>
      <c r="G79" s="54">
        <v>13.440837189999993</v>
      </c>
      <c r="H79" s="54">
        <v>23.367797529999994</v>
      </c>
      <c r="I79" s="54"/>
      <c r="J79" s="54">
        <v>-9.094947017729282E-19</v>
      </c>
      <c r="K79" s="54">
        <v>2.6499999926872986E-6</v>
      </c>
      <c r="L79" s="54">
        <v>2.7575476499999909</v>
      </c>
      <c r="M79" s="54"/>
      <c r="N79" s="54">
        <v>21.09097599</v>
      </c>
      <c r="O79" s="54">
        <v>13.440834539999999</v>
      </c>
      <c r="P79" s="54">
        <v>20.610249880000001</v>
      </c>
      <c r="Q79" s="54"/>
      <c r="R79" s="54">
        <v>0</v>
      </c>
      <c r="S79" s="54">
        <v>0</v>
      </c>
      <c r="T79" s="54">
        <v>0</v>
      </c>
    </row>
    <row r="80" spans="3:20" s="40" customFormat="1" ht="25.5" x14ac:dyDescent="0.25">
      <c r="D80" s="40" t="s">
        <v>1205</v>
      </c>
      <c r="E80" s="58" t="s">
        <v>1206</v>
      </c>
      <c r="F80" s="54">
        <v>2982.8984423699999</v>
      </c>
      <c r="G80" s="54">
        <v>4.9869788699999189</v>
      </c>
      <c r="H80" s="54">
        <v>10.618160849999889</v>
      </c>
      <c r="I80" s="54"/>
      <c r="J80" s="54">
        <v>8.8295000000491563E-4</v>
      </c>
      <c r="K80" s="54">
        <v>8.8438000001416362E-4</v>
      </c>
      <c r="L80" s="54">
        <v>9.3070363400000051</v>
      </c>
      <c r="M80" s="54"/>
      <c r="N80" s="54">
        <v>2982.8975594200001</v>
      </c>
      <c r="O80" s="54">
        <v>4.9860944899999051</v>
      </c>
      <c r="P80" s="54">
        <v>1.3111245099998825</v>
      </c>
      <c r="Q80" s="54"/>
      <c r="R80" s="54">
        <v>0</v>
      </c>
      <c r="S80" s="54">
        <v>0</v>
      </c>
      <c r="T80" s="54">
        <v>0</v>
      </c>
    </row>
    <row r="81" spans="1:20" s="40" customFormat="1" x14ac:dyDescent="0.25">
      <c r="C81" s="45" t="s">
        <v>1207</v>
      </c>
      <c r="D81" s="45"/>
      <c r="E81" s="48"/>
      <c r="F81" s="46">
        <v>43.70148141</v>
      </c>
      <c r="G81" s="46">
        <v>19.869233269999995</v>
      </c>
      <c r="H81" s="46">
        <v>24.034070409999995</v>
      </c>
      <c r="I81" s="46"/>
      <c r="J81" s="46">
        <v>6.6065695136785504E-15</v>
      </c>
      <c r="K81" s="46">
        <v>4.7269519999999537E-2</v>
      </c>
      <c r="L81" s="46">
        <v>6.2212751899999992</v>
      </c>
      <c r="M81" s="46"/>
      <c r="N81" s="46">
        <v>20.51647616999999</v>
      </c>
      <c r="O81" s="46">
        <v>18.520771699999994</v>
      </c>
      <c r="P81" s="46">
        <v>16.272727939999992</v>
      </c>
      <c r="Q81" s="46"/>
      <c r="R81" s="46">
        <v>23.185005240000002</v>
      </c>
      <c r="S81" s="46">
        <v>1.3011920500000045</v>
      </c>
      <c r="T81" s="46">
        <v>1.5400672800000053</v>
      </c>
    </row>
    <row r="82" spans="1:20" s="40" customFormat="1" ht="25.5" x14ac:dyDescent="0.25">
      <c r="D82" s="40" t="s">
        <v>1208</v>
      </c>
      <c r="E82" s="58" t="s">
        <v>1209</v>
      </c>
      <c r="F82" s="54">
        <v>1.1467163200000021</v>
      </c>
      <c r="G82" s="54">
        <v>6.332546079999994</v>
      </c>
      <c r="H82" s="54">
        <v>2.2049044299999956</v>
      </c>
      <c r="I82" s="54"/>
      <c r="J82" s="54">
        <v>7.4505805969238278E-15</v>
      </c>
      <c r="K82" s="54">
        <v>3.9999999990686776E-7</v>
      </c>
      <c r="L82" s="54">
        <v>0.786443310000003</v>
      </c>
      <c r="M82" s="54"/>
      <c r="N82" s="54">
        <v>0.97261558999999054</v>
      </c>
      <c r="O82" s="54">
        <v>5.6138076299999904</v>
      </c>
      <c r="P82" s="54">
        <v>1.4077588399999883</v>
      </c>
      <c r="Q82" s="54"/>
      <c r="R82" s="54">
        <v>0.17410073000000423</v>
      </c>
      <c r="S82" s="54">
        <v>0.7187380500000039</v>
      </c>
      <c r="T82" s="54">
        <v>1.0702280000004656E-2</v>
      </c>
    </row>
    <row r="83" spans="1:20" s="40" customFormat="1" x14ac:dyDescent="0.25">
      <c r="D83" s="40" t="s">
        <v>1210</v>
      </c>
      <c r="E83" s="58" t="s">
        <v>1184</v>
      </c>
      <c r="F83" s="54">
        <v>31.55243639</v>
      </c>
      <c r="G83" s="54">
        <v>4.0498252399999988</v>
      </c>
      <c r="H83" s="54">
        <v>11.169911509999999</v>
      </c>
      <c r="I83" s="54"/>
      <c r="J83" s="54">
        <v>-7.2759576141834263E-16</v>
      </c>
      <c r="K83" s="54">
        <v>1.3699999998643761E-6</v>
      </c>
      <c r="L83" s="54">
        <v>3.8867307099999984</v>
      </c>
      <c r="M83" s="54"/>
      <c r="N83" s="54">
        <v>8.5415318800000009</v>
      </c>
      <c r="O83" s="54">
        <v>3.4673698699999984</v>
      </c>
      <c r="P83" s="54">
        <v>5.753815799999999</v>
      </c>
      <c r="Q83" s="54"/>
      <c r="R83" s="54">
        <v>23.01090451</v>
      </c>
      <c r="S83" s="54">
        <v>0.58245400000000047</v>
      </c>
      <c r="T83" s="54">
        <v>1.5293650000000005</v>
      </c>
    </row>
    <row r="84" spans="1:20" s="40" customFormat="1" ht="25.5" x14ac:dyDescent="0.25">
      <c r="D84" s="40" t="s">
        <v>1211</v>
      </c>
      <c r="E84" s="58" t="s">
        <v>1212</v>
      </c>
      <c r="F84" s="54">
        <v>11.0023287</v>
      </c>
      <c r="G84" s="54">
        <v>9.4868619500000051</v>
      </c>
      <c r="H84" s="54">
        <v>10.659254470000002</v>
      </c>
      <c r="I84" s="54"/>
      <c r="J84" s="54">
        <v>-1.1641532182693481E-16</v>
      </c>
      <c r="K84" s="54">
        <v>4.7267749999999768E-2</v>
      </c>
      <c r="L84" s="54">
        <v>1.5481011699999985</v>
      </c>
      <c r="M84" s="54"/>
      <c r="N84" s="54">
        <v>11.0023287</v>
      </c>
      <c r="O84" s="54">
        <v>9.4395942000000055</v>
      </c>
      <c r="P84" s="54">
        <v>9.1111533000000051</v>
      </c>
      <c r="Q84" s="54"/>
      <c r="R84" s="54">
        <v>0</v>
      </c>
      <c r="S84" s="54">
        <v>0</v>
      </c>
      <c r="T84" s="54">
        <v>0</v>
      </c>
    </row>
    <row r="85" spans="1:20" s="40" customFormat="1" x14ac:dyDescent="0.25">
      <c r="A85" s="55">
        <v>5</v>
      </c>
      <c r="B85" s="55" t="s">
        <v>11</v>
      </c>
      <c r="C85" s="55"/>
      <c r="D85" s="55"/>
      <c r="E85" s="56"/>
      <c r="F85" s="57">
        <v>262.08673802999994</v>
      </c>
      <c r="G85" s="57">
        <v>519.68659982000008</v>
      </c>
      <c r="H85" s="57">
        <v>-1.6547244900000897</v>
      </c>
      <c r="I85" s="57"/>
      <c r="J85" s="57">
        <v>126.13244568999991</v>
      </c>
      <c r="K85" s="57">
        <v>217.73199754000018</v>
      </c>
      <c r="L85" s="57">
        <v>121.65125231</v>
      </c>
      <c r="M85" s="57"/>
      <c r="N85" s="57">
        <v>126.86831465000003</v>
      </c>
      <c r="O85" s="57">
        <v>275.55063363000005</v>
      </c>
      <c r="P85" s="57">
        <v>-137.50049372000009</v>
      </c>
      <c r="Q85" s="57"/>
      <c r="R85" s="57">
        <v>9.0859776900000053</v>
      </c>
      <c r="S85" s="57">
        <v>26.403968650000003</v>
      </c>
      <c r="T85" s="57">
        <v>14.194516920000002</v>
      </c>
    </row>
    <row r="86" spans="1:20" s="40" customFormat="1" x14ac:dyDescent="0.25">
      <c r="C86" s="45" t="s">
        <v>1086</v>
      </c>
      <c r="D86" s="45"/>
      <c r="E86" s="48"/>
      <c r="F86" s="46">
        <v>255.7281335399999</v>
      </c>
      <c r="G86" s="46">
        <v>514.19212345000017</v>
      </c>
      <c r="H86" s="46">
        <v>26.128209549999912</v>
      </c>
      <c r="I86" s="46"/>
      <c r="J86" s="46">
        <v>125.3746661499999</v>
      </c>
      <c r="K86" s="46">
        <v>214.00814890000018</v>
      </c>
      <c r="L86" s="46">
        <v>119.23690112999999</v>
      </c>
      <c r="M86" s="46"/>
      <c r="N86" s="46">
        <v>121.26748970000003</v>
      </c>
      <c r="O86" s="46">
        <v>273.78000590000005</v>
      </c>
      <c r="P86" s="46">
        <v>-107.30320850000005</v>
      </c>
      <c r="Q86" s="46"/>
      <c r="R86" s="46">
        <v>9.0859776900000053</v>
      </c>
      <c r="S86" s="46">
        <v>26.403968650000003</v>
      </c>
      <c r="T86" s="46">
        <v>14.194516920000002</v>
      </c>
    </row>
    <row r="87" spans="1:20" s="40" customFormat="1" x14ac:dyDescent="0.25">
      <c r="D87" s="40" t="s">
        <v>1111</v>
      </c>
      <c r="E87" s="58" t="s">
        <v>1112</v>
      </c>
      <c r="F87" s="54">
        <v>0.51223162999999716</v>
      </c>
      <c r="G87" s="54">
        <v>0.62996582999999751</v>
      </c>
      <c r="H87" s="54">
        <v>0.94628415000000266</v>
      </c>
      <c r="I87" s="54"/>
      <c r="J87" s="54">
        <v>6.879636999999722E-2</v>
      </c>
      <c r="K87" s="54">
        <v>0.19610906999999736</v>
      </c>
      <c r="L87" s="54">
        <v>1.0635454800000028</v>
      </c>
      <c r="M87" s="54"/>
      <c r="N87" s="54">
        <v>0.44343526</v>
      </c>
      <c r="O87" s="54">
        <v>0.43385676000000017</v>
      </c>
      <c r="P87" s="54">
        <v>-0.11726133000000007</v>
      </c>
      <c r="Q87" s="54"/>
      <c r="R87" s="54">
        <v>0</v>
      </c>
      <c r="S87" s="54">
        <v>0</v>
      </c>
      <c r="T87" s="54">
        <v>0</v>
      </c>
    </row>
    <row r="88" spans="1:20" s="40" customFormat="1" ht="25.5" x14ac:dyDescent="0.25">
      <c r="D88" s="40" t="s">
        <v>1213</v>
      </c>
      <c r="E88" s="58" t="s">
        <v>1214</v>
      </c>
      <c r="F88" s="54">
        <v>5.8518610000000137E-2</v>
      </c>
      <c r="G88" s="54">
        <v>8.7452509999999969E-2</v>
      </c>
      <c r="H88" s="54">
        <v>0.42501835000000127</v>
      </c>
      <c r="I88" s="54"/>
      <c r="J88" s="54">
        <v>3.6979010000000138E-2</v>
      </c>
      <c r="K88" s="54">
        <v>6.5543509999999972E-2</v>
      </c>
      <c r="L88" s="54">
        <v>0.40428595000000123</v>
      </c>
      <c r="M88" s="54"/>
      <c r="N88" s="54">
        <v>2.1539599999999999E-2</v>
      </c>
      <c r="O88" s="54">
        <v>2.1908999999999998E-2</v>
      </c>
      <c r="P88" s="54">
        <v>2.0732399999999998E-2</v>
      </c>
      <c r="Q88" s="54"/>
      <c r="R88" s="54">
        <v>0</v>
      </c>
      <c r="S88" s="54">
        <v>0</v>
      </c>
      <c r="T88" s="54">
        <v>0</v>
      </c>
    </row>
    <row r="89" spans="1:20" s="40" customFormat="1" x14ac:dyDescent="0.25">
      <c r="D89" s="40" t="s">
        <v>1113</v>
      </c>
      <c r="E89" s="58" t="s">
        <v>1215</v>
      </c>
      <c r="F89" s="54">
        <v>0.98668657000000015</v>
      </c>
      <c r="G89" s="54">
        <v>-19.023526549999996</v>
      </c>
      <c r="H89" s="54">
        <v>1.0593141799999997</v>
      </c>
      <c r="I89" s="54"/>
      <c r="J89" s="54">
        <v>3.7176249999999765E-2</v>
      </c>
      <c r="K89" s="54">
        <v>9.1521849999999919E-2</v>
      </c>
      <c r="L89" s="54">
        <v>0.67027680000000012</v>
      </c>
      <c r="M89" s="54"/>
      <c r="N89" s="54">
        <v>0.94951032000000046</v>
      </c>
      <c r="O89" s="54">
        <v>-19.115048399999999</v>
      </c>
      <c r="P89" s="54">
        <v>0.38903737999999949</v>
      </c>
      <c r="Q89" s="54"/>
      <c r="R89" s="54">
        <v>0</v>
      </c>
      <c r="S89" s="54">
        <v>0</v>
      </c>
      <c r="T89" s="54">
        <v>0</v>
      </c>
    </row>
    <row r="90" spans="1:20" s="40" customFormat="1" ht="25.5" x14ac:dyDescent="0.25">
      <c r="D90" s="40" t="s">
        <v>1087</v>
      </c>
      <c r="E90" s="58" t="s">
        <v>1114</v>
      </c>
      <c r="F90" s="54">
        <v>0.81602980999999863</v>
      </c>
      <c r="G90" s="54">
        <v>0.67646536999999873</v>
      </c>
      <c r="H90" s="54">
        <v>1.2725686699999987</v>
      </c>
      <c r="I90" s="54"/>
      <c r="J90" s="54">
        <v>9.3805149999999504E-2</v>
      </c>
      <c r="K90" s="54">
        <v>0.16496314999999984</v>
      </c>
      <c r="L90" s="54">
        <v>0.88647530999999968</v>
      </c>
      <c r="M90" s="54"/>
      <c r="N90" s="54">
        <v>0.72222465999999919</v>
      </c>
      <c r="O90" s="54">
        <v>0.5115022199999989</v>
      </c>
      <c r="P90" s="54">
        <v>0.38609335999999905</v>
      </c>
      <c r="Q90" s="54"/>
      <c r="R90" s="54">
        <v>0</v>
      </c>
      <c r="S90" s="54">
        <v>0</v>
      </c>
      <c r="T90" s="54">
        <v>0</v>
      </c>
    </row>
    <row r="91" spans="1:20" s="40" customFormat="1" x14ac:dyDescent="0.25">
      <c r="D91" s="40" t="s">
        <v>1216</v>
      </c>
      <c r="E91" s="58" t="s">
        <v>1217</v>
      </c>
      <c r="F91" s="54">
        <v>0.6824130900000005</v>
      </c>
      <c r="G91" s="54">
        <v>1.3865323499999991</v>
      </c>
      <c r="H91" s="54">
        <v>2.3920507399999997</v>
      </c>
      <c r="I91" s="54"/>
      <c r="J91" s="54">
        <v>0.15092693999999995</v>
      </c>
      <c r="K91" s="54">
        <v>1.0963878799999991</v>
      </c>
      <c r="L91" s="54">
        <v>0.70459405999999913</v>
      </c>
      <c r="M91" s="54"/>
      <c r="N91" s="54">
        <v>0.53148615000000066</v>
      </c>
      <c r="O91" s="54">
        <v>0.29014446999999999</v>
      </c>
      <c r="P91" s="54">
        <v>1.6874566800000006</v>
      </c>
      <c r="Q91" s="54"/>
      <c r="R91" s="54">
        <v>0</v>
      </c>
      <c r="S91" s="54">
        <v>0</v>
      </c>
      <c r="T91" s="54">
        <v>0</v>
      </c>
    </row>
    <row r="92" spans="1:20" s="40" customFormat="1" ht="25.5" x14ac:dyDescent="0.25">
      <c r="D92" s="40" t="s">
        <v>1218</v>
      </c>
      <c r="E92" s="58" t="s">
        <v>1219</v>
      </c>
      <c r="F92" s="54">
        <v>0.49685561000000017</v>
      </c>
      <c r="G92" s="54">
        <v>0.8648674799999998</v>
      </c>
      <c r="H92" s="54">
        <v>1.2117747099999989</v>
      </c>
      <c r="I92" s="54"/>
      <c r="J92" s="54">
        <v>8.072856000000006E-2</v>
      </c>
      <c r="K92" s="54">
        <v>0.19205562999999973</v>
      </c>
      <c r="L92" s="54">
        <v>1.0028517299999993</v>
      </c>
      <c r="M92" s="54"/>
      <c r="N92" s="54">
        <v>0.41612705000000011</v>
      </c>
      <c r="O92" s="54">
        <v>0.6728118500000001</v>
      </c>
      <c r="P92" s="54">
        <v>0.20892297999999995</v>
      </c>
      <c r="Q92" s="54"/>
      <c r="R92" s="54">
        <v>0</v>
      </c>
      <c r="S92" s="54">
        <v>0</v>
      </c>
      <c r="T92" s="54">
        <v>0</v>
      </c>
    </row>
    <row r="93" spans="1:20" s="40" customFormat="1" x14ac:dyDescent="0.25">
      <c r="D93" s="40" t="s">
        <v>1119</v>
      </c>
      <c r="E93" s="58" t="s">
        <v>1220</v>
      </c>
      <c r="F93" s="54">
        <v>1.9406873899999406</v>
      </c>
      <c r="G93" s="54">
        <v>61.212647420000089</v>
      </c>
      <c r="H93" s="54">
        <v>9.3375065099999901</v>
      </c>
      <c r="I93" s="54"/>
      <c r="J93" s="54">
        <v>1.2968534699999406</v>
      </c>
      <c r="K93" s="54">
        <v>60.238128210000092</v>
      </c>
      <c r="L93" s="54">
        <v>8.0628595799999907</v>
      </c>
      <c r="M93" s="54"/>
      <c r="N93" s="54">
        <v>0.64383391999999995</v>
      </c>
      <c r="O93" s="54">
        <v>0.97451920999999997</v>
      </c>
      <c r="P93" s="54">
        <v>1.2746469300000001</v>
      </c>
      <c r="Q93" s="54"/>
      <c r="R93" s="54">
        <v>0</v>
      </c>
      <c r="S93" s="54">
        <v>0</v>
      </c>
      <c r="T93" s="54">
        <v>0</v>
      </c>
    </row>
    <row r="94" spans="1:20" s="40" customFormat="1" ht="25.5" x14ac:dyDescent="0.25">
      <c r="D94" s="40" t="s">
        <v>1107</v>
      </c>
      <c r="E94" s="58" t="s">
        <v>1221</v>
      </c>
      <c r="F94" s="54">
        <v>3.1805759399999936</v>
      </c>
      <c r="G94" s="54">
        <v>5.9167728800000114</v>
      </c>
      <c r="H94" s="54">
        <v>-0.13421845999999252</v>
      </c>
      <c r="I94" s="54"/>
      <c r="J94" s="54">
        <v>9.9481279999999825E-2</v>
      </c>
      <c r="K94" s="54">
        <v>0.1585739199999987</v>
      </c>
      <c r="L94" s="54">
        <v>0.58003143999999973</v>
      </c>
      <c r="M94" s="54"/>
      <c r="N94" s="54">
        <v>3.0810938999999937</v>
      </c>
      <c r="O94" s="54">
        <v>1.4317551500000125</v>
      </c>
      <c r="P94" s="54">
        <v>-4.9872433299999921</v>
      </c>
      <c r="Q94" s="54"/>
      <c r="R94" s="54">
        <v>7.5999999999930874E-7</v>
      </c>
      <c r="S94" s="54">
        <v>4.3264438099999998</v>
      </c>
      <c r="T94" s="54">
        <v>4.2729934299999996</v>
      </c>
    </row>
    <row r="95" spans="1:20" s="40" customFormat="1" ht="25.5" x14ac:dyDescent="0.25">
      <c r="D95" s="40" t="s">
        <v>1109</v>
      </c>
      <c r="E95" s="58" t="s">
        <v>1222</v>
      </c>
      <c r="F95" s="54">
        <v>1.5769451300000246</v>
      </c>
      <c r="G95" s="54">
        <v>10.375392510000014</v>
      </c>
      <c r="H95" s="54">
        <v>1.094120380000023</v>
      </c>
      <c r="I95" s="54"/>
      <c r="J95" s="54">
        <v>0.14943893999999952</v>
      </c>
      <c r="K95" s="54">
        <v>0.18019197000000051</v>
      </c>
      <c r="L95" s="54">
        <v>0.74215767999999982</v>
      </c>
      <c r="M95" s="54"/>
      <c r="N95" s="54">
        <v>1.427506190000025</v>
      </c>
      <c r="O95" s="54">
        <v>10.195200540000013</v>
      </c>
      <c r="P95" s="54">
        <v>0.35196270000002317</v>
      </c>
      <c r="Q95" s="54"/>
      <c r="R95" s="54">
        <v>0</v>
      </c>
      <c r="S95" s="54">
        <v>0</v>
      </c>
      <c r="T95" s="54">
        <v>0</v>
      </c>
    </row>
    <row r="96" spans="1:20" s="40" customFormat="1" ht="25.5" x14ac:dyDescent="0.25">
      <c r="D96" s="40" t="s">
        <v>1122</v>
      </c>
      <c r="E96" s="58" t="s">
        <v>1223</v>
      </c>
      <c r="F96" s="54">
        <v>4.6998345500000012</v>
      </c>
      <c r="G96" s="54">
        <v>142.25221721999995</v>
      </c>
      <c r="H96" s="54">
        <v>-66.41455171000004</v>
      </c>
      <c r="I96" s="54"/>
      <c r="J96" s="54">
        <v>0.24848329000000222</v>
      </c>
      <c r="K96" s="54">
        <v>0.31906044000000183</v>
      </c>
      <c r="L96" s="54">
        <v>0.48947862000000208</v>
      </c>
      <c r="M96" s="54"/>
      <c r="N96" s="54">
        <v>3.4485688599999973</v>
      </c>
      <c r="O96" s="54">
        <v>139.66784533999996</v>
      </c>
      <c r="P96" s="54">
        <v>-67.883032390000039</v>
      </c>
      <c r="Q96" s="54"/>
      <c r="R96" s="54">
        <v>1.0027824000000019</v>
      </c>
      <c r="S96" s="54">
        <v>2.2653114399999996</v>
      </c>
      <c r="T96" s="54">
        <v>0.97900206000000289</v>
      </c>
    </row>
    <row r="97" spans="4:20" s="40" customFormat="1" ht="25.5" x14ac:dyDescent="0.25">
      <c r="D97" s="40" t="s">
        <v>1134</v>
      </c>
      <c r="E97" s="58" t="s">
        <v>1224</v>
      </c>
      <c r="F97" s="54">
        <v>1.7768421800000003</v>
      </c>
      <c r="G97" s="54">
        <v>22.190562880000002</v>
      </c>
      <c r="H97" s="54">
        <v>1.3899210000000419</v>
      </c>
      <c r="I97" s="54"/>
      <c r="J97" s="54">
        <v>0.89803331000000008</v>
      </c>
      <c r="K97" s="54">
        <v>21.187362760000003</v>
      </c>
      <c r="L97" s="54">
        <v>0.66049903000004173</v>
      </c>
      <c r="M97" s="54"/>
      <c r="N97" s="54">
        <v>0.87880887000000008</v>
      </c>
      <c r="O97" s="54">
        <v>1.00320012</v>
      </c>
      <c r="P97" s="54">
        <v>0.7294219700000002</v>
      </c>
      <c r="Q97" s="54"/>
      <c r="R97" s="54">
        <v>0</v>
      </c>
      <c r="S97" s="54">
        <v>0</v>
      </c>
      <c r="T97" s="54">
        <v>0</v>
      </c>
    </row>
    <row r="98" spans="4:20" s="40" customFormat="1" ht="25.5" x14ac:dyDescent="0.25">
      <c r="D98" s="40" t="s">
        <v>1136</v>
      </c>
      <c r="E98" s="58" t="s">
        <v>1225</v>
      </c>
      <c r="F98" s="54">
        <v>1.374434350000002</v>
      </c>
      <c r="G98" s="54">
        <v>1.5317479499999977</v>
      </c>
      <c r="H98" s="54">
        <v>-26.721637209999979</v>
      </c>
      <c r="I98" s="54"/>
      <c r="J98" s="54">
        <v>9.954467000000114E-2</v>
      </c>
      <c r="K98" s="54">
        <v>0.15689928000000178</v>
      </c>
      <c r="L98" s="54">
        <v>0.51963747000000027</v>
      </c>
      <c r="M98" s="54"/>
      <c r="N98" s="54">
        <v>0.55009312000000077</v>
      </c>
      <c r="O98" s="54">
        <v>0.1868895699999959</v>
      </c>
      <c r="P98" s="54">
        <v>-27.353188429999978</v>
      </c>
      <c r="Q98" s="54"/>
      <c r="R98" s="54">
        <v>0.72479656000000015</v>
      </c>
      <c r="S98" s="54">
        <v>1.1879591000000003</v>
      </c>
      <c r="T98" s="54">
        <v>0.11191374999999984</v>
      </c>
    </row>
    <row r="99" spans="4:20" s="40" customFormat="1" ht="25.5" x14ac:dyDescent="0.25">
      <c r="D99" s="40" t="s">
        <v>1138</v>
      </c>
      <c r="E99" s="58" t="s">
        <v>1226</v>
      </c>
      <c r="F99" s="54">
        <v>1.7599562299999851</v>
      </c>
      <c r="G99" s="54">
        <v>0.23661707999999973</v>
      </c>
      <c r="H99" s="54">
        <v>0.53490155999999933</v>
      </c>
      <c r="I99" s="54"/>
      <c r="J99" s="54">
        <v>6.5802269999999996E-2</v>
      </c>
      <c r="K99" s="54">
        <v>0.1109189199999997</v>
      </c>
      <c r="L99" s="54">
        <v>0.43109840999999938</v>
      </c>
      <c r="M99" s="54"/>
      <c r="N99" s="54">
        <v>1.6941539599999851</v>
      </c>
      <c r="O99" s="54">
        <v>0.12569816000000003</v>
      </c>
      <c r="P99" s="54">
        <v>0.10380315000000002</v>
      </c>
      <c r="Q99" s="54"/>
      <c r="R99" s="54">
        <v>0</v>
      </c>
      <c r="S99" s="54">
        <v>0</v>
      </c>
      <c r="T99" s="54">
        <v>0</v>
      </c>
    </row>
    <row r="100" spans="4:20" s="40" customFormat="1" ht="38.25" x14ac:dyDescent="0.25">
      <c r="D100" s="40" t="s">
        <v>1140</v>
      </c>
      <c r="E100" s="58" t="s">
        <v>1227</v>
      </c>
      <c r="F100" s="54">
        <v>0.38009928999999859</v>
      </c>
      <c r="G100" s="54">
        <v>0.16283780999999936</v>
      </c>
      <c r="H100" s="54">
        <v>0.2979690899999986</v>
      </c>
      <c r="I100" s="54"/>
      <c r="J100" s="54">
        <v>5.0460169999998368E-2</v>
      </c>
      <c r="K100" s="54">
        <v>7.8400419999999235E-2</v>
      </c>
      <c r="L100" s="54">
        <v>0.26595937999999864</v>
      </c>
      <c r="M100" s="54"/>
      <c r="N100" s="54">
        <v>0.32963912000000023</v>
      </c>
      <c r="O100" s="54">
        <v>8.4437390000000098E-2</v>
      </c>
      <c r="P100" s="54">
        <v>3.2009710000000018E-2</v>
      </c>
      <c r="Q100" s="54"/>
      <c r="R100" s="54">
        <v>0</v>
      </c>
      <c r="S100" s="54">
        <v>0</v>
      </c>
      <c r="T100" s="54">
        <v>0</v>
      </c>
    </row>
    <row r="101" spans="4:20" s="40" customFormat="1" ht="25.5" x14ac:dyDescent="0.25">
      <c r="D101" s="40" t="s">
        <v>1142</v>
      </c>
      <c r="E101" s="58" t="s">
        <v>1228</v>
      </c>
      <c r="F101" s="54">
        <v>3.1038294999999918</v>
      </c>
      <c r="G101" s="54">
        <v>35.775270350000127</v>
      </c>
      <c r="H101" s="54">
        <v>11.579445109999977</v>
      </c>
      <c r="I101" s="54"/>
      <c r="J101" s="54">
        <v>2.3473133499999919</v>
      </c>
      <c r="K101" s="54">
        <v>34.558971910000132</v>
      </c>
      <c r="L101" s="54">
        <v>11.145060209999977</v>
      </c>
      <c r="M101" s="54"/>
      <c r="N101" s="54">
        <v>0.75651614999999972</v>
      </c>
      <c r="O101" s="54">
        <v>1.2162984399999996</v>
      </c>
      <c r="P101" s="54">
        <v>0.43438489999999969</v>
      </c>
      <c r="Q101" s="54"/>
      <c r="R101" s="54">
        <v>0</v>
      </c>
      <c r="S101" s="54">
        <v>0</v>
      </c>
      <c r="T101" s="54">
        <v>0</v>
      </c>
    </row>
    <row r="102" spans="4:20" s="40" customFormat="1" x14ac:dyDescent="0.25">
      <c r="D102" s="40" t="s">
        <v>1146</v>
      </c>
      <c r="E102" s="58" t="s">
        <v>1229</v>
      </c>
      <c r="F102" s="54">
        <v>1.1339708599999989</v>
      </c>
      <c r="G102" s="54">
        <v>1.2860605899999937</v>
      </c>
      <c r="H102" s="54">
        <v>0.42936966999999376</v>
      </c>
      <c r="I102" s="54"/>
      <c r="J102" s="54">
        <v>0.13685701999999986</v>
      </c>
      <c r="K102" s="54">
        <v>0.17779732000000115</v>
      </c>
      <c r="L102" s="54">
        <v>0.44349390999999955</v>
      </c>
      <c r="M102" s="54"/>
      <c r="N102" s="54">
        <v>0.20169686999999895</v>
      </c>
      <c r="O102" s="54">
        <v>0.23480181999999258</v>
      </c>
      <c r="P102" s="54">
        <v>-0.69301362000000566</v>
      </c>
      <c r="Q102" s="54"/>
      <c r="R102" s="54">
        <v>0.79541697000000011</v>
      </c>
      <c r="S102" s="54">
        <v>0.87346144999999997</v>
      </c>
      <c r="T102" s="54">
        <v>0.67888937999999988</v>
      </c>
    </row>
    <row r="103" spans="4:20" s="40" customFormat="1" x14ac:dyDescent="0.25">
      <c r="D103" s="40" t="s">
        <v>1148</v>
      </c>
      <c r="E103" s="58" t="s">
        <v>1230</v>
      </c>
      <c r="F103" s="54">
        <v>0.2142533800000167</v>
      </c>
      <c r="G103" s="54">
        <v>0.63125374000000956</v>
      </c>
      <c r="H103" s="54">
        <v>0.53704631999995978</v>
      </c>
      <c r="I103" s="54"/>
      <c r="J103" s="54">
        <v>8.5995449999999862E-2</v>
      </c>
      <c r="K103" s="54">
        <v>0.13170095999999976</v>
      </c>
      <c r="L103" s="54">
        <v>0.3715558700000014</v>
      </c>
      <c r="M103" s="54"/>
      <c r="N103" s="54">
        <v>2.1613000001682484E-4</v>
      </c>
      <c r="O103" s="54">
        <v>4.2183380000009818E-2</v>
      </c>
      <c r="P103" s="54">
        <v>-4.9517000004151482E-4</v>
      </c>
      <c r="Q103" s="54"/>
      <c r="R103" s="54">
        <v>0.12804180000000004</v>
      </c>
      <c r="S103" s="54">
        <v>0.45736939999999993</v>
      </c>
      <c r="T103" s="54">
        <v>0.16598561999999992</v>
      </c>
    </row>
    <row r="104" spans="4:20" s="40" customFormat="1" ht="25.5" x14ac:dyDescent="0.25">
      <c r="D104" s="40" t="s">
        <v>1231</v>
      </c>
      <c r="E104" s="58" t="s">
        <v>1232</v>
      </c>
      <c r="F104" s="54">
        <v>0.43808744000000727</v>
      </c>
      <c r="G104" s="54">
        <v>0.27712117000000719</v>
      </c>
      <c r="H104" s="54">
        <v>-18.849348930000016</v>
      </c>
      <c r="I104" s="54"/>
      <c r="J104" s="54">
        <v>7.862558999999994E-2</v>
      </c>
      <c r="K104" s="54">
        <v>0.11747241999999949</v>
      </c>
      <c r="L104" s="54">
        <v>0.36185538000000017</v>
      </c>
      <c r="M104" s="54"/>
      <c r="N104" s="54">
        <v>0.15988259000000726</v>
      </c>
      <c r="O104" s="54">
        <v>5.9742480000007786E-2</v>
      </c>
      <c r="P104" s="54">
        <v>-19.043712480000014</v>
      </c>
      <c r="Q104" s="54"/>
      <c r="R104" s="54">
        <v>0.19957926000000006</v>
      </c>
      <c r="S104" s="54">
        <v>9.990626999999995E-2</v>
      </c>
      <c r="T104" s="54">
        <v>-0.16749183000000001</v>
      </c>
    </row>
    <row r="105" spans="4:20" s="40" customFormat="1" ht="25.5" x14ac:dyDescent="0.25">
      <c r="D105" s="40" t="s">
        <v>1150</v>
      </c>
      <c r="E105" s="58" t="s">
        <v>1233</v>
      </c>
      <c r="F105" s="54">
        <v>0.12608324000000093</v>
      </c>
      <c r="G105" s="54">
        <v>0.91657781999999977</v>
      </c>
      <c r="H105" s="54">
        <v>0.61631486999999985</v>
      </c>
      <c r="I105" s="54"/>
      <c r="J105" s="54">
        <v>0.12608324000000096</v>
      </c>
      <c r="K105" s="54">
        <v>0.91657781999999977</v>
      </c>
      <c r="L105" s="54">
        <v>0.61631486999999985</v>
      </c>
      <c r="M105" s="54"/>
      <c r="N105" s="54">
        <v>-1.4551915228366851E-17</v>
      </c>
      <c r="O105" s="54">
        <v>-1.4551915228366851E-17</v>
      </c>
      <c r="P105" s="54">
        <v>-1.4551915228366851E-17</v>
      </c>
      <c r="Q105" s="54"/>
      <c r="R105" s="54">
        <v>0</v>
      </c>
      <c r="S105" s="54">
        <v>0</v>
      </c>
      <c r="T105" s="54">
        <v>0</v>
      </c>
    </row>
    <row r="106" spans="4:20" s="40" customFormat="1" ht="25.5" x14ac:dyDescent="0.25">
      <c r="D106" s="40" t="s">
        <v>1152</v>
      </c>
      <c r="E106" s="58" t="s">
        <v>1234</v>
      </c>
      <c r="F106" s="54">
        <v>8.6569629999999731E-2</v>
      </c>
      <c r="G106" s="54">
        <v>0.50447069999999972</v>
      </c>
      <c r="H106" s="54">
        <v>0.37538955999999912</v>
      </c>
      <c r="I106" s="54"/>
      <c r="J106" s="54">
        <v>6.3859419999999667E-2</v>
      </c>
      <c r="K106" s="54">
        <v>0.49090579999999956</v>
      </c>
      <c r="L106" s="54">
        <v>0.37106141999999909</v>
      </c>
      <c r="M106" s="54"/>
      <c r="N106" s="54">
        <v>2.2710210000000064E-2</v>
      </c>
      <c r="O106" s="54">
        <v>1.3564900000000123E-2</v>
      </c>
      <c r="P106" s="54">
        <v>4.3281400000000081E-3</v>
      </c>
      <c r="Q106" s="54"/>
      <c r="R106" s="54">
        <v>0</v>
      </c>
      <c r="S106" s="54">
        <v>0</v>
      </c>
      <c r="T106" s="54">
        <v>0</v>
      </c>
    </row>
    <row r="107" spans="4:20" s="40" customFormat="1" ht="25.5" x14ac:dyDescent="0.25">
      <c r="D107" s="40" t="s">
        <v>1235</v>
      </c>
      <c r="E107" s="58" t="s">
        <v>1236</v>
      </c>
      <c r="F107" s="54">
        <v>0.1566751400000003</v>
      </c>
      <c r="G107" s="54">
        <v>0.91943575000000066</v>
      </c>
      <c r="H107" s="54">
        <v>0.49970013000000107</v>
      </c>
      <c r="I107" s="54"/>
      <c r="J107" s="54">
        <v>0.10273035000000032</v>
      </c>
      <c r="K107" s="54">
        <v>0.87072464000000072</v>
      </c>
      <c r="L107" s="54">
        <v>0.48998029000000104</v>
      </c>
      <c r="M107" s="54"/>
      <c r="N107" s="54">
        <v>5.3944789999999986E-2</v>
      </c>
      <c r="O107" s="54">
        <v>4.8711110000000016E-2</v>
      </c>
      <c r="P107" s="54">
        <v>9.7198400000000195E-3</v>
      </c>
      <c r="Q107" s="54"/>
      <c r="R107" s="54">
        <v>0</v>
      </c>
      <c r="S107" s="54">
        <v>0</v>
      </c>
      <c r="T107" s="54">
        <v>0</v>
      </c>
    </row>
    <row r="108" spans="4:20" s="40" customFormat="1" ht="25.5" x14ac:dyDescent="0.25">
      <c r="D108" s="40" t="s">
        <v>1237</v>
      </c>
      <c r="E108" s="58" t="s">
        <v>1238</v>
      </c>
      <c r="F108" s="54">
        <v>1.3904514300000013</v>
      </c>
      <c r="G108" s="54">
        <v>1.5148330700000014</v>
      </c>
      <c r="H108" s="54">
        <v>0.89770380000000027</v>
      </c>
      <c r="I108" s="54"/>
      <c r="J108" s="54">
        <v>0.12050727000000139</v>
      </c>
      <c r="K108" s="54">
        <v>0.8556674600000016</v>
      </c>
      <c r="L108" s="54">
        <v>0.44773436000000139</v>
      </c>
      <c r="M108" s="54"/>
      <c r="N108" s="54">
        <v>1.2699441599999999</v>
      </c>
      <c r="O108" s="54">
        <v>0.65916560999999985</v>
      </c>
      <c r="P108" s="54">
        <v>0.44996943999999894</v>
      </c>
      <c r="Q108" s="54"/>
      <c r="R108" s="54">
        <v>0</v>
      </c>
      <c r="S108" s="54">
        <v>0</v>
      </c>
      <c r="T108" s="54">
        <v>0</v>
      </c>
    </row>
    <row r="109" spans="4:20" s="40" customFormat="1" ht="25.5" x14ac:dyDescent="0.25">
      <c r="D109" s="40" t="s">
        <v>1239</v>
      </c>
      <c r="E109" s="58" t="s">
        <v>1240</v>
      </c>
      <c r="F109" s="54">
        <v>2.7156488599999991</v>
      </c>
      <c r="G109" s="54">
        <v>5.0614871099999954</v>
      </c>
      <c r="H109" s="54">
        <v>0.62534451999999596</v>
      </c>
      <c r="I109" s="54"/>
      <c r="J109" s="54">
        <v>0.17893645000000008</v>
      </c>
      <c r="K109" s="54">
        <v>1.58328936</v>
      </c>
      <c r="L109" s="54">
        <v>0.97061394999999961</v>
      </c>
      <c r="M109" s="54"/>
      <c r="N109" s="54">
        <v>2.5367124099999989</v>
      </c>
      <c r="O109" s="54">
        <v>3.4781977499999956</v>
      </c>
      <c r="P109" s="54">
        <v>-0.34526943000000365</v>
      </c>
      <c r="Q109" s="54"/>
      <c r="R109" s="54">
        <v>0</v>
      </c>
      <c r="S109" s="54">
        <v>0</v>
      </c>
      <c r="T109" s="54">
        <v>0</v>
      </c>
    </row>
    <row r="110" spans="4:20" s="40" customFormat="1" x14ac:dyDescent="0.25">
      <c r="D110" s="40" t="s">
        <v>1241</v>
      </c>
      <c r="E110" s="58" t="s">
        <v>1163</v>
      </c>
      <c r="F110" s="54">
        <v>13.062900630000005</v>
      </c>
      <c r="G110" s="54">
        <v>41.85554379000002</v>
      </c>
      <c r="H110" s="54">
        <v>-4.3809405399999948</v>
      </c>
      <c r="I110" s="54"/>
      <c r="J110" s="54">
        <v>0.14917719999999998</v>
      </c>
      <c r="K110" s="54">
        <v>0.21131022000000016</v>
      </c>
      <c r="L110" s="54">
        <v>1.0555566299999992</v>
      </c>
      <c r="M110" s="54"/>
      <c r="N110" s="54">
        <v>12.913723430000005</v>
      </c>
      <c r="O110" s="54">
        <v>41.644233570000026</v>
      </c>
      <c r="P110" s="54">
        <v>-5.4364971699999938</v>
      </c>
      <c r="Q110" s="54"/>
      <c r="R110" s="54">
        <v>0</v>
      </c>
      <c r="S110" s="54">
        <v>0</v>
      </c>
      <c r="T110" s="54">
        <v>0</v>
      </c>
    </row>
    <row r="111" spans="4:20" s="40" customFormat="1" ht="25.5" x14ac:dyDescent="0.25">
      <c r="D111" s="40" t="s">
        <v>1242</v>
      </c>
      <c r="E111" s="58" t="s">
        <v>1243</v>
      </c>
      <c r="F111" s="54">
        <v>118.99329923000001</v>
      </c>
      <c r="G111" s="54">
        <v>48.335051970000016</v>
      </c>
      <c r="H111" s="54">
        <v>52.567616540000017</v>
      </c>
      <c r="I111" s="54"/>
      <c r="J111" s="54">
        <v>114.39543993000001</v>
      </c>
      <c r="K111" s="54">
        <v>43.349257290000025</v>
      </c>
      <c r="L111" s="54">
        <v>48.761765150000024</v>
      </c>
      <c r="M111" s="54"/>
      <c r="N111" s="54">
        <v>4.597859299999997</v>
      </c>
      <c r="O111" s="54">
        <v>4.9857946799999864</v>
      </c>
      <c r="P111" s="54">
        <v>3.8058513899999959</v>
      </c>
      <c r="Q111" s="54"/>
      <c r="R111" s="54">
        <v>0</v>
      </c>
      <c r="S111" s="54">
        <v>0</v>
      </c>
      <c r="T111" s="54">
        <v>0</v>
      </c>
    </row>
    <row r="112" spans="4:20" s="40" customFormat="1" x14ac:dyDescent="0.25">
      <c r="D112" s="40" t="s">
        <v>1244</v>
      </c>
      <c r="E112" s="58" t="s">
        <v>1245</v>
      </c>
      <c r="F112" s="54">
        <v>47.526736690000007</v>
      </c>
      <c r="G112" s="54">
        <v>18.607302879999995</v>
      </c>
      <c r="H112" s="54">
        <v>10.381641510000001</v>
      </c>
      <c r="I112" s="54"/>
      <c r="J112" s="54">
        <v>1.5723282099999998</v>
      </c>
      <c r="K112" s="54">
        <v>1.6826399999999948</v>
      </c>
      <c r="L112" s="54">
        <v>4.737566149999985</v>
      </c>
      <c r="M112" s="54"/>
      <c r="N112" s="54">
        <v>42.762884650000004</v>
      </c>
      <c r="O112" s="54">
        <v>13.733139050000002</v>
      </c>
      <c r="P112" s="54">
        <v>2.4525515300000165</v>
      </c>
      <c r="Q112" s="54"/>
      <c r="R112" s="54">
        <v>3.19152383</v>
      </c>
      <c r="S112" s="54">
        <v>3.19152383</v>
      </c>
      <c r="T112" s="54">
        <v>3.19152383</v>
      </c>
    </row>
    <row r="113" spans="3:20" s="40" customFormat="1" ht="25.5" x14ac:dyDescent="0.25">
      <c r="D113" s="40" t="s">
        <v>1246</v>
      </c>
      <c r="E113" s="58" t="s">
        <v>1247</v>
      </c>
      <c r="F113" s="54">
        <v>18.074824900000028</v>
      </c>
      <c r="G113" s="54">
        <v>23.365530389999996</v>
      </c>
      <c r="H113" s="54">
        <v>9.8956728000000016</v>
      </c>
      <c r="I113" s="54"/>
      <c r="J113" s="54">
        <v>0.31277933999999452</v>
      </c>
      <c r="K113" s="54">
        <v>0.38247952999999574</v>
      </c>
      <c r="L113" s="54">
        <v>1.0892047599999999</v>
      </c>
      <c r="M113" s="54"/>
      <c r="N113" s="54">
        <v>17.762045560000033</v>
      </c>
      <c r="O113" s="54">
        <v>22.983050859999999</v>
      </c>
      <c r="P113" s="54">
        <v>8.8064680400000004</v>
      </c>
      <c r="Q113" s="54"/>
      <c r="R113" s="54">
        <v>0</v>
      </c>
      <c r="S113" s="54">
        <v>0</v>
      </c>
      <c r="T113" s="54">
        <v>0</v>
      </c>
    </row>
    <row r="114" spans="3:20" s="40" customFormat="1" ht="25.5" x14ac:dyDescent="0.25">
      <c r="D114" s="40" t="s">
        <v>1248</v>
      </c>
      <c r="E114" s="58" t="s">
        <v>1249</v>
      </c>
      <c r="F114" s="54">
        <v>16.597225699999978</v>
      </c>
      <c r="G114" s="54">
        <v>25.781202229999998</v>
      </c>
      <c r="H114" s="54">
        <v>10.108913340000004</v>
      </c>
      <c r="I114" s="54"/>
      <c r="J114" s="54">
        <v>0.24899291000000121</v>
      </c>
      <c r="K114" s="54">
        <v>0.6615420600000016</v>
      </c>
      <c r="L114" s="54">
        <v>1.0061305000000029</v>
      </c>
      <c r="M114" s="54"/>
      <c r="N114" s="54">
        <v>13.30439667999997</v>
      </c>
      <c r="O114" s="54">
        <v>12.003507549999993</v>
      </c>
      <c r="P114" s="54">
        <v>4.1197942900000006</v>
      </c>
      <c r="Q114" s="54"/>
      <c r="R114" s="54">
        <v>3.043836110000004</v>
      </c>
      <c r="S114" s="54">
        <v>13.116152620000001</v>
      </c>
      <c r="T114" s="54">
        <v>4.9829885499999991</v>
      </c>
    </row>
    <row r="115" spans="3:20" s="40" customFormat="1" ht="25.5" x14ac:dyDescent="0.25">
      <c r="D115" s="40" t="s">
        <v>1250</v>
      </c>
      <c r="E115" s="58" t="s">
        <v>1251</v>
      </c>
      <c r="F115" s="54">
        <v>2.604885949999975</v>
      </c>
      <c r="G115" s="54">
        <v>2.9560085199999779</v>
      </c>
      <c r="H115" s="54">
        <v>2.034461469999969</v>
      </c>
      <c r="I115" s="54"/>
      <c r="J115" s="54">
        <v>0.19574910000000167</v>
      </c>
      <c r="K115" s="54">
        <v>0.30855968000000039</v>
      </c>
      <c r="L115" s="54">
        <v>0.83168015000000173</v>
      </c>
      <c r="M115" s="54"/>
      <c r="N115" s="54">
        <v>2.4091368499999737</v>
      </c>
      <c r="O115" s="54">
        <v>2.6474488399999774</v>
      </c>
      <c r="P115" s="54">
        <v>1.2027813199999673</v>
      </c>
      <c r="Q115" s="54"/>
      <c r="R115" s="54">
        <v>0</v>
      </c>
      <c r="S115" s="54">
        <v>0</v>
      </c>
      <c r="T115" s="54">
        <v>0</v>
      </c>
    </row>
    <row r="116" spans="3:20" s="40" customFormat="1" x14ac:dyDescent="0.25">
      <c r="D116" s="40" t="s">
        <v>1252</v>
      </c>
      <c r="E116" s="58" t="s">
        <v>1253</v>
      </c>
      <c r="F116" s="54">
        <v>0.58193568000000218</v>
      </c>
      <c r="G116" s="54">
        <v>0.54993106000000325</v>
      </c>
      <c r="H116" s="54">
        <v>0.9317192800000037</v>
      </c>
      <c r="I116" s="54"/>
      <c r="J116" s="54">
        <v>0.1011501800000021</v>
      </c>
      <c r="K116" s="54">
        <v>0.24365294000000315</v>
      </c>
      <c r="L116" s="54">
        <v>0.63648734000000373</v>
      </c>
      <c r="M116" s="54"/>
      <c r="N116" s="54">
        <v>0.48078550000000003</v>
      </c>
      <c r="O116" s="54">
        <v>0.30627812000000004</v>
      </c>
      <c r="P116" s="54">
        <v>0.29523194000000003</v>
      </c>
      <c r="Q116" s="54"/>
      <c r="R116" s="54">
        <v>0</v>
      </c>
      <c r="S116" s="54">
        <v>0</v>
      </c>
      <c r="T116" s="54">
        <v>0</v>
      </c>
    </row>
    <row r="117" spans="3:20" s="40" customFormat="1" ht="25.5" x14ac:dyDescent="0.25">
      <c r="D117" s="40" t="s">
        <v>1254</v>
      </c>
      <c r="E117" s="58" t="s">
        <v>1255</v>
      </c>
      <c r="F117" s="54">
        <v>0.24323102999999863</v>
      </c>
      <c r="G117" s="54">
        <v>0.41953339999999822</v>
      </c>
      <c r="H117" s="54">
        <v>0.97989184999999834</v>
      </c>
      <c r="I117" s="54"/>
      <c r="J117" s="54">
        <v>0.16474440999999865</v>
      </c>
      <c r="K117" s="54">
        <v>0.35897131999999821</v>
      </c>
      <c r="L117" s="54">
        <v>0.93343848999999834</v>
      </c>
      <c r="M117" s="54"/>
      <c r="N117" s="54">
        <v>7.8486619999999993E-2</v>
      </c>
      <c r="O117" s="54">
        <v>6.0562079999999997E-2</v>
      </c>
      <c r="P117" s="54">
        <v>4.6453359999999985E-2</v>
      </c>
      <c r="Q117" s="54"/>
      <c r="R117" s="54">
        <v>0</v>
      </c>
      <c r="S117" s="54">
        <v>0</v>
      </c>
      <c r="T117" s="54">
        <v>0</v>
      </c>
    </row>
    <row r="118" spans="3:20" s="40" customFormat="1" ht="25.5" x14ac:dyDescent="0.25">
      <c r="D118" s="40" t="s">
        <v>1162</v>
      </c>
      <c r="E118" s="58" t="s">
        <v>1256</v>
      </c>
      <c r="F118" s="54">
        <v>2.8973195099999702</v>
      </c>
      <c r="G118" s="54">
        <v>44.992285759999952</v>
      </c>
      <c r="H118" s="54">
        <v>25.74983910999995</v>
      </c>
      <c r="I118" s="54"/>
      <c r="J118" s="54">
        <v>1.2694138499999703</v>
      </c>
      <c r="K118" s="54">
        <v>42.283674789999957</v>
      </c>
      <c r="L118" s="54">
        <v>25.860246439999951</v>
      </c>
      <c r="M118" s="54"/>
      <c r="N118" s="54">
        <v>1.6279056600000001</v>
      </c>
      <c r="O118" s="54">
        <v>2.7086109699999996</v>
      </c>
      <c r="P118" s="54">
        <v>-0.11040733000000029</v>
      </c>
      <c r="Q118" s="54"/>
      <c r="R118" s="54">
        <v>0</v>
      </c>
      <c r="S118" s="54">
        <v>0</v>
      </c>
      <c r="T118" s="54">
        <v>0</v>
      </c>
    </row>
    <row r="119" spans="3:20" s="40" customFormat="1" ht="25.5" x14ac:dyDescent="0.25">
      <c r="D119" s="40" t="s">
        <v>1164</v>
      </c>
      <c r="E119" s="58" t="s">
        <v>1257</v>
      </c>
      <c r="F119" s="54">
        <v>0.43232998000000006</v>
      </c>
      <c r="G119" s="54">
        <v>0.23838432000000009</v>
      </c>
      <c r="H119" s="54">
        <v>1.0035534899999994</v>
      </c>
      <c r="I119" s="54"/>
      <c r="J119" s="54">
        <v>0.12790828000000021</v>
      </c>
      <c r="K119" s="54">
        <v>0.15025845000000024</v>
      </c>
      <c r="L119" s="54">
        <v>0.91034332999999934</v>
      </c>
      <c r="M119" s="54"/>
      <c r="N119" s="54">
        <v>0.30442169999999985</v>
      </c>
      <c r="O119" s="54">
        <v>8.8125869999999856E-2</v>
      </c>
      <c r="P119" s="54">
        <v>9.3210160000000028E-2</v>
      </c>
      <c r="Q119" s="54"/>
      <c r="R119" s="54">
        <v>0</v>
      </c>
      <c r="S119" s="54">
        <v>0</v>
      </c>
      <c r="T119" s="54">
        <v>0</v>
      </c>
    </row>
    <row r="120" spans="3:20" s="40" customFormat="1" ht="25.5" x14ac:dyDescent="0.25">
      <c r="D120" s="40" t="s">
        <v>1166</v>
      </c>
      <c r="E120" s="58" t="s">
        <v>1258</v>
      </c>
      <c r="F120" s="54">
        <v>4.5624764499999921</v>
      </c>
      <c r="G120" s="54">
        <v>31.440806040000005</v>
      </c>
      <c r="H120" s="54">
        <v>-7.5092938199999963</v>
      </c>
      <c r="I120" s="54"/>
      <c r="J120" s="54">
        <v>0.12628731000000185</v>
      </c>
      <c r="K120" s="54">
        <v>0.28731624000000272</v>
      </c>
      <c r="L120" s="54">
        <v>0.84519793000000087</v>
      </c>
      <c r="M120" s="54"/>
      <c r="N120" s="54">
        <v>4.43618913999999</v>
      </c>
      <c r="O120" s="54">
        <v>30.267649070000004</v>
      </c>
      <c r="P120" s="54">
        <v>-8.3332038799999975</v>
      </c>
      <c r="Q120" s="54"/>
      <c r="R120" s="54">
        <v>-1.1641532182693481E-16</v>
      </c>
      <c r="S120" s="54">
        <v>0.88584072999999985</v>
      </c>
      <c r="T120" s="54">
        <v>-2.1287870000000077E-2</v>
      </c>
    </row>
    <row r="121" spans="3:20" s="40" customFormat="1" ht="25.5" x14ac:dyDescent="0.25">
      <c r="D121" s="40" t="s">
        <v>1168</v>
      </c>
      <c r="E121" s="58" t="s">
        <v>1259</v>
      </c>
      <c r="F121" s="54">
        <v>0.44906826000000011</v>
      </c>
      <c r="G121" s="54">
        <v>0.23777263000000026</v>
      </c>
      <c r="H121" s="54">
        <v>0.63172472999999996</v>
      </c>
      <c r="I121" s="54"/>
      <c r="J121" s="54">
        <v>7.9801730000000071E-2</v>
      </c>
      <c r="K121" s="54">
        <v>0.13008217000000008</v>
      </c>
      <c r="L121" s="54">
        <v>0.54240283999999983</v>
      </c>
      <c r="M121" s="54"/>
      <c r="N121" s="54">
        <v>0.36926653000000009</v>
      </c>
      <c r="O121" s="54">
        <v>0.1076904600000002</v>
      </c>
      <c r="P121" s="54">
        <v>8.9321890000000154E-2</v>
      </c>
      <c r="Q121" s="54"/>
      <c r="R121" s="54">
        <v>0</v>
      </c>
      <c r="S121" s="54">
        <v>0</v>
      </c>
      <c r="T121" s="54">
        <v>0</v>
      </c>
    </row>
    <row r="122" spans="3:20" s="40" customFormat="1" ht="38.25" x14ac:dyDescent="0.25">
      <c r="D122" s="40" t="s">
        <v>1170</v>
      </c>
      <c r="E122" s="58" t="s">
        <v>1260</v>
      </c>
      <c r="F122" s="54">
        <v>9.4219669999998756E-2</v>
      </c>
      <c r="G122" s="54">
        <v>2.5707419999999679E-2</v>
      </c>
      <c r="H122" s="54">
        <v>0.33142277999999897</v>
      </c>
      <c r="I122" s="54"/>
      <c r="J122" s="54">
        <v>1.3475879999998847E-2</v>
      </c>
      <c r="K122" s="54">
        <v>1.9179509999999757E-2</v>
      </c>
      <c r="L122" s="54">
        <v>0.32546021999999908</v>
      </c>
      <c r="M122" s="54"/>
      <c r="N122" s="54">
        <v>8.0743789999999913E-2</v>
      </c>
      <c r="O122" s="54">
        <v>6.5279099999999181E-3</v>
      </c>
      <c r="P122" s="54">
        <v>5.9625599999998963E-3</v>
      </c>
      <c r="Q122" s="54"/>
      <c r="R122" s="54">
        <v>0</v>
      </c>
      <c r="S122" s="54">
        <v>0</v>
      </c>
      <c r="T122" s="54">
        <v>0</v>
      </c>
    </row>
    <row r="123" spans="3:20" s="40" customFormat="1" x14ac:dyDescent="0.25">
      <c r="C123" s="45" t="s">
        <v>1180</v>
      </c>
      <c r="D123" s="45"/>
      <c r="E123" s="48"/>
      <c r="F123" s="46">
        <v>6.3586044900000003</v>
      </c>
      <c r="G123" s="46">
        <v>5.4944763699999957</v>
      </c>
      <c r="H123" s="46">
        <v>-27.782934040000008</v>
      </c>
      <c r="I123" s="46"/>
      <c r="J123" s="46">
        <v>0.75777953999999847</v>
      </c>
      <c r="K123" s="46">
        <v>3.7238486399999986</v>
      </c>
      <c r="L123" s="46">
        <v>2.4143511799999997</v>
      </c>
      <c r="M123" s="46"/>
      <c r="N123" s="46">
        <v>5.6008249500000007</v>
      </c>
      <c r="O123" s="46">
        <v>1.7706277299999962</v>
      </c>
      <c r="P123" s="46">
        <v>-30.197285220000001</v>
      </c>
      <c r="Q123" s="46"/>
      <c r="R123" s="46">
        <v>0</v>
      </c>
      <c r="S123" s="46">
        <v>0</v>
      </c>
      <c r="T123" s="46">
        <v>0</v>
      </c>
    </row>
    <row r="124" spans="3:20" s="40" customFormat="1" ht="38.25" x14ac:dyDescent="0.25">
      <c r="D124" s="40" t="s">
        <v>1183</v>
      </c>
      <c r="E124" s="58" t="s">
        <v>1261</v>
      </c>
      <c r="F124" s="54">
        <v>0.28152016999999946</v>
      </c>
      <c r="G124" s="54">
        <v>1.7778065299999992</v>
      </c>
      <c r="H124" s="54">
        <v>0.36318208000000018</v>
      </c>
      <c r="I124" s="54"/>
      <c r="J124" s="54">
        <v>0.28152016999999946</v>
      </c>
      <c r="K124" s="54">
        <v>1.7778065299999992</v>
      </c>
      <c r="L124" s="54">
        <v>0.36318208000000018</v>
      </c>
      <c r="M124" s="54"/>
      <c r="N124" s="54">
        <v>0</v>
      </c>
      <c r="O124" s="54">
        <v>0</v>
      </c>
      <c r="P124" s="54">
        <v>0</v>
      </c>
      <c r="Q124" s="54"/>
      <c r="R124" s="54">
        <v>0</v>
      </c>
      <c r="S124" s="54">
        <v>0</v>
      </c>
      <c r="T124" s="54">
        <v>0</v>
      </c>
    </row>
    <row r="125" spans="3:20" s="40" customFormat="1" ht="51" x14ac:dyDescent="0.25">
      <c r="D125" s="40" t="s">
        <v>1262</v>
      </c>
      <c r="E125" s="58" t="s">
        <v>1263</v>
      </c>
      <c r="F125" s="54">
        <v>0.16829305</v>
      </c>
      <c r="G125" s="54">
        <v>0.66990651000000023</v>
      </c>
      <c r="H125" s="54">
        <v>0.14107747999999962</v>
      </c>
      <c r="I125" s="54"/>
      <c r="J125" s="54">
        <v>0.16829305</v>
      </c>
      <c r="K125" s="54">
        <v>0.66990651000000023</v>
      </c>
      <c r="L125" s="54">
        <v>0.14107747999999962</v>
      </c>
      <c r="M125" s="54"/>
      <c r="N125" s="54">
        <v>0</v>
      </c>
      <c r="O125" s="54">
        <v>0</v>
      </c>
      <c r="P125" s="54">
        <v>0</v>
      </c>
      <c r="Q125" s="54"/>
      <c r="R125" s="54">
        <v>0</v>
      </c>
      <c r="S125" s="54">
        <v>0</v>
      </c>
      <c r="T125" s="54">
        <v>0</v>
      </c>
    </row>
    <row r="126" spans="3:20" s="40" customFormat="1" x14ac:dyDescent="0.25">
      <c r="D126" s="40" t="s">
        <v>1191</v>
      </c>
      <c r="E126" s="58" t="s">
        <v>1264</v>
      </c>
      <c r="F126" s="54">
        <v>0.31129398999999908</v>
      </c>
      <c r="G126" s="54">
        <v>1.1911380899999988</v>
      </c>
      <c r="H126" s="54">
        <v>0.39796732999999879</v>
      </c>
      <c r="I126" s="54"/>
      <c r="J126" s="54">
        <v>0.13987647999999911</v>
      </c>
      <c r="K126" s="54">
        <v>0.96484459999999894</v>
      </c>
      <c r="L126" s="54">
        <v>0.19337563999999896</v>
      </c>
      <c r="M126" s="54"/>
      <c r="N126" s="54">
        <v>0.17141750999999991</v>
      </c>
      <c r="O126" s="54">
        <v>0.2262934899999999</v>
      </c>
      <c r="P126" s="54">
        <v>0.20459168999999983</v>
      </c>
      <c r="Q126" s="54"/>
      <c r="R126" s="54">
        <v>0</v>
      </c>
      <c r="S126" s="54">
        <v>0</v>
      </c>
      <c r="T126" s="54">
        <v>0</v>
      </c>
    </row>
    <row r="127" spans="3:20" s="40" customFormat="1" ht="25.5" x14ac:dyDescent="0.25">
      <c r="D127" s="40" t="s">
        <v>1265</v>
      </c>
      <c r="E127" s="58" t="s">
        <v>1266</v>
      </c>
      <c r="F127" s="54">
        <v>0.85553219999999641</v>
      </c>
      <c r="G127" s="54">
        <v>0.33623473999999637</v>
      </c>
      <c r="H127" s="54">
        <v>-31.124366240000001</v>
      </c>
      <c r="I127" s="54"/>
      <c r="J127" s="54">
        <v>0.15025643999999996</v>
      </c>
      <c r="K127" s="54">
        <v>0.18933048000000008</v>
      </c>
      <c r="L127" s="54">
        <v>0.19135581000000076</v>
      </c>
      <c r="M127" s="54"/>
      <c r="N127" s="54">
        <v>0.70527575999999648</v>
      </c>
      <c r="O127" s="54">
        <v>0.14690425999999634</v>
      </c>
      <c r="P127" s="54">
        <v>-31.315722050000005</v>
      </c>
      <c r="Q127" s="54"/>
      <c r="R127" s="54">
        <v>0</v>
      </c>
      <c r="S127" s="54">
        <v>0</v>
      </c>
      <c r="T127" s="54">
        <v>0</v>
      </c>
    </row>
    <row r="128" spans="3:20" s="40" customFormat="1" ht="25.5" x14ac:dyDescent="0.25">
      <c r="D128" s="40" t="s">
        <v>1193</v>
      </c>
      <c r="E128" s="58" t="s">
        <v>1267</v>
      </c>
      <c r="F128" s="54">
        <v>4.7419650800000044</v>
      </c>
      <c r="G128" s="54">
        <v>1.5193905000000001</v>
      </c>
      <c r="H128" s="54">
        <v>2.4392053100000006</v>
      </c>
      <c r="I128" s="54"/>
      <c r="J128" s="54">
        <v>1.7833400000000003E-2</v>
      </c>
      <c r="K128" s="54">
        <v>0.12196051999999999</v>
      </c>
      <c r="L128" s="54">
        <v>1.5253601700000001</v>
      </c>
      <c r="M128" s="54"/>
      <c r="N128" s="54">
        <v>4.7241316800000046</v>
      </c>
      <c r="O128" s="54">
        <v>1.3974299800000001</v>
      </c>
      <c r="P128" s="54">
        <v>0.91384514000000028</v>
      </c>
      <c r="Q128" s="54"/>
      <c r="R128" s="54">
        <v>0</v>
      </c>
      <c r="S128" s="54">
        <v>0</v>
      </c>
      <c r="T128" s="54">
        <v>0</v>
      </c>
    </row>
    <row r="129" spans="1:20" s="40" customFormat="1" x14ac:dyDescent="0.25">
      <c r="A129" s="55">
        <v>6</v>
      </c>
      <c r="B129" s="55" t="s">
        <v>12</v>
      </c>
      <c r="C129" s="55"/>
      <c r="D129" s="55"/>
      <c r="E129" s="56"/>
      <c r="F129" s="57">
        <v>1355.1789920100002</v>
      </c>
      <c r="G129" s="57">
        <v>1909.5194919600003</v>
      </c>
      <c r="H129" s="57">
        <v>306.80540537000024</v>
      </c>
      <c r="I129" s="57"/>
      <c r="J129" s="57">
        <v>618.28133391000017</v>
      </c>
      <c r="K129" s="57">
        <v>1013.3620042000006</v>
      </c>
      <c r="L129" s="57">
        <v>10.587201490000313</v>
      </c>
      <c r="M129" s="57"/>
      <c r="N129" s="57">
        <v>643.10211568999989</v>
      </c>
      <c r="O129" s="57">
        <v>527.97053892999998</v>
      </c>
      <c r="P129" s="57">
        <v>78.942839989999811</v>
      </c>
      <c r="Q129" s="57"/>
      <c r="R129" s="57">
        <v>93.795542409999953</v>
      </c>
      <c r="S129" s="57">
        <v>368.18694883000006</v>
      </c>
      <c r="T129" s="57">
        <v>217.27536389000008</v>
      </c>
    </row>
    <row r="130" spans="1:20" s="40" customFormat="1" x14ac:dyDescent="0.25">
      <c r="C130" s="45" t="s">
        <v>1086</v>
      </c>
      <c r="D130" s="45"/>
      <c r="E130" s="48"/>
      <c r="F130" s="46">
        <v>349.86724571999997</v>
      </c>
      <c r="G130" s="46">
        <v>244.77753613000007</v>
      </c>
      <c r="H130" s="46">
        <v>58.067435800000034</v>
      </c>
      <c r="I130" s="46"/>
      <c r="J130" s="46">
        <v>115.82852035000002</v>
      </c>
      <c r="K130" s="46">
        <v>74.472045780000002</v>
      </c>
      <c r="L130" s="46">
        <v>4.2439139299999686</v>
      </c>
      <c r="M130" s="46"/>
      <c r="N130" s="46">
        <v>172.07553602000002</v>
      </c>
      <c r="O130" s="46">
        <v>113.58076709000005</v>
      </c>
      <c r="P130" s="46">
        <v>52.763756139999941</v>
      </c>
      <c r="Q130" s="46"/>
      <c r="R130" s="46">
        <v>61.963189349999958</v>
      </c>
      <c r="S130" s="46">
        <v>56.72472326000009</v>
      </c>
      <c r="T130" s="46">
        <v>1.0597657300001182</v>
      </c>
    </row>
    <row r="131" spans="1:20" s="40" customFormat="1" x14ac:dyDescent="0.25">
      <c r="D131" s="40" t="s">
        <v>1111</v>
      </c>
      <c r="E131" s="58" t="s">
        <v>1112</v>
      </c>
      <c r="F131" s="54">
        <v>6.0760712300000002</v>
      </c>
      <c r="G131" s="54">
        <v>1.9424306599999988</v>
      </c>
      <c r="H131" s="54">
        <v>1.7839726199999928</v>
      </c>
      <c r="I131" s="54"/>
      <c r="J131" s="54">
        <v>5.2705874200000009</v>
      </c>
      <c r="K131" s="54">
        <v>0.32685733999999927</v>
      </c>
      <c r="L131" s="54">
        <v>0.94233721999999265</v>
      </c>
      <c r="M131" s="54"/>
      <c r="N131" s="54">
        <v>0.80548380999999958</v>
      </c>
      <c r="O131" s="54">
        <v>1.6155733199999993</v>
      </c>
      <c r="P131" s="54">
        <v>0.84163540000000026</v>
      </c>
      <c r="Q131" s="54"/>
      <c r="R131" s="54">
        <v>0</v>
      </c>
      <c r="S131" s="54">
        <v>0</v>
      </c>
      <c r="T131" s="54">
        <v>0</v>
      </c>
    </row>
    <row r="132" spans="1:20" s="40" customFormat="1" x14ac:dyDescent="0.25">
      <c r="D132" s="40" t="s">
        <v>1268</v>
      </c>
      <c r="E132" s="58" t="s">
        <v>1269</v>
      </c>
      <c r="F132" s="54">
        <v>8.5321476000000072</v>
      </c>
      <c r="G132" s="54">
        <v>4.0262791200000025</v>
      </c>
      <c r="H132" s="54">
        <v>1.1442814200000031</v>
      </c>
      <c r="I132" s="54"/>
      <c r="J132" s="54">
        <v>4.139877650000007</v>
      </c>
      <c r="K132" s="54">
        <v>0.53726086000000239</v>
      </c>
      <c r="L132" s="54">
        <v>1.1590180000003952E-2</v>
      </c>
      <c r="M132" s="54"/>
      <c r="N132" s="54">
        <v>3.8443799499999995</v>
      </c>
      <c r="O132" s="54">
        <v>3.4890182600000008</v>
      </c>
      <c r="P132" s="54">
        <v>1.1326912399999993</v>
      </c>
      <c r="Q132" s="54"/>
      <c r="R132" s="54">
        <v>0.54788999999999999</v>
      </c>
      <c r="S132" s="54">
        <v>0</v>
      </c>
      <c r="T132" s="54">
        <v>0</v>
      </c>
    </row>
    <row r="133" spans="1:20" s="40" customFormat="1" ht="25.5" x14ac:dyDescent="0.25">
      <c r="D133" s="40" t="s">
        <v>1087</v>
      </c>
      <c r="E133" s="58" t="s">
        <v>1270</v>
      </c>
      <c r="F133" s="54">
        <v>6.0004095199999954</v>
      </c>
      <c r="G133" s="54">
        <v>1.3675960300000005</v>
      </c>
      <c r="H133" s="54">
        <v>4.7556544699999934</v>
      </c>
      <c r="I133" s="54"/>
      <c r="J133" s="54">
        <v>0.6615715400000014</v>
      </c>
      <c r="K133" s="54">
        <v>0.65373514999999993</v>
      </c>
      <c r="L133" s="54">
        <v>5.4261230000000535E-2</v>
      </c>
      <c r="M133" s="54"/>
      <c r="N133" s="54">
        <v>5.3388379799999948</v>
      </c>
      <c r="O133" s="54">
        <v>0.71386088000000059</v>
      </c>
      <c r="P133" s="54">
        <v>4.7013932399999927</v>
      </c>
      <c r="Q133" s="54"/>
      <c r="R133" s="54">
        <v>0</v>
      </c>
      <c r="S133" s="54">
        <v>0</v>
      </c>
      <c r="T133" s="54">
        <v>0</v>
      </c>
    </row>
    <row r="134" spans="1:20" s="40" customFormat="1" x14ac:dyDescent="0.25">
      <c r="D134" s="40" t="s">
        <v>1089</v>
      </c>
      <c r="E134" s="58" t="s">
        <v>1106</v>
      </c>
      <c r="F134" s="54">
        <v>1.6659438200000021</v>
      </c>
      <c r="G134" s="54">
        <v>1.5037780000000052</v>
      </c>
      <c r="H134" s="54">
        <v>0.50670544999999523</v>
      </c>
      <c r="I134" s="54"/>
      <c r="J134" s="54">
        <v>1.4131941600000024</v>
      </c>
      <c r="K134" s="54">
        <v>0.90743108000000539</v>
      </c>
      <c r="L134" s="54">
        <v>1.0973169999995433E-2</v>
      </c>
      <c r="M134" s="54"/>
      <c r="N134" s="54">
        <v>0.25274965999999965</v>
      </c>
      <c r="O134" s="54">
        <v>0.59634691999999956</v>
      </c>
      <c r="P134" s="54">
        <v>0.4957322799999998</v>
      </c>
      <c r="Q134" s="54"/>
      <c r="R134" s="54">
        <v>0</v>
      </c>
      <c r="S134" s="54">
        <v>0</v>
      </c>
      <c r="T134" s="54">
        <v>0</v>
      </c>
    </row>
    <row r="135" spans="1:20" s="40" customFormat="1" ht="25.5" x14ac:dyDescent="0.25">
      <c r="D135" s="40" t="s">
        <v>1091</v>
      </c>
      <c r="E135" s="58" t="s">
        <v>1271</v>
      </c>
      <c r="F135" s="54">
        <v>3.0883005299999313</v>
      </c>
      <c r="G135" s="54">
        <v>1.0629361900000016</v>
      </c>
      <c r="H135" s="54">
        <v>0.21012741000000104</v>
      </c>
      <c r="I135" s="54"/>
      <c r="J135" s="54">
        <v>2.4109513699999976</v>
      </c>
      <c r="K135" s="54">
        <v>0.90633619000000165</v>
      </c>
      <c r="L135" s="54">
        <v>3.6127410000001164E-2</v>
      </c>
      <c r="M135" s="54"/>
      <c r="N135" s="54">
        <v>0.67734915999993339</v>
      </c>
      <c r="O135" s="54">
        <v>0.15659999999999988</v>
      </c>
      <c r="P135" s="54">
        <v>0.17399999999999988</v>
      </c>
      <c r="Q135" s="54"/>
      <c r="R135" s="54">
        <v>0</v>
      </c>
      <c r="S135" s="54">
        <v>0</v>
      </c>
      <c r="T135" s="54">
        <v>0</v>
      </c>
    </row>
    <row r="136" spans="1:20" s="40" customFormat="1" ht="25.5" x14ac:dyDescent="0.25">
      <c r="D136" s="40" t="s">
        <v>1093</v>
      </c>
      <c r="E136" s="58" t="s">
        <v>1272</v>
      </c>
      <c r="F136" s="54">
        <v>6.5166330700000028</v>
      </c>
      <c r="G136" s="54">
        <v>1.10808146</v>
      </c>
      <c r="H136" s="54">
        <v>5.2273399999994974E-3</v>
      </c>
      <c r="I136" s="54"/>
      <c r="J136" s="54">
        <v>6.0105033900000038</v>
      </c>
      <c r="K136" s="54">
        <v>1.10808146</v>
      </c>
      <c r="L136" s="54">
        <v>5.2273399999994393E-3</v>
      </c>
      <c r="M136" s="54"/>
      <c r="N136" s="54">
        <v>0.50612968000000003</v>
      </c>
      <c r="O136" s="54">
        <v>5.8207660913467405E-17</v>
      </c>
      <c r="P136" s="54">
        <v>5.8207660913467405E-17</v>
      </c>
      <c r="Q136" s="54"/>
      <c r="R136" s="54">
        <v>0</v>
      </c>
      <c r="S136" s="54">
        <v>0</v>
      </c>
      <c r="T136" s="54">
        <v>0</v>
      </c>
    </row>
    <row r="137" spans="1:20" s="40" customFormat="1" ht="25.5" x14ac:dyDescent="0.25">
      <c r="D137" s="40" t="s">
        <v>1273</v>
      </c>
      <c r="E137" s="58" t="s">
        <v>1274</v>
      </c>
      <c r="F137" s="54">
        <v>0.58394245999999961</v>
      </c>
      <c r="G137" s="54">
        <v>0.23506332999999902</v>
      </c>
      <c r="H137" s="54">
        <v>-4.6748027671128514E-16</v>
      </c>
      <c r="I137" s="54"/>
      <c r="J137" s="54">
        <v>0.12369969999999976</v>
      </c>
      <c r="K137" s="54">
        <v>0.23416332999999906</v>
      </c>
      <c r="L137" s="54">
        <v>-4.3837644625455142E-16</v>
      </c>
      <c r="M137" s="54"/>
      <c r="N137" s="54">
        <v>0.46024275999999992</v>
      </c>
      <c r="O137" s="54">
        <v>8.9999999999997092E-4</v>
      </c>
      <c r="P137" s="54">
        <v>-2.9103830456733702E-17</v>
      </c>
      <c r="Q137" s="54"/>
      <c r="R137" s="54">
        <v>0</v>
      </c>
      <c r="S137" s="54">
        <v>0</v>
      </c>
      <c r="T137" s="54">
        <v>0</v>
      </c>
    </row>
    <row r="138" spans="1:20" s="40" customFormat="1" ht="25.5" x14ac:dyDescent="0.25">
      <c r="D138" s="40" t="s">
        <v>1119</v>
      </c>
      <c r="E138" s="58" t="s">
        <v>1275</v>
      </c>
      <c r="F138" s="54">
        <v>3.0482272000000004</v>
      </c>
      <c r="G138" s="54">
        <v>2.4778219899999971</v>
      </c>
      <c r="H138" s="54">
        <v>1.4887216200000053</v>
      </c>
      <c r="I138" s="54"/>
      <c r="J138" s="54">
        <v>1.8560041000000005</v>
      </c>
      <c r="K138" s="54">
        <v>0.89097702999999628</v>
      </c>
      <c r="L138" s="54">
        <v>0.3897262900000048</v>
      </c>
      <c r="M138" s="54"/>
      <c r="N138" s="54">
        <v>1.1922230999999994</v>
      </c>
      <c r="O138" s="54">
        <v>1.5868449600000007</v>
      </c>
      <c r="P138" s="54">
        <v>1.0989953300000004</v>
      </c>
      <c r="Q138" s="54"/>
      <c r="R138" s="54">
        <v>0</v>
      </c>
      <c r="S138" s="54">
        <v>0</v>
      </c>
      <c r="T138" s="54">
        <v>0</v>
      </c>
    </row>
    <row r="139" spans="1:20" s="40" customFormat="1" x14ac:dyDescent="0.25">
      <c r="D139" s="40" t="s">
        <v>1107</v>
      </c>
      <c r="E139" s="58" t="s">
        <v>1276</v>
      </c>
      <c r="F139" s="54">
        <v>3.646971290000002</v>
      </c>
      <c r="G139" s="54">
        <v>2.8387805100000003</v>
      </c>
      <c r="H139" s="54">
        <v>0.62592426999999551</v>
      </c>
      <c r="I139" s="54"/>
      <c r="J139" s="54">
        <v>3.3595475900000018</v>
      </c>
      <c r="K139" s="54">
        <v>1.1684702199999999</v>
      </c>
      <c r="L139" s="54">
        <v>8.070689999994789E-3</v>
      </c>
      <c r="M139" s="54"/>
      <c r="N139" s="54">
        <v>0.28742370000000023</v>
      </c>
      <c r="O139" s="54">
        <v>1.6703102900000002</v>
      </c>
      <c r="P139" s="54">
        <v>0.61785358000000068</v>
      </c>
      <c r="Q139" s="54"/>
      <c r="R139" s="54">
        <v>0</v>
      </c>
      <c r="S139" s="54">
        <v>0</v>
      </c>
      <c r="T139" s="54">
        <v>0</v>
      </c>
    </row>
    <row r="140" spans="1:20" s="40" customFormat="1" ht="25.5" x14ac:dyDescent="0.25">
      <c r="D140" s="40" t="s">
        <v>1109</v>
      </c>
      <c r="E140" s="58" t="s">
        <v>1277</v>
      </c>
      <c r="F140" s="54">
        <v>3.5091423900000067</v>
      </c>
      <c r="G140" s="54">
        <v>3.4906491600000038</v>
      </c>
      <c r="H140" s="54">
        <v>1.4517173400000076</v>
      </c>
      <c r="I140" s="54"/>
      <c r="J140" s="54">
        <v>3.0602458700000068</v>
      </c>
      <c r="K140" s="54">
        <v>1.8426233400000038</v>
      </c>
      <c r="L140" s="54">
        <v>0.20003473000000735</v>
      </c>
      <c r="M140" s="54"/>
      <c r="N140" s="54">
        <v>0.44889652000000013</v>
      </c>
      <c r="O140" s="54">
        <v>1.64802582</v>
      </c>
      <c r="P140" s="54">
        <v>1.25168261</v>
      </c>
      <c r="Q140" s="54"/>
      <c r="R140" s="54">
        <v>0</v>
      </c>
      <c r="S140" s="54">
        <v>0</v>
      </c>
      <c r="T140" s="54">
        <v>0</v>
      </c>
    </row>
    <row r="141" spans="1:20" s="40" customFormat="1" x14ac:dyDescent="0.25">
      <c r="D141" s="40" t="s">
        <v>1122</v>
      </c>
      <c r="E141" s="58" t="s">
        <v>1278</v>
      </c>
      <c r="F141" s="54">
        <v>2.0639554399999969</v>
      </c>
      <c r="G141" s="54">
        <v>1.8809960400000023</v>
      </c>
      <c r="H141" s="54">
        <v>0.73755311999999829</v>
      </c>
      <c r="I141" s="54"/>
      <c r="J141" s="54">
        <v>1.8041122699999976</v>
      </c>
      <c r="K141" s="54">
        <v>1.1214700000000035</v>
      </c>
      <c r="L141" s="54">
        <v>1.9528399999986896E-3</v>
      </c>
      <c r="M141" s="54"/>
      <c r="N141" s="54">
        <v>0.25984316999999907</v>
      </c>
      <c r="O141" s="54">
        <v>0.75952603999999879</v>
      </c>
      <c r="P141" s="54">
        <v>0.73560027999999955</v>
      </c>
      <c r="Q141" s="54"/>
      <c r="R141" s="54">
        <v>0</v>
      </c>
      <c r="S141" s="54">
        <v>0</v>
      </c>
      <c r="T141" s="54">
        <v>0</v>
      </c>
    </row>
    <row r="142" spans="1:20" s="40" customFormat="1" x14ac:dyDescent="0.25">
      <c r="D142" s="40" t="s">
        <v>1124</v>
      </c>
      <c r="E142" s="58" t="s">
        <v>1279</v>
      </c>
      <c r="F142" s="54">
        <v>2.1918268600000022</v>
      </c>
      <c r="G142" s="54">
        <v>3.0566413299999953</v>
      </c>
      <c r="H142" s="54">
        <v>0.30839804999999759</v>
      </c>
      <c r="I142" s="54"/>
      <c r="J142" s="54">
        <v>1.9676010100000019</v>
      </c>
      <c r="K142" s="54">
        <v>1.2168462699999953</v>
      </c>
      <c r="L142" s="54">
        <v>7.5266999999689874E-4</v>
      </c>
      <c r="M142" s="54"/>
      <c r="N142" s="54">
        <v>0.2242258500000005</v>
      </c>
      <c r="O142" s="54">
        <v>1.8397950600000004</v>
      </c>
      <c r="P142" s="54">
        <v>0.30764538000000069</v>
      </c>
      <c r="Q142" s="54"/>
      <c r="R142" s="54">
        <v>0</v>
      </c>
      <c r="S142" s="54">
        <v>0</v>
      </c>
      <c r="T142" s="54">
        <v>0</v>
      </c>
    </row>
    <row r="143" spans="1:20" s="40" customFormat="1" ht="25.5" x14ac:dyDescent="0.25">
      <c r="D143" s="40" t="s">
        <v>1126</v>
      </c>
      <c r="E143" s="58" t="s">
        <v>1280</v>
      </c>
      <c r="F143" s="54">
        <v>1.4094623400000033</v>
      </c>
      <c r="G143" s="54">
        <v>1.3909370400000018</v>
      </c>
      <c r="H143" s="54">
        <v>0.19582918999999765</v>
      </c>
      <c r="I143" s="54"/>
      <c r="J143" s="54">
        <v>1.2018246100000023</v>
      </c>
      <c r="K143" s="54">
        <v>0.75008010000000092</v>
      </c>
      <c r="L143" s="54">
        <v>1.1596699999970041E-3</v>
      </c>
      <c r="M143" s="54"/>
      <c r="N143" s="54">
        <v>0.20763773000000105</v>
      </c>
      <c r="O143" s="54">
        <v>0.64085694000000093</v>
      </c>
      <c r="P143" s="54">
        <v>0.19466952000000062</v>
      </c>
      <c r="Q143" s="54"/>
      <c r="R143" s="54">
        <v>0</v>
      </c>
      <c r="S143" s="54">
        <v>0</v>
      </c>
      <c r="T143" s="54">
        <v>0</v>
      </c>
    </row>
    <row r="144" spans="1:20" s="40" customFormat="1" ht="25.5" x14ac:dyDescent="0.25">
      <c r="D144" s="40" t="s">
        <v>1128</v>
      </c>
      <c r="E144" s="58" t="s">
        <v>1281</v>
      </c>
      <c r="F144" s="54">
        <v>101.13826930999997</v>
      </c>
      <c r="G144" s="54">
        <v>5.2921860200000781</v>
      </c>
      <c r="H144" s="54">
        <v>0.57046927000014513</v>
      </c>
      <c r="I144" s="54"/>
      <c r="J144" s="54">
        <v>0.57586648000000085</v>
      </c>
      <c r="K144" s="54">
        <v>1.04394052</v>
      </c>
      <c r="L144" s="54">
        <v>0.12021324000000069</v>
      </c>
      <c r="M144" s="54"/>
      <c r="N144" s="54">
        <v>100.56240204000001</v>
      </c>
      <c r="O144" s="54">
        <v>2.841189830000002</v>
      </c>
      <c r="P144" s="54">
        <v>0.45025603000002529</v>
      </c>
      <c r="Q144" s="54"/>
      <c r="R144" s="54">
        <v>7.8999996185302732E-7</v>
      </c>
      <c r="S144" s="54">
        <v>1.4070556700000763</v>
      </c>
      <c r="T144" s="54">
        <v>1.1920928955078124E-13</v>
      </c>
    </row>
    <row r="145" spans="4:20" s="40" customFormat="1" x14ac:dyDescent="0.25">
      <c r="D145" s="40" t="s">
        <v>1134</v>
      </c>
      <c r="E145" s="58" t="s">
        <v>1282</v>
      </c>
      <c r="F145" s="54">
        <v>4.5263409600000006</v>
      </c>
      <c r="G145" s="54">
        <v>1.6725364099999986</v>
      </c>
      <c r="H145" s="54">
        <v>1.0063799700000051</v>
      </c>
      <c r="I145" s="54"/>
      <c r="J145" s="54">
        <v>4.0728769100000006</v>
      </c>
      <c r="K145" s="54">
        <v>1.0597217399999985</v>
      </c>
      <c r="L145" s="54">
        <v>0.46279231000000531</v>
      </c>
      <c r="M145" s="54"/>
      <c r="N145" s="54">
        <v>0.45346404999999995</v>
      </c>
      <c r="O145" s="54">
        <v>0.61281467000000001</v>
      </c>
      <c r="P145" s="54">
        <v>0.54358765999999992</v>
      </c>
      <c r="Q145" s="54"/>
      <c r="R145" s="54">
        <v>0</v>
      </c>
      <c r="S145" s="54">
        <v>0</v>
      </c>
      <c r="T145" s="54">
        <v>0</v>
      </c>
    </row>
    <row r="146" spans="4:20" s="40" customFormat="1" x14ac:dyDescent="0.25">
      <c r="D146" s="40" t="s">
        <v>1136</v>
      </c>
      <c r="E146" s="58" t="s">
        <v>1283</v>
      </c>
      <c r="F146" s="54">
        <v>4.0302764799999995</v>
      </c>
      <c r="G146" s="54">
        <v>1.1319082099999975</v>
      </c>
      <c r="H146" s="54">
        <v>0.32771135000001067</v>
      </c>
      <c r="I146" s="54"/>
      <c r="J146" s="54">
        <v>3.7788457699999998</v>
      </c>
      <c r="K146" s="54">
        <v>0.85324650999999696</v>
      </c>
      <c r="L146" s="54">
        <v>2.2149920000010169E-2</v>
      </c>
      <c r="M146" s="54"/>
      <c r="N146" s="54">
        <v>0.25143071000000011</v>
      </c>
      <c r="O146" s="54">
        <v>0.27866170000000057</v>
      </c>
      <c r="P146" s="54">
        <v>0.30556143000000052</v>
      </c>
      <c r="Q146" s="54"/>
      <c r="R146" s="54">
        <v>0</v>
      </c>
      <c r="S146" s="54">
        <v>0</v>
      </c>
      <c r="T146" s="54">
        <v>0</v>
      </c>
    </row>
    <row r="147" spans="4:20" s="40" customFormat="1" x14ac:dyDescent="0.25">
      <c r="D147" s="40" t="s">
        <v>1138</v>
      </c>
      <c r="E147" s="58" t="s">
        <v>1284</v>
      </c>
      <c r="F147" s="54">
        <v>2.7019620600000036</v>
      </c>
      <c r="G147" s="54">
        <v>2.1158809399999994</v>
      </c>
      <c r="H147" s="54">
        <v>0.40187465000000344</v>
      </c>
      <c r="I147" s="54"/>
      <c r="J147" s="54">
        <v>2.3193120900000044</v>
      </c>
      <c r="K147" s="54">
        <v>1.3501202000000001</v>
      </c>
      <c r="L147" s="54">
        <v>3.2790000000448312E-4</v>
      </c>
      <c r="M147" s="54"/>
      <c r="N147" s="54">
        <v>0.38264996999999917</v>
      </c>
      <c r="O147" s="54">
        <v>0.76576073999999927</v>
      </c>
      <c r="P147" s="54">
        <v>0.40154674999999895</v>
      </c>
      <c r="Q147" s="54"/>
      <c r="R147" s="54">
        <v>0</v>
      </c>
      <c r="S147" s="54">
        <v>0</v>
      </c>
      <c r="T147" s="54">
        <v>0</v>
      </c>
    </row>
    <row r="148" spans="4:20" s="40" customFormat="1" ht="25.5" x14ac:dyDescent="0.25">
      <c r="D148" s="40" t="s">
        <v>1140</v>
      </c>
      <c r="E148" s="58" t="s">
        <v>1285</v>
      </c>
      <c r="F148" s="54">
        <v>0</v>
      </c>
      <c r="G148" s="54">
        <v>7.7095179999999999E-2</v>
      </c>
      <c r="H148" s="54">
        <v>7.7506159999999949E-2</v>
      </c>
      <c r="I148" s="54"/>
      <c r="J148" s="54">
        <v>0</v>
      </c>
      <c r="K148" s="54">
        <v>0</v>
      </c>
      <c r="L148" s="54">
        <v>0</v>
      </c>
      <c r="M148" s="54"/>
      <c r="N148" s="54">
        <v>0</v>
      </c>
      <c r="O148" s="54">
        <v>7.7095179999999999E-2</v>
      </c>
      <c r="P148" s="54">
        <v>7.7506159999999949E-2</v>
      </c>
      <c r="Q148" s="54"/>
      <c r="R148" s="54">
        <v>0</v>
      </c>
      <c r="S148" s="54">
        <v>0</v>
      </c>
      <c r="T148" s="54">
        <v>0</v>
      </c>
    </row>
    <row r="149" spans="4:20" s="40" customFormat="1" ht="25.5" x14ac:dyDescent="0.25">
      <c r="D149" s="40" t="s">
        <v>1286</v>
      </c>
      <c r="E149" s="58" t="s">
        <v>1271</v>
      </c>
      <c r="F149" s="54">
        <v>0</v>
      </c>
      <c r="G149" s="54">
        <v>1.1857489099999998</v>
      </c>
      <c r="H149" s="54">
        <v>0.3336365300000001</v>
      </c>
      <c r="I149" s="54"/>
      <c r="J149" s="54">
        <v>0</v>
      </c>
      <c r="K149" s="54">
        <v>0</v>
      </c>
      <c r="L149" s="54">
        <v>0</v>
      </c>
      <c r="M149" s="54"/>
      <c r="N149" s="54">
        <v>0</v>
      </c>
      <c r="O149" s="54">
        <v>1.1857489099999998</v>
      </c>
      <c r="P149" s="54">
        <v>0.3336365300000001</v>
      </c>
      <c r="Q149" s="54"/>
      <c r="R149" s="54">
        <v>0</v>
      </c>
      <c r="S149" s="54">
        <v>0</v>
      </c>
      <c r="T149" s="54">
        <v>0</v>
      </c>
    </row>
    <row r="150" spans="4:20" s="40" customFormat="1" x14ac:dyDescent="0.25">
      <c r="D150" s="40" t="s">
        <v>1142</v>
      </c>
      <c r="E150" s="58" t="s">
        <v>1287</v>
      </c>
      <c r="F150" s="54">
        <v>6.3120424999999969</v>
      </c>
      <c r="G150" s="54">
        <v>5.3043569599999953</v>
      </c>
      <c r="H150" s="54">
        <v>3.2738317900000009</v>
      </c>
      <c r="I150" s="54"/>
      <c r="J150" s="54">
        <v>3.5689380299999969</v>
      </c>
      <c r="K150" s="54">
        <v>1.7364763099999967</v>
      </c>
      <c r="L150" s="54">
        <v>0.20853988000000162</v>
      </c>
      <c r="M150" s="54"/>
      <c r="N150" s="54">
        <v>2.74310447</v>
      </c>
      <c r="O150" s="54">
        <v>3.5678806499999989</v>
      </c>
      <c r="P150" s="54">
        <v>3.0652919099999991</v>
      </c>
      <c r="Q150" s="54"/>
      <c r="R150" s="54">
        <v>0</v>
      </c>
      <c r="S150" s="54">
        <v>0</v>
      </c>
      <c r="T150" s="54">
        <v>0</v>
      </c>
    </row>
    <row r="151" spans="4:20" s="40" customFormat="1" x14ac:dyDescent="0.25">
      <c r="D151" s="40" t="s">
        <v>1144</v>
      </c>
      <c r="E151" s="58" t="s">
        <v>1288</v>
      </c>
      <c r="F151" s="54">
        <v>20.379583579999998</v>
      </c>
      <c r="G151" s="54">
        <v>20.543382479999998</v>
      </c>
      <c r="H151" s="54">
        <v>6.2900932499999973</v>
      </c>
      <c r="I151" s="54"/>
      <c r="J151" s="54">
        <v>1.4123023899999996</v>
      </c>
      <c r="K151" s="54">
        <v>0.95017741999999616</v>
      </c>
      <c r="L151" s="54">
        <v>3.5933899999973803E-3</v>
      </c>
      <c r="M151" s="54"/>
      <c r="N151" s="54">
        <v>5.1556589600000002</v>
      </c>
      <c r="O151" s="54">
        <v>5.2140914599999997</v>
      </c>
      <c r="P151" s="54">
        <v>5.4956698599999996</v>
      </c>
      <c r="Q151" s="54"/>
      <c r="R151" s="54">
        <v>13.811622230000001</v>
      </c>
      <c r="S151" s="54">
        <v>14.379113600000002</v>
      </c>
      <c r="T151" s="54">
        <v>0.79082999999999992</v>
      </c>
    </row>
    <row r="152" spans="4:20" s="40" customFormat="1" ht="25.5" x14ac:dyDescent="0.25">
      <c r="D152" s="40" t="s">
        <v>1146</v>
      </c>
      <c r="E152" s="58" t="s">
        <v>1289</v>
      </c>
      <c r="F152" s="54">
        <v>50.007148170000001</v>
      </c>
      <c r="G152" s="54">
        <v>42.154380340000003</v>
      </c>
      <c r="H152" s="54">
        <v>1.8499143100000084</v>
      </c>
      <c r="I152" s="54"/>
      <c r="J152" s="54">
        <v>10.540789769999998</v>
      </c>
      <c r="K152" s="54">
        <v>0.91127053000000058</v>
      </c>
      <c r="L152" s="54">
        <v>0.40819727000001016</v>
      </c>
      <c r="M152" s="54"/>
      <c r="N152" s="54">
        <v>7.71843784</v>
      </c>
      <c r="O152" s="54">
        <v>7.3563041400000007</v>
      </c>
      <c r="P152" s="54">
        <v>1.797713909999999</v>
      </c>
      <c r="Q152" s="54"/>
      <c r="R152" s="54">
        <v>31.747920560000001</v>
      </c>
      <c r="S152" s="54">
        <v>33.886805670000001</v>
      </c>
      <c r="T152" s="54">
        <v>-0.35599687000000069</v>
      </c>
    </row>
    <row r="153" spans="4:20" s="40" customFormat="1" ht="25.5" x14ac:dyDescent="0.25">
      <c r="D153" s="40" t="s">
        <v>1148</v>
      </c>
      <c r="E153" s="58" t="s">
        <v>1290</v>
      </c>
      <c r="F153" s="54">
        <v>7.1769350099999976</v>
      </c>
      <c r="G153" s="54">
        <v>15.960457090000006</v>
      </c>
      <c r="H153" s="54">
        <v>-9.9908135199999997</v>
      </c>
      <c r="I153" s="54"/>
      <c r="J153" s="54">
        <v>3.0935385799999993</v>
      </c>
      <c r="K153" s="54">
        <v>1.1625953400000033</v>
      </c>
      <c r="L153" s="54">
        <v>5.3926399999986458E-3</v>
      </c>
      <c r="M153" s="54"/>
      <c r="N153" s="54">
        <v>4.0833964299999996</v>
      </c>
      <c r="O153" s="54">
        <v>14.797861750000003</v>
      </c>
      <c r="P153" s="54">
        <v>-9.9962061599999981</v>
      </c>
      <c r="Q153" s="54"/>
      <c r="R153" s="54">
        <v>0</v>
      </c>
      <c r="S153" s="54">
        <v>0</v>
      </c>
      <c r="T153" s="54">
        <v>0</v>
      </c>
    </row>
    <row r="154" spans="4:20" s="40" customFormat="1" ht="25.5" x14ac:dyDescent="0.25">
      <c r="D154" s="40" t="s">
        <v>1291</v>
      </c>
      <c r="E154" s="58" t="s">
        <v>1292</v>
      </c>
      <c r="F154" s="54">
        <v>4.738798039999998</v>
      </c>
      <c r="G154" s="54">
        <v>1.9691570599999997</v>
      </c>
      <c r="H154" s="54">
        <v>0.98716695000000043</v>
      </c>
      <c r="I154" s="54"/>
      <c r="J154" s="54">
        <v>4.5680256299999984</v>
      </c>
      <c r="K154" s="54">
        <v>1.3253842099999995</v>
      </c>
      <c r="L154" s="54">
        <v>2.8935600000004097E-3</v>
      </c>
      <c r="M154" s="54"/>
      <c r="N154" s="54">
        <v>0.17077240999999985</v>
      </c>
      <c r="O154" s="54">
        <v>0.64377284999999995</v>
      </c>
      <c r="P154" s="54">
        <v>0.98427339000000003</v>
      </c>
      <c r="Q154" s="54"/>
      <c r="R154" s="54">
        <v>0</v>
      </c>
      <c r="S154" s="54">
        <v>0</v>
      </c>
      <c r="T154" s="54">
        <v>0</v>
      </c>
    </row>
    <row r="155" spans="4:20" s="40" customFormat="1" ht="25.5" x14ac:dyDescent="0.25">
      <c r="D155" s="40" t="s">
        <v>1293</v>
      </c>
      <c r="E155" s="58" t="s">
        <v>1294</v>
      </c>
      <c r="F155" s="54">
        <v>3.2683266599999974</v>
      </c>
      <c r="G155" s="54">
        <v>1.4595335199999981</v>
      </c>
      <c r="H155" s="54">
        <v>1.0161930900000002</v>
      </c>
      <c r="I155" s="54"/>
      <c r="J155" s="54">
        <v>3.0740088099999974</v>
      </c>
      <c r="K155" s="54">
        <v>0.77172590999999791</v>
      </c>
      <c r="L155" s="54">
        <v>5.016600000004182E-4</v>
      </c>
      <c r="M155" s="54"/>
      <c r="N155" s="54">
        <v>0.19431785000000015</v>
      </c>
      <c r="O155" s="54">
        <v>0.68780761000000012</v>
      </c>
      <c r="P155" s="54">
        <v>1.01569143</v>
      </c>
      <c r="Q155" s="54"/>
      <c r="R155" s="54">
        <v>0</v>
      </c>
      <c r="S155" s="54">
        <v>0</v>
      </c>
      <c r="T155" s="54">
        <v>0</v>
      </c>
    </row>
    <row r="156" spans="4:20" s="40" customFormat="1" x14ac:dyDescent="0.25">
      <c r="D156" s="40" t="s">
        <v>1295</v>
      </c>
      <c r="E156" s="58" t="s">
        <v>1296</v>
      </c>
      <c r="F156" s="54">
        <v>1.2756857900000014</v>
      </c>
      <c r="G156" s="54">
        <v>1.2683702200000007</v>
      </c>
      <c r="H156" s="54">
        <v>0.29180239999999852</v>
      </c>
      <c r="I156" s="54"/>
      <c r="J156" s="54">
        <v>1.1492606900000013</v>
      </c>
      <c r="K156" s="54">
        <v>0.60348871000000015</v>
      </c>
      <c r="L156" s="54">
        <v>-1.4006218407303094E-15</v>
      </c>
      <c r="M156" s="54"/>
      <c r="N156" s="54">
        <v>0.12642510000000012</v>
      </c>
      <c r="O156" s="54">
        <v>0.66488151000000051</v>
      </c>
      <c r="P156" s="54">
        <v>0.29180239999999991</v>
      </c>
      <c r="Q156" s="54"/>
      <c r="R156" s="54">
        <v>0</v>
      </c>
      <c r="S156" s="54">
        <v>0</v>
      </c>
      <c r="T156" s="54">
        <v>0</v>
      </c>
    </row>
    <row r="157" spans="4:20" s="40" customFormat="1" x14ac:dyDescent="0.25">
      <c r="D157" s="40" t="s">
        <v>1297</v>
      </c>
      <c r="E157" s="58" t="s">
        <v>1298</v>
      </c>
      <c r="F157" s="54">
        <v>0</v>
      </c>
      <c r="G157" s="54">
        <v>0.19042500000000001</v>
      </c>
      <c r="H157" s="54">
        <v>1.0519479700000001</v>
      </c>
      <c r="I157" s="54"/>
      <c r="J157" s="54">
        <v>0</v>
      </c>
      <c r="K157" s="54">
        <v>0</v>
      </c>
      <c r="L157" s="54">
        <v>0</v>
      </c>
      <c r="M157" s="54"/>
      <c r="N157" s="54">
        <v>0</v>
      </c>
      <c r="O157" s="54">
        <v>0.19042500000000001</v>
      </c>
      <c r="P157" s="54">
        <v>0.42701537000000006</v>
      </c>
      <c r="Q157" s="54"/>
      <c r="R157" s="54">
        <v>0</v>
      </c>
      <c r="S157" s="54">
        <v>0</v>
      </c>
      <c r="T157" s="54">
        <v>0.62493259999999995</v>
      </c>
    </row>
    <row r="158" spans="4:20" s="40" customFormat="1" x14ac:dyDescent="0.25">
      <c r="D158" s="40" t="s">
        <v>1150</v>
      </c>
      <c r="E158" s="58" t="s">
        <v>1299</v>
      </c>
      <c r="F158" s="54">
        <v>9.8600240800000041</v>
      </c>
      <c r="G158" s="54">
        <v>5.5761541500000043</v>
      </c>
      <c r="H158" s="54">
        <v>0.65439457000000179</v>
      </c>
      <c r="I158" s="54"/>
      <c r="J158" s="54">
        <v>0.68107797000000292</v>
      </c>
      <c r="K158" s="54">
        <v>0.42624708000000455</v>
      </c>
      <c r="L158" s="54">
        <v>3.0029600000011083E-3</v>
      </c>
      <c r="M158" s="54"/>
      <c r="N158" s="54">
        <v>0.17894611000000024</v>
      </c>
      <c r="O158" s="54">
        <v>1.0549070699999998</v>
      </c>
      <c r="P158" s="54">
        <v>0.65139161000000068</v>
      </c>
      <c r="Q158" s="54"/>
      <c r="R158" s="54">
        <v>9</v>
      </c>
      <c r="S158" s="54">
        <v>4.0949999999999998</v>
      </c>
      <c r="T158" s="54">
        <v>0</v>
      </c>
    </row>
    <row r="159" spans="4:20" s="40" customFormat="1" ht="25.5" x14ac:dyDescent="0.25">
      <c r="D159" s="40" t="s">
        <v>1152</v>
      </c>
      <c r="E159" s="58" t="s">
        <v>1300</v>
      </c>
      <c r="F159" s="54">
        <v>1.9109612299999981</v>
      </c>
      <c r="G159" s="54">
        <v>1.3311925199999997</v>
      </c>
      <c r="H159" s="54">
        <v>0.31449653999999744</v>
      </c>
      <c r="I159" s="54"/>
      <c r="J159" s="54">
        <v>1.8288348599999975</v>
      </c>
      <c r="K159" s="54">
        <v>0.56115290999999934</v>
      </c>
      <c r="L159" s="54">
        <v>1.4554799999996973E-2</v>
      </c>
      <c r="M159" s="54"/>
      <c r="N159" s="54">
        <v>8.2126370000000545E-2</v>
      </c>
      <c r="O159" s="54">
        <v>0.77003961000000032</v>
      </c>
      <c r="P159" s="54">
        <v>0.29994174000000046</v>
      </c>
      <c r="Q159" s="54"/>
      <c r="R159" s="54">
        <v>0</v>
      </c>
      <c r="S159" s="54">
        <v>0</v>
      </c>
      <c r="T159" s="54">
        <v>0</v>
      </c>
    </row>
    <row r="160" spans="4:20" s="40" customFormat="1" ht="25.5" x14ac:dyDescent="0.25">
      <c r="D160" s="40" t="s">
        <v>1301</v>
      </c>
      <c r="E160" s="58" t="s">
        <v>1302</v>
      </c>
      <c r="F160" s="54">
        <v>7.6858441499999959</v>
      </c>
      <c r="G160" s="54">
        <v>3.0370532400000059</v>
      </c>
      <c r="H160" s="54">
        <v>0.82689062999999052</v>
      </c>
      <c r="I160" s="54"/>
      <c r="J160" s="54">
        <v>7.5821578499999962</v>
      </c>
      <c r="K160" s="54">
        <v>2.2568690600000068</v>
      </c>
      <c r="L160" s="54">
        <v>6.5928309999989818E-2</v>
      </c>
      <c r="M160" s="54"/>
      <c r="N160" s="54">
        <v>0.10368629999999961</v>
      </c>
      <c r="O160" s="54">
        <v>0.78018417999999945</v>
      </c>
      <c r="P160" s="54">
        <v>0.76096232000000075</v>
      </c>
      <c r="Q160" s="54"/>
      <c r="R160" s="54">
        <v>0</v>
      </c>
      <c r="S160" s="54">
        <v>0</v>
      </c>
      <c r="T160" s="54">
        <v>0</v>
      </c>
    </row>
    <row r="161" spans="3:20" s="40" customFormat="1" ht="25.5" x14ac:dyDescent="0.25">
      <c r="D161" s="40" t="s">
        <v>1235</v>
      </c>
      <c r="E161" s="58" t="s">
        <v>1303</v>
      </c>
      <c r="F161" s="54">
        <v>1.6596805800000007</v>
      </c>
      <c r="G161" s="54">
        <v>1.0025942000000017</v>
      </c>
      <c r="H161" s="54">
        <v>0.39877637999999865</v>
      </c>
      <c r="I161" s="54"/>
      <c r="J161" s="54">
        <v>1.5986932800000002</v>
      </c>
      <c r="K161" s="54">
        <v>0.25809468000000113</v>
      </c>
      <c r="L161" s="54">
        <v>-1.0677467798814177E-15</v>
      </c>
      <c r="M161" s="54"/>
      <c r="N161" s="54">
        <v>6.0987300000000473E-2</v>
      </c>
      <c r="O161" s="54">
        <v>0.74449952000000041</v>
      </c>
      <c r="P161" s="54">
        <v>0.39877637999999971</v>
      </c>
      <c r="Q161" s="54"/>
      <c r="R161" s="54">
        <v>0</v>
      </c>
      <c r="S161" s="54">
        <v>0</v>
      </c>
      <c r="T161" s="54">
        <v>0</v>
      </c>
    </row>
    <row r="162" spans="3:20" s="40" customFormat="1" ht="25.5" x14ac:dyDescent="0.25">
      <c r="D162" s="40" t="s">
        <v>1304</v>
      </c>
      <c r="E162" s="58" t="s">
        <v>1305</v>
      </c>
      <c r="F162" s="54">
        <v>5.2330682299999971</v>
      </c>
      <c r="G162" s="54">
        <v>2.2119648099999951</v>
      </c>
      <c r="H162" s="54">
        <v>0.83597202999999565</v>
      </c>
      <c r="I162" s="54"/>
      <c r="J162" s="54">
        <v>5.028227679999997</v>
      </c>
      <c r="K162" s="54">
        <v>1.0092341999999948</v>
      </c>
      <c r="L162" s="54">
        <v>1.9952339999995419E-2</v>
      </c>
      <c r="M162" s="54"/>
      <c r="N162" s="54">
        <v>0.20484055000000004</v>
      </c>
      <c r="O162" s="54">
        <v>1.2027306100000001</v>
      </c>
      <c r="P162" s="54">
        <v>0.81601969000000019</v>
      </c>
      <c r="Q162" s="54"/>
      <c r="R162" s="54">
        <v>0</v>
      </c>
      <c r="S162" s="54">
        <v>0</v>
      </c>
      <c r="T162" s="54">
        <v>0</v>
      </c>
    </row>
    <row r="163" spans="3:20" s="40" customFormat="1" x14ac:dyDescent="0.25">
      <c r="D163" s="40" t="s">
        <v>1241</v>
      </c>
      <c r="E163" s="58" t="s">
        <v>1306</v>
      </c>
      <c r="F163" s="54">
        <v>2.0521317999999997</v>
      </c>
      <c r="G163" s="54">
        <v>3.063150869999999</v>
      </c>
      <c r="H163" s="54">
        <v>0.70781907999999893</v>
      </c>
      <c r="I163" s="54"/>
      <c r="J163" s="54">
        <v>1.1452841999999999</v>
      </c>
      <c r="K163" s="54">
        <v>1.2712284199999992</v>
      </c>
      <c r="L163" s="54">
        <v>2.4811999999934048E-4</v>
      </c>
      <c r="M163" s="54"/>
      <c r="N163" s="54">
        <v>0.90684759999999986</v>
      </c>
      <c r="O163" s="54">
        <v>1.7919224500000002</v>
      </c>
      <c r="P163" s="54">
        <v>0.70757095999999964</v>
      </c>
      <c r="Q163" s="54"/>
      <c r="R163" s="54">
        <v>0</v>
      </c>
      <c r="S163" s="54">
        <v>0</v>
      </c>
      <c r="T163" s="54">
        <v>0</v>
      </c>
    </row>
    <row r="164" spans="3:20" s="40" customFormat="1" x14ac:dyDescent="0.25">
      <c r="D164" s="40" t="s">
        <v>1242</v>
      </c>
      <c r="E164" s="58" t="s">
        <v>1307</v>
      </c>
      <c r="F164" s="54">
        <v>2.8044491500000506</v>
      </c>
      <c r="G164" s="54">
        <v>2.5448632500000352</v>
      </c>
      <c r="H164" s="54">
        <v>0.71959639999993574</v>
      </c>
      <c r="I164" s="54"/>
      <c r="J164" s="54">
        <v>2.3399036499999957</v>
      </c>
      <c r="K164" s="54">
        <v>0.81758964999999495</v>
      </c>
      <c r="L164" s="54">
        <v>6.6164299999961805E-3</v>
      </c>
      <c r="M164" s="54"/>
      <c r="N164" s="54">
        <v>0.4645455000000549</v>
      </c>
      <c r="O164" s="54">
        <v>1.7272736000000406</v>
      </c>
      <c r="P164" s="54">
        <v>0.71297996999993951</v>
      </c>
      <c r="Q164" s="54"/>
      <c r="R164" s="54">
        <v>0</v>
      </c>
      <c r="S164" s="54">
        <v>0</v>
      </c>
      <c r="T164" s="54">
        <v>0</v>
      </c>
    </row>
    <row r="165" spans="3:20" s="40" customFormat="1" ht="25.5" x14ac:dyDescent="0.25">
      <c r="D165" s="40" t="s">
        <v>1244</v>
      </c>
      <c r="E165" s="58" t="s">
        <v>1308</v>
      </c>
      <c r="F165" s="54">
        <v>1.5853021600000026</v>
      </c>
      <c r="G165" s="54">
        <v>1.9993215800000019</v>
      </c>
      <c r="H165" s="54">
        <v>0.62876700000000141</v>
      </c>
      <c r="I165" s="54"/>
      <c r="J165" s="54">
        <v>1.4955173700000024</v>
      </c>
      <c r="K165" s="54">
        <v>0.86190558000000206</v>
      </c>
      <c r="L165" s="54">
        <v>8.1900000000225553E-4</v>
      </c>
      <c r="M165" s="54"/>
      <c r="N165" s="54">
        <v>8.97847900000001E-2</v>
      </c>
      <c r="O165" s="54">
        <v>1.137416</v>
      </c>
      <c r="P165" s="54">
        <v>0.62794799999999917</v>
      </c>
      <c r="Q165" s="54"/>
      <c r="R165" s="54">
        <v>0</v>
      </c>
      <c r="S165" s="54">
        <v>0</v>
      </c>
      <c r="T165" s="54">
        <v>0</v>
      </c>
    </row>
    <row r="166" spans="3:20" s="40" customFormat="1" ht="25.5" x14ac:dyDescent="0.25">
      <c r="D166" s="40" t="s">
        <v>1246</v>
      </c>
      <c r="E166" s="58" t="s">
        <v>1309</v>
      </c>
      <c r="F166" s="54">
        <v>2.4799295999999997</v>
      </c>
      <c r="G166" s="54">
        <v>3.8275435999999985</v>
      </c>
      <c r="H166" s="54">
        <v>1.1508090499999992</v>
      </c>
      <c r="I166" s="54"/>
      <c r="J166" s="54">
        <v>1.6690436400000004</v>
      </c>
      <c r="K166" s="54">
        <v>1.9120655799999993</v>
      </c>
      <c r="L166" s="54">
        <v>5.4128500000002553E-3</v>
      </c>
      <c r="M166" s="54"/>
      <c r="N166" s="54">
        <v>0.81088595999999946</v>
      </c>
      <c r="O166" s="54">
        <v>1.915478019999999</v>
      </c>
      <c r="P166" s="54">
        <v>1.1453961999999989</v>
      </c>
      <c r="Q166" s="54"/>
      <c r="R166" s="54">
        <v>0</v>
      </c>
      <c r="S166" s="54">
        <v>0</v>
      </c>
      <c r="T166" s="54">
        <v>0</v>
      </c>
    </row>
    <row r="167" spans="3:20" s="40" customFormat="1" ht="25.5" x14ac:dyDescent="0.25">
      <c r="D167" s="40" t="s">
        <v>1248</v>
      </c>
      <c r="E167" s="58" t="s">
        <v>1310</v>
      </c>
      <c r="F167" s="54">
        <v>0.6554944799999981</v>
      </c>
      <c r="G167" s="54">
        <v>1.851608039999999</v>
      </c>
      <c r="H167" s="54">
        <v>0.54590058000000097</v>
      </c>
      <c r="I167" s="54"/>
      <c r="J167" s="54">
        <v>0.58569674999999866</v>
      </c>
      <c r="K167" s="54">
        <v>0.60579149999999915</v>
      </c>
      <c r="L167" s="54">
        <v>7.0631000000073978E-4</v>
      </c>
      <c r="M167" s="54"/>
      <c r="N167" s="54">
        <v>6.9797729999999572E-2</v>
      </c>
      <c r="O167" s="54">
        <v>1.2458165399999999</v>
      </c>
      <c r="P167" s="54">
        <v>0.5451942700000002</v>
      </c>
      <c r="Q167" s="54"/>
      <c r="R167" s="54">
        <v>0</v>
      </c>
      <c r="S167" s="54">
        <v>0</v>
      </c>
      <c r="T167" s="54">
        <v>0</v>
      </c>
    </row>
    <row r="168" spans="3:20" s="40" customFormat="1" x14ac:dyDescent="0.25">
      <c r="D168" s="40" t="s">
        <v>1154</v>
      </c>
      <c r="E168" s="58" t="s">
        <v>1163</v>
      </c>
      <c r="F168" s="54">
        <v>2.7547266499999985</v>
      </c>
      <c r="G168" s="54">
        <v>1.7770248500000012</v>
      </c>
      <c r="H168" s="54">
        <v>1.9559985199999979</v>
      </c>
      <c r="I168" s="54"/>
      <c r="J168" s="54">
        <v>2.1647221699999979</v>
      </c>
      <c r="K168" s="54">
        <v>0.60625956000000125</v>
      </c>
      <c r="L168" s="54">
        <v>0.42589084999999793</v>
      </c>
      <c r="M168" s="54"/>
      <c r="N168" s="54">
        <v>0.59000448000000028</v>
      </c>
      <c r="O168" s="54">
        <v>1.1707652900000001</v>
      </c>
      <c r="P168" s="54">
        <v>1.53010767</v>
      </c>
      <c r="Q168" s="54"/>
      <c r="R168" s="54">
        <v>0</v>
      </c>
      <c r="S168" s="54">
        <v>0</v>
      </c>
      <c r="T168" s="54">
        <v>0</v>
      </c>
    </row>
    <row r="169" spans="3:20" s="40" customFormat="1" ht="25.5" x14ac:dyDescent="0.25">
      <c r="D169" s="40" t="s">
        <v>1156</v>
      </c>
      <c r="E169" s="58" t="s">
        <v>1311</v>
      </c>
      <c r="F169" s="54">
        <v>2.5785137900000032</v>
      </c>
      <c r="G169" s="54">
        <v>2.9555556299999943</v>
      </c>
      <c r="H169" s="54">
        <v>0.82064288999999546</v>
      </c>
      <c r="I169" s="54"/>
      <c r="J169" s="54">
        <v>2.3036409600000036</v>
      </c>
      <c r="K169" s="54">
        <v>0.97642679999999515</v>
      </c>
      <c r="L169" s="54">
        <v>5.4226999999559486E-4</v>
      </c>
      <c r="M169" s="54"/>
      <c r="N169" s="54">
        <v>0.27487282999999946</v>
      </c>
      <c r="O169" s="54">
        <v>1.9791288299999994</v>
      </c>
      <c r="P169" s="54">
        <v>0.82010061999999984</v>
      </c>
      <c r="Q169" s="54"/>
      <c r="R169" s="54">
        <v>0</v>
      </c>
      <c r="S169" s="54">
        <v>0</v>
      </c>
      <c r="T169" s="54">
        <v>0</v>
      </c>
    </row>
    <row r="170" spans="3:20" s="40" customFormat="1" ht="25.5" x14ac:dyDescent="0.25">
      <c r="D170" s="40" t="s">
        <v>1158</v>
      </c>
      <c r="E170" s="58" t="s">
        <v>1165</v>
      </c>
      <c r="F170" s="54">
        <v>11.04249619999999</v>
      </c>
      <c r="G170" s="54">
        <v>44.056060919999993</v>
      </c>
      <c r="H170" s="54">
        <v>2.8050092799999868</v>
      </c>
      <c r="I170" s="54"/>
      <c r="J170" s="54">
        <v>8.5902049899999913</v>
      </c>
      <c r="K170" s="54">
        <v>32.981081060000001</v>
      </c>
      <c r="L170" s="54">
        <v>0.8119470299999858</v>
      </c>
      <c r="M170" s="54"/>
      <c r="N170" s="54">
        <v>2.4522912099999994</v>
      </c>
      <c r="O170" s="54">
        <v>11.074979859999996</v>
      </c>
      <c r="P170" s="54">
        <v>1.993062250000001</v>
      </c>
      <c r="Q170" s="54"/>
      <c r="R170" s="54">
        <v>0</v>
      </c>
      <c r="S170" s="54">
        <v>0</v>
      </c>
      <c r="T170" s="54">
        <v>0</v>
      </c>
    </row>
    <row r="171" spans="3:20" s="40" customFormat="1" ht="25.5" x14ac:dyDescent="0.25">
      <c r="D171" s="40" t="s">
        <v>1160</v>
      </c>
      <c r="E171" s="58" t="s">
        <v>1169</v>
      </c>
      <c r="F171" s="54">
        <v>6.8217850900000014</v>
      </c>
      <c r="G171" s="54">
        <v>11.699986959999999</v>
      </c>
      <c r="H171" s="54">
        <v>6.4869089799999848</v>
      </c>
      <c r="I171" s="54"/>
      <c r="J171" s="54">
        <v>4.5061391800000035</v>
      </c>
      <c r="K171" s="54">
        <v>4.0121021800000012</v>
      </c>
      <c r="L171" s="54">
        <v>5.7402379999991565E-2</v>
      </c>
      <c r="M171" s="54"/>
      <c r="N171" s="54">
        <v>2.315645909999998</v>
      </c>
      <c r="O171" s="54">
        <v>7.6878847799999974</v>
      </c>
      <c r="P171" s="54">
        <v>6.4295065999999927</v>
      </c>
      <c r="Q171" s="54"/>
      <c r="R171" s="54">
        <v>0</v>
      </c>
      <c r="S171" s="54">
        <v>0</v>
      </c>
      <c r="T171" s="54">
        <v>0</v>
      </c>
    </row>
    <row r="172" spans="3:20" s="40" customFormat="1" ht="25.5" x14ac:dyDescent="0.25">
      <c r="D172" s="40" t="s">
        <v>1312</v>
      </c>
      <c r="E172" s="58" t="s">
        <v>1313</v>
      </c>
      <c r="F172" s="54">
        <v>25.614097709999967</v>
      </c>
      <c r="G172" s="54">
        <v>10.487609959999993</v>
      </c>
      <c r="H172" s="54">
        <v>5.936427799999989</v>
      </c>
      <c r="I172" s="54"/>
      <c r="J172" s="54">
        <v>2.0889848399999975</v>
      </c>
      <c r="K172" s="54">
        <v>0.86643048999999872</v>
      </c>
      <c r="L172" s="54">
        <v>-6.5924930000001047E-2</v>
      </c>
      <c r="M172" s="54"/>
      <c r="N172" s="54">
        <v>19.427083099999987</v>
      </c>
      <c r="O172" s="54">
        <v>9.4221571499999879</v>
      </c>
      <c r="P172" s="54">
        <v>6.0023527299999895</v>
      </c>
      <c r="Q172" s="54"/>
      <c r="R172" s="54">
        <v>4.0980297699999859</v>
      </c>
      <c r="S172" s="54">
        <v>0.19902232000000775</v>
      </c>
      <c r="T172" s="54">
        <v>0</v>
      </c>
    </row>
    <row r="173" spans="3:20" s="40" customFormat="1" ht="38.25" x14ac:dyDescent="0.25">
      <c r="D173" s="40" t="s">
        <v>1314</v>
      </c>
      <c r="E173" s="58" t="s">
        <v>1315</v>
      </c>
      <c r="F173" s="54">
        <v>11.240338509999999</v>
      </c>
      <c r="G173" s="54">
        <v>19.405117190000002</v>
      </c>
      <c r="H173" s="54">
        <v>7.8493284000000001</v>
      </c>
      <c r="I173" s="54"/>
      <c r="J173" s="54">
        <v>0.78690512999999918</v>
      </c>
      <c r="K173" s="54">
        <v>1.6170872599999997</v>
      </c>
      <c r="L173" s="54">
        <v>-2.2409949451684952E-15</v>
      </c>
      <c r="M173" s="54"/>
      <c r="N173" s="54">
        <v>7.6957073800000009</v>
      </c>
      <c r="O173" s="54">
        <v>15.030303930000002</v>
      </c>
      <c r="P173" s="54">
        <v>7.8493284000000019</v>
      </c>
      <c r="Q173" s="54"/>
      <c r="R173" s="54">
        <v>2.7577259999999999</v>
      </c>
      <c r="S173" s="54">
        <v>2.7577259999999999</v>
      </c>
      <c r="T173" s="54">
        <v>0</v>
      </c>
    </row>
    <row r="174" spans="3:20" s="40" customFormat="1" ht="25.5" x14ac:dyDescent="0.25">
      <c r="D174" s="40" t="s">
        <v>1316</v>
      </c>
      <c r="E174" s="58" t="s">
        <v>1317</v>
      </c>
      <c r="F174" s="54">
        <v>0</v>
      </c>
      <c r="G174" s="54">
        <v>1.2433251600000002</v>
      </c>
      <c r="H174" s="54">
        <v>4.7278712000000009</v>
      </c>
      <c r="I174" s="54"/>
      <c r="J174" s="54">
        <v>0</v>
      </c>
      <c r="K174" s="54">
        <v>0</v>
      </c>
      <c r="L174" s="54">
        <v>0</v>
      </c>
      <c r="M174" s="54"/>
      <c r="N174" s="54">
        <v>0</v>
      </c>
      <c r="O174" s="54">
        <v>1.2433251600000002</v>
      </c>
      <c r="P174" s="54">
        <v>4.7278712000000009</v>
      </c>
      <c r="Q174" s="54"/>
      <c r="R174" s="54">
        <v>0</v>
      </c>
      <c r="S174" s="54">
        <v>0</v>
      </c>
      <c r="T174" s="54">
        <v>0</v>
      </c>
    </row>
    <row r="175" spans="3:20" s="40" customFormat="1" x14ac:dyDescent="0.25">
      <c r="C175" s="45" t="s">
        <v>1180</v>
      </c>
      <c r="D175" s="45"/>
      <c r="E175" s="48"/>
      <c r="F175" s="46">
        <v>547.09165218000032</v>
      </c>
      <c r="G175" s="46">
        <v>950.44365742000036</v>
      </c>
      <c r="H175" s="46">
        <v>16.007951170000286</v>
      </c>
      <c r="I175" s="46"/>
      <c r="J175" s="46">
        <v>410.17215762000029</v>
      </c>
      <c r="K175" s="46">
        <v>697.08328909000033</v>
      </c>
      <c r="L175" s="46">
        <v>6.1709457700003432</v>
      </c>
      <c r="M175" s="46"/>
      <c r="N175" s="46">
        <v>130.90194124000001</v>
      </c>
      <c r="O175" s="46">
        <v>242.88839232999999</v>
      </c>
      <c r="P175" s="46">
        <v>9.5286263999999434</v>
      </c>
      <c r="Q175" s="46"/>
      <c r="R175" s="46">
        <v>6.0175533200000002</v>
      </c>
      <c r="S175" s="46">
        <v>10.471976</v>
      </c>
      <c r="T175" s="46">
        <v>0.30837900000000001</v>
      </c>
    </row>
    <row r="176" spans="3:20" s="40" customFormat="1" ht="25.5" x14ac:dyDescent="0.25">
      <c r="D176" s="40" t="s">
        <v>1183</v>
      </c>
      <c r="E176" s="58" t="s">
        <v>1318</v>
      </c>
      <c r="F176" s="54">
        <v>72.979014919999997</v>
      </c>
      <c r="G176" s="54">
        <v>169.34729007000007</v>
      </c>
      <c r="H176" s="54">
        <v>0.80317646000010445</v>
      </c>
      <c r="I176" s="54"/>
      <c r="J176" s="54">
        <v>21.340778659999984</v>
      </c>
      <c r="K176" s="54">
        <v>100.37918317000003</v>
      </c>
      <c r="L176" s="54">
        <v>0.1433395400000976</v>
      </c>
      <c r="M176" s="54"/>
      <c r="N176" s="54">
        <v>51.638236260000014</v>
      </c>
      <c r="O176" s="54">
        <v>68.968106900000052</v>
      </c>
      <c r="P176" s="54">
        <v>0.65983692000000693</v>
      </c>
      <c r="Q176" s="54"/>
      <c r="R176" s="54">
        <v>0</v>
      </c>
      <c r="S176" s="54">
        <v>0</v>
      </c>
      <c r="T176" s="54">
        <v>0</v>
      </c>
    </row>
    <row r="177" spans="3:20" s="40" customFormat="1" ht="25.5" x14ac:dyDescent="0.25">
      <c r="D177" s="40" t="s">
        <v>1262</v>
      </c>
      <c r="E177" s="58" t="s">
        <v>1319</v>
      </c>
      <c r="F177" s="54">
        <v>40.863495239999992</v>
      </c>
      <c r="G177" s="54">
        <v>90.962896279999981</v>
      </c>
      <c r="H177" s="54">
        <v>0.56297522999998617</v>
      </c>
      <c r="I177" s="54"/>
      <c r="J177" s="54">
        <v>8.5282755799999936</v>
      </c>
      <c r="K177" s="54">
        <v>27.992649159999999</v>
      </c>
      <c r="L177" s="54">
        <v>0.50608295999998476</v>
      </c>
      <c r="M177" s="54"/>
      <c r="N177" s="54">
        <v>32.33521966</v>
      </c>
      <c r="O177" s="54">
        <v>62.970247119999982</v>
      </c>
      <c r="P177" s="54">
        <v>5.6892270000001452E-2</v>
      </c>
      <c r="Q177" s="54"/>
      <c r="R177" s="54">
        <v>0</v>
      </c>
      <c r="S177" s="54">
        <v>0</v>
      </c>
      <c r="T177" s="54">
        <v>0</v>
      </c>
    </row>
    <row r="178" spans="3:20" s="40" customFormat="1" ht="25.5" x14ac:dyDescent="0.25">
      <c r="D178" s="40" t="s">
        <v>1320</v>
      </c>
      <c r="E178" s="58" t="s">
        <v>1321</v>
      </c>
      <c r="F178" s="54">
        <v>0.26184147000000074</v>
      </c>
      <c r="G178" s="54">
        <v>0.50746995000000394</v>
      </c>
      <c r="H178" s="54">
        <v>-5.7889053550752578E-15</v>
      </c>
      <c r="I178" s="54"/>
      <c r="J178" s="54">
        <v>-2.8813902375190991E-15</v>
      </c>
      <c r="K178" s="54">
        <v>4.7649892920276213E-15</v>
      </c>
      <c r="L178" s="54">
        <v>-3.01588443107903E-15</v>
      </c>
      <c r="M178" s="54"/>
      <c r="N178" s="54">
        <v>0.26184147000000363</v>
      </c>
      <c r="O178" s="54">
        <v>0.50746994999999917</v>
      </c>
      <c r="P178" s="54">
        <v>-2.7730209239962278E-15</v>
      </c>
      <c r="Q178" s="54"/>
      <c r="R178" s="54">
        <v>0</v>
      </c>
      <c r="S178" s="54">
        <v>0</v>
      </c>
      <c r="T178" s="54">
        <v>0</v>
      </c>
    </row>
    <row r="179" spans="3:20" s="40" customFormat="1" x14ac:dyDescent="0.25">
      <c r="D179" s="40" t="s">
        <v>1322</v>
      </c>
      <c r="E179" s="58" t="s">
        <v>1323</v>
      </c>
      <c r="F179" s="54">
        <v>432.98730055000038</v>
      </c>
      <c r="G179" s="54">
        <v>689.6260011200003</v>
      </c>
      <c r="H179" s="54">
        <v>14.641799480000202</v>
      </c>
      <c r="I179" s="54"/>
      <c r="J179" s="54">
        <v>380.30310338000038</v>
      </c>
      <c r="K179" s="54">
        <v>568.71145676000037</v>
      </c>
      <c r="L179" s="54">
        <v>5.5215232700002641</v>
      </c>
      <c r="M179" s="54"/>
      <c r="N179" s="54">
        <v>46.666643850000007</v>
      </c>
      <c r="O179" s="54">
        <v>110.44256835999994</v>
      </c>
      <c r="P179" s="54">
        <v>8.8118972099999375</v>
      </c>
      <c r="Q179" s="54"/>
      <c r="R179" s="54">
        <v>6.0175533200000002</v>
      </c>
      <c r="S179" s="54">
        <v>10.471976</v>
      </c>
      <c r="T179" s="54">
        <v>0.30837900000000001</v>
      </c>
    </row>
    <row r="180" spans="3:20" s="40" customFormat="1" x14ac:dyDescent="0.25">
      <c r="C180" s="45" t="s">
        <v>1207</v>
      </c>
      <c r="D180" s="45"/>
      <c r="E180" s="48"/>
      <c r="F180" s="46">
        <v>69.899318209999862</v>
      </c>
      <c r="G180" s="46">
        <v>400.03381914999977</v>
      </c>
      <c r="H180" s="46">
        <v>225.35053033999984</v>
      </c>
      <c r="I180" s="46"/>
      <c r="J180" s="46">
        <v>20.519128829999975</v>
      </c>
      <c r="K180" s="46">
        <v>54.470584919999972</v>
      </c>
      <c r="L180" s="46">
        <v>-5.0931703299283981E-15</v>
      </c>
      <c r="M180" s="46"/>
      <c r="N180" s="46">
        <v>31.515771579999875</v>
      </c>
      <c r="O180" s="46">
        <v>49.151691459999867</v>
      </c>
      <c r="P180" s="46">
        <v>9.4433111799998652</v>
      </c>
      <c r="Q180" s="46"/>
      <c r="R180" s="46">
        <v>17.864417799999998</v>
      </c>
      <c r="S180" s="46">
        <v>296.41154276999998</v>
      </c>
      <c r="T180" s="46">
        <v>215.90721915999995</v>
      </c>
    </row>
    <row r="181" spans="3:20" s="40" customFormat="1" ht="25.5" x14ac:dyDescent="0.25">
      <c r="D181" s="40" t="s">
        <v>1324</v>
      </c>
      <c r="E181" s="58" t="s">
        <v>1325</v>
      </c>
      <c r="F181" s="54">
        <v>0</v>
      </c>
      <c r="G181" s="54">
        <v>0</v>
      </c>
      <c r="H181" s="54">
        <v>0</v>
      </c>
      <c r="I181" s="54"/>
      <c r="J181" s="54">
        <v>0</v>
      </c>
      <c r="K181" s="54">
        <v>0</v>
      </c>
      <c r="L181" s="54">
        <v>0</v>
      </c>
      <c r="M181" s="54"/>
      <c r="N181" s="54">
        <v>0</v>
      </c>
      <c r="O181" s="54">
        <v>0</v>
      </c>
      <c r="P181" s="54">
        <v>0</v>
      </c>
      <c r="Q181" s="54"/>
      <c r="R181" s="54">
        <v>0</v>
      </c>
      <c r="S181" s="54">
        <v>0</v>
      </c>
      <c r="T181" s="54">
        <v>0</v>
      </c>
    </row>
    <row r="182" spans="3:20" s="40" customFormat="1" ht="25.5" x14ac:dyDescent="0.25">
      <c r="D182" s="40" t="s">
        <v>1326</v>
      </c>
      <c r="E182" s="58" t="s">
        <v>1327</v>
      </c>
      <c r="F182" s="54">
        <v>0</v>
      </c>
      <c r="G182" s="54">
        <v>0</v>
      </c>
      <c r="H182" s="54">
        <v>0</v>
      </c>
      <c r="I182" s="54"/>
      <c r="J182" s="54">
        <v>0</v>
      </c>
      <c r="K182" s="54">
        <v>0</v>
      </c>
      <c r="L182" s="54">
        <v>0</v>
      </c>
      <c r="M182" s="54"/>
      <c r="N182" s="54">
        <v>0</v>
      </c>
      <c r="O182" s="54">
        <v>0</v>
      </c>
      <c r="P182" s="54">
        <v>0</v>
      </c>
      <c r="Q182" s="54"/>
      <c r="R182" s="54">
        <v>0</v>
      </c>
      <c r="S182" s="54">
        <v>0</v>
      </c>
      <c r="T182" s="54">
        <v>0</v>
      </c>
    </row>
    <row r="183" spans="3:20" s="40" customFormat="1" ht="38.25" x14ac:dyDescent="0.25">
      <c r="D183" s="40" t="s">
        <v>1328</v>
      </c>
      <c r="E183" s="58" t="s">
        <v>1329</v>
      </c>
      <c r="F183" s="54">
        <v>3.9378460000000705E-2</v>
      </c>
      <c r="G183" s="54">
        <v>0.40421320000000066</v>
      </c>
      <c r="H183" s="54">
        <v>4.3655745685100557E-16</v>
      </c>
      <c r="I183" s="54"/>
      <c r="J183" s="54">
        <v>4.6566128730773924E-16</v>
      </c>
      <c r="K183" s="54">
        <v>0.40421320000000066</v>
      </c>
      <c r="L183" s="54">
        <v>4.3655745685100557E-16</v>
      </c>
      <c r="M183" s="54"/>
      <c r="N183" s="54">
        <v>3.937846000000024E-2</v>
      </c>
      <c r="O183" s="54">
        <v>0</v>
      </c>
      <c r="P183" s="54">
        <v>0</v>
      </c>
      <c r="Q183" s="54"/>
      <c r="R183" s="54">
        <v>0</v>
      </c>
      <c r="S183" s="54">
        <v>0</v>
      </c>
      <c r="T183" s="54">
        <v>0</v>
      </c>
    </row>
    <row r="184" spans="3:20" s="40" customFormat="1" x14ac:dyDescent="0.25">
      <c r="D184" s="40" t="s">
        <v>1330</v>
      </c>
      <c r="E184" s="58" t="s">
        <v>1331</v>
      </c>
      <c r="F184" s="54">
        <v>-1.1920928955078124E-13</v>
      </c>
      <c r="G184" s="54">
        <v>-1.1920928955078124E-13</v>
      </c>
      <c r="H184" s="54">
        <v>-1.1920928955078124E-13</v>
      </c>
      <c r="I184" s="54"/>
      <c r="J184" s="54">
        <v>0</v>
      </c>
      <c r="K184" s="54">
        <v>0</v>
      </c>
      <c r="L184" s="54">
        <v>0</v>
      </c>
      <c r="M184" s="54"/>
      <c r="N184" s="54">
        <v>-1.1920928955078124E-13</v>
      </c>
      <c r="O184" s="54">
        <v>-1.1920928955078124E-13</v>
      </c>
      <c r="P184" s="54">
        <v>-1.1920928955078124E-13</v>
      </c>
      <c r="Q184" s="54"/>
      <c r="R184" s="54">
        <v>0</v>
      </c>
      <c r="S184" s="54">
        <v>0</v>
      </c>
      <c r="T184" s="54">
        <v>0</v>
      </c>
    </row>
    <row r="185" spans="3:20" s="40" customFormat="1" x14ac:dyDescent="0.25">
      <c r="D185" s="40" t="s">
        <v>1332</v>
      </c>
      <c r="E185" s="58" t="s">
        <v>1333</v>
      </c>
      <c r="F185" s="54">
        <v>0</v>
      </c>
      <c r="G185" s="54">
        <v>0</v>
      </c>
      <c r="H185" s="54">
        <v>0</v>
      </c>
      <c r="I185" s="54"/>
      <c r="J185" s="54">
        <v>0</v>
      </c>
      <c r="K185" s="54">
        <v>0</v>
      </c>
      <c r="L185" s="54">
        <v>0</v>
      </c>
      <c r="M185" s="54"/>
      <c r="N185" s="54">
        <v>0</v>
      </c>
      <c r="O185" s="54">
        <v>0</v>
      </c>
      <c r="P185" s="54">
        <v>0</v>
      </c>
      <c r="Q185" s="54"/>
      <c r="R185" s="54">
        <v>0</v>
      </c>
      <c r="S185" s="54">
        <v>0</v>
      </c>
      <c r="T185" s="54">
        <v>0</v>
      </c>
    </row>
    <row r="186" spans="3:20" s="40" customFormat="1" ht="38.25" x14ac:dyDescent="0.25">
      <c r="D186" s="40" t="s">
        <v>1334</v>
      </c>
      <c r="E186" s="58" t="s">
        <v>1335</v>
      </c>
      <c r="F186" s="54">
        <v>0</v>
      </c>
      <c r="G186" s="54">
        <v>0</v>
      </c>
      <c r="H186" s="54">
        <v>0</v>
      </c>
      <c r="I186" s="54"/>
      <c r="J186" s="54">
        <v>0</v>
      </c>
      <c r="K186" s="54">
        <v>0</v>
      </c>
      <c r="L186" s="54">
        <v>0</v>
      </c>
      <c r="M186" s="54"/>
      <c r="N186" s="54">
        <v>0</v>
      </c>
      <c r="O186" s="54">
        <v>0</v>
      </c>
      <c r="P186" s="54">
        <v>0</v>
      </c>
      <c r="Q186" s="54"/>
      <c r="R186" s="54">
        <v>0</v>
      </c>
      <c r="S186" s="54">
        <v>0</v>
      </c>
      <c r="T186" s="54">
        <v>0</v>
      </c>
    </row>
    <row r="187" spans="3:20" s="40" customFormat="1" ht="25.5" x14ac:dyDescent="0.25">
      <c r="D187" s="40" t="s">
        <v>1336</v>
      </c>
      <c r="E187" s="58" t="s">
        <v>1337</v>
      </c>
      <c r="F187" s="54">
        <v>0</v>
      </c>
      <c r="G187" s="54">
        <v>0</v>
      </c>
      <c r="H187" s="54">
        <v>0</v>
      </c>
      <c r="I187" s="54"/>
      <c r="J187" s="54">
        <v>0</v>
      </c>
      <c r="K187" s="54">
        <v>0</v>
      </c>
      <c r="L187" s="54">
        <v>0</v>
      </c>
      <c r="M187" s="54"/>
      <c r="N187" s="54">
        <v>0</v>
      </c>
      <c r="O187" s="54">
        <v>0</v>
      </c>
      <c r="P187" s="54">
        <v>0</v>
      </c>
      <c r="Q187" s="54"/>
      <c r="R187" s="54">
        <v>0</v>
      </c>
      <c r="S187" s="54">
        <v>0</v>
      </c>
      <c r="T187" s="54">
        <v>0</v>
      </c>
    </row>
    <row r="188" spans="3:20" s="40" customFormat="1" ht="25.5" x14ac:dyDescent="0.25">
      <c r="D188" s="40" t="s">
        <v>1338</v>
      </c>
      <c r="E188" s="58" t="s">
        <v>1339</v>
      </c>
      <c r="F188" s="54">
        <v>0</v>
      </c>
      <c r="G188" s="54">
        <v>0</v>
      </c>
      <c r="H188" s="54">
        <v>0</v>
      </c>
      <c r="I188" s="54"/>
      <c r="J188" s="54">
        <v>0</v>
      </c>
      <c r="K188" s="54">
        <v>0</v>
      </c>
      <c r="L188" s="54">
        <v>0</v>
      </c>
      <c r="M188" s="54"/>
      <c r="N188" s="54">
        <v>0</v>
      </c>
      <c r="O188" s="54">
        <v>0</v>
      </c>
      <c r="P188" s="54">
        <v>0</v>
      </c>
      <c r="Q188" s="54"/>
      <c r="R188" s="54">
        <v>0</v>
      </c>
      <c r="S188" s="54">
        <v>0</v>
      </c>
      <c r="T188" s="54">
        <v>0</v>
      </c>
    </row>
    <row r="189" spans="3:20" s="40" customFormat="1" x14ac:dyDescent="0.25">
      <c r="D189" s="40" t="s">
        <v>1340</v>
      </c>
      <c r="E189" s="58" t="s">
        <v>1341</v>
      </c>
      <c r="F189" s="54">
        <v>0</v>
      </c>
      <c r="G189" s="54">
        <v>0</v>
      </c>
      <c r="H189" s="54">
        <v>0</v>
      </c>
      <c r="I189" s="54"/>
      <c r="J189" s="54">
        <v>0</v>
      </c>
      <c r="K189" s="54">
        <v>0</v>
      </c>
      <c r="L189" s="54">
        <v>0</v>
      </c>
      <c r="M189" s="54"/>
      <c r="N189" s="54">
        <v>0</v>
      </c>
      <c r="O189" s="54">
        <v>0</v>
      </c>
      <c r="P189" s="54">
        <v>0</v>
      </c>
      <c r="Q189" s="54"/>
      <c r="R189" s="54">
        <v>0</v>
      </c>
      <c r="S189" s="54">
        <v>0</v>
      </c>
      <c r="T189" s="54">
        <v>0</v>
      </c>
    </row>
    <row r="190" spans="3:20" s="40" customFormat="1" ht="25.5" x14ac:dyDescent="0.25">
      <c r="D190" s="40" t="s">
        <v>1342</v>
      </c>
      <c r="E190" s="58" t="s">
        <v>1343</v>
      </c>
      <c r="F190" s="54">
        <v>17.948758799999997</v>
      </c>
      <c r="G190" s="54">
        <v>330.84390782999998</v>
      </c>
      <c r="H190" s="54">
        <v>224.88931226999995</v>
      </c>
      <c r="I190" s="54"/>
      <c r="J190" s="54">
        <v>0</v>
      </c>
      <c r="K190" s="54">
        <v>0</v>
      </c>
      <c r="L190" s="54">
        <v>0</v>
      </c>
      <c r="M190" s="54"/>
      <c r="N190" s="54">
        <v>8.4341000000000929E-2</v>
      </c>
      <c r="O190" s="54">
        <v>34.432365060000002</v>
      </c>
      <c r="P190" s="54">
        <v>8.9820931099999957</v>
      </c>
      <c r="Q190" s="54"/>
      <c r="R190" s="54">
        <v>17.864417799999998</v>
      </c>
      <c r="S190" s="54">
        <v>296.41154276999998</v>
      </c>
      <c r="T190" s="54">
        <v>215.90721915999995</v>
      </c>
    </row>
    <row r="191" spans="3:20" s="40" customFormat="1" ht="25.5" x14ac:dyDescent="0.25">
      <c r="D191" s="40" t="s">
        <v>1344</v>
      </c>
      <c r="E191" s="58" t="s">
        <v>1345</v>
      </c>
      <c r="F191" s="54">
        <v>51.911180949999974</v>
      </c>
      <c r="G191" s="54">
        <v>68.78569811999995</v>
      </c>
      <c r="H191" s="54">
        <v>0.46121806999998372</v>
      </c>
      <c r="I191" s="54"/>
      <c r="J191" s="54">
        <v>20.519128829999975</v>
      </c>
      <c r="K191" s="54">
        <v>54.066371719999971</v>
      </c>
      <c r="L191" s="54">
        <v>-5.529727786779404E-15</v>
      </c>
      <c r="M191" s="54"/>
      <c r="N191" s="54">
        <v>31.392052119999995</v>
      </c>
      <c r="O191" s="54">
        <v>14.719326399999982</v>
      </c>
      <c r="P191" s="54">
        <v>0.46121806999998921</v>
      </c>
      <c r="Q191" s="54"/>
      <c r="R191" s="54">
        <v>0</v>
      </c>
      <c r="S191" s="54">
        <v>0</v>
      </c>
      <c r="T191" s="54">
        <v>0</v>
      </c>
    </row>
    <row r="192" spans="3:20" s="40" customFormat="1" x14ac:dyDescent="0.25">
      <c r="C192" s="45" t="s">
        <v>1346</v>
      </c>
      <c r="D192" s="45"/>
      <c r="E192" s="48"/>
      <c r="F192" s="46">
        <v>388.32077590000017</v>
      </c>
      <c r="G192" s="46">
        <v>314.26447926000003</v>
      </c>
      <c r="H192" s="46">
        <v>7.379488060000079</v>
      </c>
      <c r="I192" s="46"/>
      <c r="J192" s="46">
        <v>71.761527110000017</v>
      </c>
      <c r="K192" s="46">
        <v>187.33608440999996</v>
      </c>
      <c r="L192" s="46">
        <v>0.17234179000000768</v>
      </c>
      <c r="M192" s="46"/>
      <c r="N192" s="46">
        <v>308.60886685000014</v>
      </c>
      <c r="O192" s="46">
        <v>122.34968805000004</v>
      </c>
      <c r="P192" s="46">
        <v>7.2071462700000737</v>
      </c>
      <c r="Q192" s="46"/>
      <c r="R192" s="46">
        <v>7.950381939999998</v>
      </c>
      <c r="S192" s="46">
        <v>4.5787067999999991</v>
      </c>
      <c r="T192" s="46">
        <v>-2.6193447411060335E-15</v>
      </c>
    </row>
    <row r="193" spans="1:20" s="40" customFormat="1" ht="25.5" x14ac:dyDescent="0.25">
      <c r="D193" s="40" t="s">
        <v>1347</v>
      </c>
      <c r="E193" s="58" t="s">
        <v>1348</v>
      </c>
      <c r="F193" s="54">
        <v>37.476346760000006</v>
      </c>
      <c r="G193" s="54">
        <v>52.660259810000007</v>
      </c>
      <c r="H193" s="54">
        <v>-1.1932570487260819E-15</v>
      </c>
      <c r="I193" s="54"/>
      <c r="J193" s="54">
        <v>15.020738650000002</v>
      </c>
      <c r="K193" s="54">
        <v>18.960854880000003</v>
      </c>
      <c r="L193" s="54">
        <v>-9.4587448984384531E-17</v>
      </c>
      <c r="M193" s="54"/>
      <c r="N193" s="54">
        <v>19.520750180000004</v>
      </c>
      <c r="O193" s="54">
        <v>32.663068050000007</v>
      </c>
      <c r="P193" s="54">
        <v>-1.04046193882823E-15</v>
      </c>
      <c r="Q193" s="54"/>
      <c r="R193" s="54">
        <v>2.9348579300000002</v>
      </c>
      <c r="S193" s="54">
        <v>1.0363368800000001</v>
      </c>
      <c r="T193" s="54">
        <v>-5.8207660913467405E-17</v>
      </c>
    </row>
    <row r="194" spans="1:20" s="40" customFormat="1" ht="25.5" x14ac:dyDescent="0.25">
      <c r="D194" s="40" t="s">
        <v>1349</v>
      </c>
      <c r="E194" s="58" t="s">
        <v>1350</v>
      </c>
      <c r="F194" s="54">
        <v>195.74287590000014</v>
      </c>
      <c r="G194" s="54">
        <v>113.48424634000003</v>
      </c>
      <c r="H194" s="54">
        <v>4.5014149200000491</v>
      </c>
      <c r="I194" s="54"/>
      <c r="J194" s="54">
        <v>13.312930510000017</v>
      </c>
      <c r="K194" s="54">
        <v>74.526761079999986</v>
      </c>
      <c r="L194" s="54">
        <v>6.8057100000086098E-3</v>
      </c>
      <c r="M194" s="54"/>
      <c r="N194" s="54">
        <v>178.05758670000014</v>
      </c>
      <c r="O194" s="54">
        <v>37.612166820000049</v>
      </c>
      <c r="P194" s="54">
        <v>4.4946092100000401</v>
      </c>
      <c r="Q194" s="54"/>
      <c r="R194" s="54">
        <v>4.3723586900000004</v>
      </c>
      <c r="S194" s="54">
        <v>1.3453184400000007</v>
      </c>
      <c r="T194" s="54">
        <v>1.1641532182693482E-15</v>
      </c>
    </row>
    <row r="195" spans="1:20" s="40" customFormat="1" ht="25.5" x14ac:dyDescent="0.25">
      <c r="D195" s="40" t="s">
        <v>1351</v>
      </c>
      <c r="E195" s="58" t="s">
        <v>1352</v>
      </c>
      <c r="F195" s="54">
        <v>1.024348</v>
      </c>
      <c r="G195" s="54">
        <v>2.2124329999999999</v>
      </c>
      <c r="H195" s="54">
        <v>0</v>
      </c>
      <c r="I195" s="54"/>
      <c r="J195" s="54">
        <v>1.024348</v>
      </c>
      <c r="K195" s="54">
        <v>2.2124329999999999</v>
      </c>
      <c r="L195" s="54">
        <v>0</v>
      </c>
      <c r="M195" s="54"/>
      <c r="N195" s="54">
        <v>0</v>
      </c>
      <c r="O195" s="54">
        <v>0</v>
      </c>
      <c r="P195" s="54">
        <v>0</v>
      </c>
      <c r="Q195" s="54"/>
      <c r="R195" s="54">
        <v>0</v>
      </c>
      <c r="S195" s="54">
        <v>0</v>
      </c>
      <c r="T195" s="54">
        <v>0</v>
      </c>
    </row>
    <row r="196" spans="1:20" s="40" customFormat="1" ht="25.5" x14ac:dyDescent="0.25">
      <c r="D196" s="40" t="s">
        <v>1353</v>
      </c>
      <c r="E196" s="58" t="s">
        <v>1354</v>
      </c>
      <c r="F196" s="54">
        <v>118.02159769999996</v>
      </c>
      <c r="G196" s="54">
        <v>105.65641730000002</v>
      </c>
      <c r="H196" s="54">
        <v>-8.7748048827052119E-15</v>
      </c>
      <c r="I196" s="54"/>
      <c r="J196" s="54">
        <v>40.975807649999986</v>
      </c>
      <c r="K196" s="54">
        <v>70.710186250000021</v>
      </c>
      <c r="L196" s="54">
        <v>4.6566128730773924E-16</v>
      </c>
      <c r="M196" s="54"/>
      <c r="N196" s="54">
        <v>77.045790049999979</v>
      </c>
      <c r="O196" s="54">
        <v>34.946231049999987</v>
      </c>
      <c r="P196" s="54">
        <v>-9.2404661700129515E-15</v>
      </c>
      <c r="Q196" s="54"/>
      <c r="R196" s="54">
        <v>0</v>
      </c>
      <c r="S196" s="54">
        <v>0</v>
      </c>
      <c r="T196" s="54">
        <v>0</v>
      </c>
    </row>
    <row r="197" spans="1:20" s="40" customFormat="1" ht="25.5" x14ac:dyDescent="0.25">
      <c r="D197" s="40" t="s">
        <v>1355</v>
      </c>
      <c r="E197" s="58" t="s">
        <v>1356</v>
      </c>
      <c r="F197" s="54">
        <v>20.519731770000014</v>
      </c>
      <c r="G197" s="54">
        <v>7.5890279900000017</v>
      </c>
      <c r="H197" s="54">
        <v>1.1526896800000077</v>
      </c>
      <c r="I197" s="54"/>
      <c r="J197" s="54">
        <v>1.9975400000035006E-3</v>
      </c>
      <c r="K197" s="54">
        <v>3.7871196000000054</v>
      </c>
      <c r="L197" s="54">
        <v>0.21563608000000709</v>
      </c>
      <c r="M197" s="54"/>
      <c r="N197" s="54">
        <v>19.874568910000011</v>
      </c>
      <c r="O197" s="54">
        <v>3.7157233699999979</v>
      </c>
      <c r="P197" s="54">
        <v>0.9370536000000006</v>
      </c>
      <c r="Q197" s="54"/>
      <c r="R197" s="54">
        <v>0.64316531999999993</v>
      </c>
      <c r="S197" s="54">
        <v>8.6185019999999987E-2</v>
      </c>
      <c r="T197" s="54">
        <v>0</v>
      </c>
    </row>
    <row r="198" spans="1:20" s="40" customFormat="1" x14ac:dyDescent="0.25">
      <c r="D198" s="40" t="s">
        <v>1357</v>
      </c>
      <c r="E198" s="58" t="s">
        <v>1358</v>
      </c>
      <c r="F198" s="54">
        <v>0.17160496000000797</v>
      </c>
      <c r="G198" s="54">
        <v>5.5625000000044831E-3</v>
      </c>
      <c r="H198" s="54">
        <v>1.7253834600000431</v>
      </c>
      <c r="I198" s="54"/>
      <c r="J198" s="54">
        <v>1.4252918845159001E-15</v>
      </c>
      <c r="K198" s="54">
        <v>3.7388740437016564E-15</v>
      </c>
      <c r="L198" s="54">
        <v>-5.0099999999999631E-2</v>
      </c>
      <c r="M198" s="54"/>
      <c r="N198" s="54">
        <v>0.17160496000000655</v>
      </c>
      <c r="O198" s="54">
        <v>5.5625000000007439E-3</v>
      </c>
      <c r="P198" s="54">
        <v>1.7754834600000426</v>
      </c>
      <c r="Q198" s="54"/>
      <c r="R198" s="54">
        <v>0</v>
      </c>
      <c r="S198" s="54">
        <v>0</v>
      </c>
      <c r="T198" s="54">
        <v>0</v>
      </c>
    </row>
    <row r="199" spans="1:20" s="40" customFormat="1" ht="25.5" x14ac:dyDescent="0.25">
      <c r="D199" s="40" t="s">
        <v>1359</v>
      </c>
      <c r="E199" s="58" t="s">
        <v>1360</v>
      </c>
      <c r="F199" s="54">
        <v>-2.3283064365386965E-15</v>
      </c>
      <c r="G199" s="54">
        <v>2.9174640699999963</v>
      </c>
      <c r="H199" s="54">
        <v>-5.1077222451567653E-15</v>
      </c>
      <c r="I199" s="54"/>
      <c r="J199" s="54">
        <v>0</v>
      </c>
      <c r="K199" s="54">
        <v>-1.1641532182693481E-16</v>
      </c>
      <c r="L199" s="54">
        <v>-1.1641532182693481E-16</v>
      </c>
      <c r="M199" s="54"/>
      <c r="N199" s="54">
        <v>1.3969838619232178E-15</v>
      </c>
      <c r="O199" s="54">
        <v>0.80659760999999852</v>
      </c>
      <c r="P199" s="54">
        <v>-1.2660166248679161E-15</v>
      </c>
      <c r="Q199" s="54"/>
      <c r="R199" s="54">
        <v>-3.7252902984619139E-15</v>
      </c>
      <c r="S199" s="54">
        <v>2.1108664599999978</v>
      </c>
      <c r="T199" s="54">
        <v>-3.7252902984619139E-15</v>
      </c>
    </row>
    <row r="200" spans="1:20" s="40" customFormat="1" x14ac:dyDescent="0.25">
      <c r="D200" s="40" t="s">
        <v>1361</v>
      </c>
      <c r="E200" s="58" t="s">
        <v>1362</v>
      </c>
      <c r="F200" s="54">
        <v>15.364270810000013</v>
      </c>
      <c r="G200" s="54">
        <v>29.739068249999992</v>
      </c>
      <c r="H200" s="54">
        <v>-7.1722752181813127E-15</v>
      </c>
      <c r="I200" s="54"/>
      <c r="J200" s="54">
        <v>1.4257047600000066</v>
      </c>
      <c r="K200" s="54">
        <v>17.138729599999994</v>
      </c>
      <c r="L200" s="54">
        <v>-8.6511136032640931E-15</v>
      </c>
      <c r="M200" s="54"/>
      <c r="N200" s="54">
        <v>13.938566050000006</v>
      </c>
      <c r="O200" s="54">
        <v>12.600338649999996</v>
      </c>
      <c r="P200" s="54">
        <v>1.4788383850827814E-15</v>
      </c>
      <c r="Q200" s="54"/>
      <c r="R200" s="54">
        <v>0</v>
      </c>
      <c r="S200" s="54">
        <v>0</v>
      </c>
      <c r="T200" s="54">
        <v>0</v>
      </c>
    </row>
    <row r="201" spans="1:20" s="40" customFormat="1" x14ac:dyDescent="0.25">
      <c r="A201" s="55">
        <v>7</v>
      </c>
      <c r="B201" s="55" t="s">
        <v>13</v>
      </c>
      <c r="C201" s="55"/>
      <c r="D201" s="55"/>
      <c r="E201" s="56"/>
      <c r="F201" s="57">
        <v>1419.5217628199996</v>
      </c>
      <c r="G201" s="57">
        <v>2761.2192022499985</v>
      </c>
      <c r="H201" s="57">
        <v>57.763955860000436</v>
      </c>
      <c r="I201" s="57"/>
      <c r="J201" s="57">
        <v>868.20919582000022</v>
      </c>
      <c r="K201" s="57">
        <v>849.90330052999957</v>
      </c>
      <c r="L201" s="57">
        <v>-10.140398109999291</v>
      </c>
      <c r="M201" s="57"/>
      <c r="N201" s="57">
        <v>257.66366536999988</v>
      </c>
      <c r="O201" s="57">
        <v>671.18944699999986</v>
      </c>
      <c r="P201" s="57">
        <v>-9.9444947200001437</v>
      </c>
      <c r="Q201" s="57"/>
      <c r="R201" s="57">
        <v>293.6489016299999</v>
      </c>
      <c r="S201" s="57">
        <v>1240.1264547199996</v>
      </c>
      <c r="T201" s="57">
        <v>77.848848689999897</v>
      </c>
    </row>
    <row r="202" spans="1:20" s="40" customFormat="1" x14ac:dyDescent="0.25">
      <c r="C202" s="45" t="s">
        <v>1086</v>
      </c>
      <c r="D202" s="45"/>
      <c r="E202" s="48"/>
      <c r="F202" s="46">
        <v>1419.5217628199996</v>
      </c>
      <c r="G202" s="46">
        <v>2761.2192022499985</v>
      </c>
      <c r="H202" s="46">
        <v>57.763955860000436</v>
      </c>
      <c r="I202" s="46"/>
      <c r="J202" s="46">
        <v>868.20919582000022</v>
      </c>
      <c r="K202" s="46">
        <v>849.90330052999957</v>
      </c>
      <c r="L202" s="46">
        <v>-10.140398109999291</v>
      </c>
      <c r="M202" s="46"/>
      <c r="N202" s="46">
        <v>257.66366536999988</v>
      </c>
      <c r="O202" s="46">
        <v>671.18944699999986</v>
      </c>
      <c r="P202" s="46">
        <v>-9.9444947200001437</v>
      </c>
      <c r="Q202" s="46"/>
      <c r="R202" s="46">
        <v>293.6489016299999</v>
      </c>
      <c r="S202" s="46">
        <v>1240.1264547199996</v>
      </c>
      <c r="T202" s="46">
        <v>77.848848689999897</v>
      </c>
    </row>
    <row r="203" spans="1:20" s="40" customFormat="1" x14ac:dyDescent="0.25">
      <c r="D203" s="40" t="s">
        <v>1268</v>
      </c>
      <c r="E203" s="58" t="s">
        <v>1363</v>
      </c>
      <c r="F203" s="54">
        <v>90.535865799999968</v>
      </c>
      <c r="G203" s="54">
        <v>437.55508108999993</v>
      </c>
      <c r="H203" s="54">
        <v>-1.8924095499997264</v>
      </c>
      <c r="I203" s="54"/>
      <c r="J203" s="54">
        <v>81.739465699999968</v>
      </c>
      <c r="K203" s="54">
        <v>33.177933169999989</v>
      </c>
      <c r="L203" s="54">
        <v>-1.1400200199996666</v>
      </c>
      <c r="M203" s="54"/>
      <c r="N203" s="54">
        <v>8.7963984500000105</v>
      </c>
      <c r="O203" s="54">
        <v>4.3700462699999401</v>
      </c>
      <c r="P203" s="54">
        <v>-0.75238953000005826</v>
      </c>
      <c r="Q203" s="54"/>
      <c r="R203" s="54">
        <v>1.6499999978113919E-6</v>
      </c>
      <c r="S203" s="54">
        <v>400.00710164999998</v>
      </c>
      <c r="T203" s="54">
        <v>-1.7462298274040223E-15</v>
      </c>
    </row>
    <row r="204" spans="1:20" s="40" customFormat="1" ht="25.5" x14ac:dyDescent="0.25">
      <c r="D204" s="40" t="s">
        <v>1113</v>
      </c>
      <c r="E204" s="58" t="s">
        <v>1364</v>
      </c>
      <c r="F204" s="54">
        <v>55.434969070000001</v>
      </c>
      <c r="G204" s="54">
        <v>87.731911459999822</v>
      </c>
      <c r="H204" s="54">
        <v>-0.38617777000023507</v>
      </c>
      <c r="I204" s="54"/>
      <c r="J204" s="54">
        <v>36.134414759999956</v>
      </c>
      <c r="K204" s="54">
        <v>61.541979429999806</v>
      </c>
      <c r="L204" s="54">
        <v>-0.30544910000020664</v>
      </c>
      <c r="M204" s="54"/>
      <c r="N204" s="54">
        <v>3.7183541400000424</v>
      </c>
      <c r="O204" s="54">
        <v>7.9814849699999995</v>
      </c>
      <c r="P204" s="54">
        <v>-3.8096000000026609E-2</v>
      </c>
      <c r="Q204" s="54"/>
      <c r="R204" s="54">
        <v>15.58220017</v>
      </c>
      <c r="S204" s="54">
        <v>18.208447059999997</v>
      </c>
      <c r="T204" s="54">
        <v>-4.2632670000001829E-2</v>
      </c>
    </row>
    <row r="205" spans="1:20" s="40" customFormat="1" x14ac:dyDescent="0.25">
      <c r="D205" s="40" t="s">
        <v>1087</v>
      </c>
      <c r="E205" s="58" t="s">
        <v>1365</v>
      </c>
      <c r="F205" s="54">
        <v>3.1505415000000068</v>
      </c>
      <c r="G205" s="54">
        <v>23.291594980000021</v>
      </c>
      <c r="H205" s="54">
        <v>-8.0276999999988798E-3</v>
      </c>
      <c r="I205" s="54"/>
      <c r="J205" s="54">
        <v>2.2577574400000184</v>
      </c>
      <c r="K205" s="54">
        <v>9.0817356300000291</v>
      </c>
      <c r="L205" s="54">
        <v>-8.0276999999899876E-3</v>
      </c>
      <c r="M205" s="54"/>
      <c r="N205" s="54">
        <v>0.61057070999999197</v>
      </c>
      <c r="O205" s="54">
        <v>14.168881969999985</v>
      </c>
      <c r="P205" s="54">
        <v>-8.8912202045321464E-15</v>
      </c>
      <c r="Q205" s="54"/>
      <c r="R205" s="54">
        <v>0.28221334999999637</v>
      </c>
      <c r="S205" s="54">
        <v>4.0977380000001749E-2</v>
      </c>
      <c r="T205" s="54">
        <v>0</v>
      </c>
    </row>
    <row r="206" spans="1:20" s="40" customFormat="1" ht="25.5" x14ac:dyDescent="0.25">
      <c r="D206" s="40" t="s">
        <v>1089</v>
      </c>
      <c r="E206" s="58" t="s">
        <v>1366</v>
      </c>
      <c r="F206" s="54">
        <v>1.5171840000077435E-2</v>
      </c>
      <c r="G206" s="54">
        <v>2.3005603900000335</v>
      </c>
      <c r="H206" s="54">
        <v>-8.9147299999591586E-3</v>
      </c>
      <c r="I206" s="54"/>
      <c r="J206" s="54">
        <v>1.5169740000004898E-2</v>
      </c>
      <c r="K206" s="54">
        <v>2.2055471299999936</v>
      </c>
      <c r="L206" s="54">
        <v>-8.9147400000279403E-3</v>
      </c>
      <c r="M206" s="54"/>
      <c r="N206" s="54">
        <v>2.1000000725362041E-6</v>
      </c>
      <c r="O206" s="54">
        <v>9.5013260000040345E-2</v>
      </c>
      <c r="P206" s="54">
        <v>1.0000068781664594E-8</v>
      </c>
      <c r="Q206" s="54"/>
      <c r="R206" s="54">
        <v>0</v>
      </c>
      <c r="S206" s="54">
        <v>0</v>
      </c>
      <c r="T206" s="54">
        <v>0</v>
      </c>
    </row>
    <row r="207" spans="1:20" s="40" customFormat="1" x14ac:dyDescent="0.25">
      <c r="D207" s="40" t="s">
        <v>1091</v>
      </c>
      <c r="E207" s="58" t="s">
        <v>1367</v>
      </c>
      <c r="F207" s="54">
        <v>0.96182273999999901</v>
      </c>
      <c r="G207" s="54">
        <v>13.646720649999997</v>
      </c>
      <c r="H207" s="54">
        <v>-2.0451000000000002E-3</v>
      </c>
      <c r="I207" s="54"/>
      <c r="J207" s="54">
        <v>0.95824273999999909</v>
      </c>
      <c r="K207" s="54">
        <v>13.645230649999997</v>
      </c>
      <c r="L207" s="54">
        <v>-2.0451000000000002E-3</v>
      </c>
      <c r="M207" s="54"/>
      <c r="N207" s="54">
        <v>3.5799999999999998E-3</v>
      </c>
      <c r="O207" s="54">
        <v>1.49E-3</v>
      </c>
      <c r="P207" s="54">
        <v>0</v>
      </c>
      <c r="Q207" s="54"/>
      <c r="R207" s="54">
        <v>0</v>
      </c>
      <c r="S207" s="54">
        <v>0</v>
      </c>
      <c r="T207" s="54">
        <v>0</v>
      </c>
    </row>
    <row r="208" spans="1:20" s="40" customFormat="1" ht="38.25" x14ac:dyDescent="0.25">
      <c r="D208" s="40" t="s">
        <v>1093</v>
      </c>
      <c r="E208" s="58" t="s">
        <v>1368</v>
      </c>
      <c r="F208" s="54">
        <v>132.71166637000002</v>
      </c>
      <c r="G208" s="54">
        <v>8.7628565500000288</v>
      </c>
      <c r="H208" s="54">
        <v>-0.13912913999991722</v>
      </c>
      <c r="I208" s="54"/>
      <c r="J208" s="54">
        <v>130.02818678000003</v>
      </c>
      <c r="K208" s="54">
        <v>1.9458632200000339</v>
      </c>
      <c r="L208" s="54">
        <v>-5.4969339999915705E-2</v>
      </c>
      <c r="M208" s="54"/>
      <c r="N208" s="54">
        <v>2.6825887099999921</v>
      </c>
      <c r="O208" s="54">
        <v>6.8169933299999945</v>
      </c>
      <c r="P208" s="54">
        <v>-8.415980000000152E-2</v>
      </c>
      <c r="Q208" s="54"/>
      <c r="R208" s="54">
        <v>8.9088000000000101E-4</v>
      </c>
      <c r="S208" s="54">
        <v>0</v>
      </c>
      <c r="T208" s="54">
        <v>0</v>
      </c>
    </row>
    <row r="209" spans="4:20" s="40" customFormat="1" x14ac:dyDescent="0.25">
      <c r="D209" s="40" t="s">
        <v>1273</v>
      </c>
      <c r="E209" s="58" t="s">
        <v>1369</v>
      </c>
      <c r="F209" s="54">
        <v>171.48161572000006</v>
      </c>
      <c r="G209" s="54">
        <v>327.70114246999998</v>
      </c>
      <c r="H209" s="54">
        <v>-0.81868565000011873</v>
      </c>
      <c r="I209" s="54"/>
      <c r="J209" s="54">
        <v>37.762749030000151</v>
      </c>
      <c r="K209" s="54">
        <v>0.86268161999999426</v>
      </c>
      <c r="L209" s="54">
        <v>-0.55871925000010814</v>
      </c>
      <c r="M209" s="54"/>
      <c r="N209" s="54">
        <v>121.14563028999991</v>
      </c>
      <c r="O209" s="54">
        <v>324.30371964999995</v>
      </c>
      <c r="P209" s="54">
        <v>-0.25996640000000965</v>
      </c>
      <c r="Q209" s="54"/>
      <c r="R209" s="54">
        <v>12.573236400000001</v>
      </c>
      <c r="S209" s="54">
        <v>2.5347411999999991</v>
      </c>
      <c r="T209" s="54">
        <v>-9.3132257461547847E-16</v>
      </c>
    </row>
    <row r="210" spans="4:20" s="40" customFormat="1" x14ac:dyDescent="0.25">
      <c r="D210" s="40" t="s">
        <v>1370</v>
      </c>
      <c r="E210" s="58" t="s">
        <v>1371</v>
      </c>
      <c r="F210" s="54">
        <v>44.32312203999993</v>
      </c>
      <c r="G210" s="54">
        <v>803.11558351999997</v>
      </c>
      <c r="H210" s="54">
        <v>77.581372520000158</v>
      </c>
      <c r="I210" s="54"/>
      <c r="J210" s="54">
        <v>0.16298826999993737</v>
      </c>
      <c r="K210" s="54">
        <v>9.2627510399999089</v>
      </c>
      <c r="L210" s="54">
        <v>-0.31048876999982211</v>
      </c>
      <c r="M210" s="54"/>
      <c r="N210" s="54">
        <v>0.20013660999999719</v>
      </c>
      <c r="O210" s="54">
        <v>2.2037675299999973</v>
      </c>
      <c r="P210" s="54">
        <v>2.9999999995576219E-5</v>
      </c>
      <c r="Q210" s="54"/>
      <c r="R210" s="54">
        <v>43.959997159999993</v>
      </c>
      <c r="S210" s="54">
        <v>791.64906495000002</v>
      </c>
      <c r="T210" s="54">
        <v>77.891831289999985</v>
      </c>
    </row>
    <row r="211" spans="4:20" s="40" customFormat="1" x14ac:dyDescent="0.25">
      <c r="D211" s="40" t="s">
        <v>1372</v>
      </c>
      <c r="E211" s="58" t="s">
        <v>1373</v>
      </c>
      <c r="F211" s="54">
        <v>553.58446724999988</v>
      </c>
      <c r="G211" s="54">
        <v>670.47116239000002</v>
      </c>
      <c r="H211" s="54">
        <v>-13.398946209999673</v>
      </c>
      <c r="I211" s="54"/>
      <c r="J211" s="54">
        <v>440.00898164</v>
      </c>
      <c r="K211" s="54">
        <v>524.07494187999998</v>
      </c>
      <c r="L211" s="54">
        <v>-3.9313579299996944</v>
      </c>
      <c r="M211" s="54"/>
      <c r="N211" s="54">
        <v>44.802063749999931</v>
      </c>
      <c r="O211" s="54">
        <v>124.65279968</v>
      </c>
      <c r="P211" s="54">
        <v>-9.4675883499999784</v>
      </c>
      <c r="Q211" s="54"/>
      <c r="R211" s="54">
        <v>68.773421859999999</v>
      </c>
      <c r="S211" s="54">
        <v>21.743420830000009</v>
      </c>
      <c r="T211" s="54">
        <v>7.0000000298023227E-8</v>
      </c>
    </row>
    <row r="212" spans="4:20" s="40" customFormat="1" x14ac:dyDescent="0.25">
      <c r="D212" s="40" t="s">
        <v>1216</v>
      </c>
      <c r="E212" s="58" t="s">
        <v>1374</v>
      </c>
      <c r="F212" s="54">
        <v>0.7108848599999652</v>
      </c>
      <c r="G212" s="54">
        <v>6.4068894499999969</v>
      </c>
      <c r="H212" s="54">
        <v>-1.6219378700000548</v>
      </c>
      <c r="I212" s="54"/>
      <c r="J212" s="54">
        <v>0.71066485999996098</v>
      </c>
      <c r="K212" s="54">
        <v>5.8898178799999918</v>
      </c>
      <c r="L212" s="54">
        <v>-1.5327553700000562</v>
      </c>
      <c r="M212" s="54"/>
      <c r="N212" s="54">
        <v>2.2000000000419096E-4</v>
      </c>
      <c r="O212" s="54">
        <v>0.51707157000000514</v>
      </c>
      <c r="P212" s="54">
        <v>-8.9182499999998596E-2</v>
      </c>
      <c r="Q212" s="54"/>
      <c r="R212" s="54">
        <v>0</v>
      </c>
      <c r="S212" s="54">
        <v>0</v>
      </c>
      <c r="T212" s="54">
        <v>0</v>
      </c>
    </row>
    <row r="213" spans="4:20" s="40" customFormat="1" x14ac:dyDescent="0.25">
      <c r="D213" s="40" t="s">
        <v>1375</v>
      </c>
      <c r="E213" s="58" t="s">
        <v>1376</v>
      </c>
      <c r="F213" s="54">
        <v>6.8297458500001005</v>
      </c>
      <c r="G213" s="54">
        <v>14.913398370000028</v>
      </c>
      <c r="H213" s="54">
        <v>-0.21317216999999766</v>
      </c>
      <c r="I213" s="54"/>
      <c r="J213" s="54">
        <v>6.1025527500001004</v>
      </c>
      <c r="K213" s="54">
        <v>9.3648865900000278</v>
      </c>
      <c r="L213" s="54">
        <v>-0.21317216999999813</v>
      </c>
      <c r="M213" s="54"/>
      <c r="N213" s="54">
        <v>0.72719310000000015</v>
      </c>
      <c r="O213" s="54">
        <v>5.5485117800000001</v>
      </c>
      <c r="P213" s="54">
        <v>4.6566128730773924E-16</v>
      </c>
      <c r="Q213" s="54"/>
      <c r="R213" s="54">
        <v>0</v>
      </c>
      <c r="S213" s="54">
        <v>0</v>
      </c>
      <c r="T213" s="54">
        <v>0</v>
      </c>
    </row>
    <row r="214" spans="4:20" s="40" customFormat="1" x14ac:dyDescent="0.25">
      <c r="D214" s="40" t="s">
        <v>1218</v>
      </c>
      <c r="E214" s="58" t="s">
        <v>1377</v>
      </c>
      <c r="F214" s="54">
        <v>0.77461687999991302</v>
      </c>
      <c r="G214" s="54">
        <v>11.627433199999947</v>
      </c>
      <c r="H214" s="54">
        <v>-0.22714587999990873</v>
      </c>
      <c r="I214" s="54"/>
      <c r="J214" s="54">
        <v>0.18979718999992398</v>
      </c>
      <c r="K214" s="54">
        <v>3.6989047899999594</v>
      </c>
      <c r="L214" s="54">
        <v>-0.22714587999992134</v>
      </c>
      <c r="M214" s="54"/>
      <c r="N214" s="54">
        <v>0.58481968999998901</v>
      </c>
      <c r="O214" s="54">
        <v>7.8036970999999866</v>
      </c>
      <c r="P214" s="54">
        <v>1.2601958587765694E-14</v>
      </c>
      <c r="Q214" s="54"/>
      <c r="R214" s="54">
        <v>0</v>
      </c>
      <c r="S214" s="54">
        <v>0.12483131</v>
      </c>
      <c r="T214" s="54">
        <v>0</v>
      </c>
    </row>
    <row r="215" spans="4:20" s="40" customFormat="1" x14ac:dyDescent="0.25">
      <c r="D215" s="40" t="s">
        <v>1378</v>
      </c>
      <c r="E215" s="58" t="s">
        <v>1379</v>
      </c>
      <c r="F215" s="54">
        <v>7.3904011099999147</v>
      </c>
      <c r="G215" s="54">
        <v>18.013378059999958</v>
      </c>
      <c r="H215" s="54">
        <v>-0.28653402000000655</v>
      </c>
      <c r="I215" s="54"/>
      <c r="J215" s="54">
        <v>6.1339000699999131</v>
      </c>
      <c r="K215" s="54">
        <v>9.4844682599999555</v>
      </c>
      <c r="L215" s="54">
        <v>-0.25490402000000745</v>
      </c>
      <c r="M215" s="54"/>
      <c r="N215" s="54">
        <v>1.2565010400000018</v>
      </c>
      <c r="O215" s="54">
        <v>8.5289098000000045</v>
      </c>
      <c r="P215" s="54">
        <v>-3.1629999999999069E-2</v>
      </c>
      <c r="Q215" s="54"/>
      <c r="R215" s="54">
        <v>0</v>
      </c>
      <c r="S215" s="54">
        <v>0</v>
      </c>
      <c r="T215" s="54">
        <v>0</v>
      </c>
    </row>
    <row r="216" spans="4:20" s="40" customFormat="1" x14ac:dyDescent="0.25">
      <c r="D216" s="40" t="s">
        <v>1380</v>
      </c>
      <c r="E216" s="58" t="s">
        <v>1381</v>
      </c>
      <c r="F216" s="54">
        <v>7.0221114199999501</v>
      </c>
      <c r="G216" s="54">
        <v>13.985638080000024</v>
      </c>
      <c r="H216" s="54">
        <v>-0.17670778999977937</v>
      </c>
      <c r="I216" s="54"/>
      <c r="J216" s="54">
        <v>6.5680038199999364</v>
      </c>
      <c r="K216" s="54">
        <v>9.8395086999999997</v>
      </c>
      <c r="L216" s="54">
        <v>-0.17670778999978753</v>
      </c>
      <c r="M216" s="54"/>
      <c r="N216" s="54">
        <v>0.45410760000001454</v>
      </c>
      <c r="O216" s="54">
        <v>4.1461293800000245</v>
      </c>
      <c r="P216" s="54">
        <v>8.1490725278854363E-15</v>
      </c>
      <c r="Q216" s="54"/>
      <c r="R216" s="54">
        <v>0</v>
      </c>
      <c r="S216" s="54">
        <v>0</v>
      </c>
      <c r="T216" s="54">
        <v>0</v>
      </c>
    </row>
    <row r="217" spans="4:20" s="40" customFormat="1" x14ac:dyDescent="0.25">
      <c r="D217" s="40" t="s">
        <v>1382</v>
      </c>
      <c r="E217" s="58" t="s">
        <v>1383</v>
      </c>
      <c r="F217" s="54">
        <v>8.0107231000000585</v>
      </c>
      <c r="G217" s="54">
        <v>13.779607090000056</v>
      </c>
      <c r="H217" s="54">
        <v>-0.23329558000001557</v>
      </c>
      <c r="I217" s="54"/>
      <c r="J217" s="54">
        <v>7.5133721400000777</v>
      </c>
      <c r="K217" s="54">
        <v>11.831647720000072</v>
      </c>
      <c r="L217" s="54">
        <v>-0.23329557999999997</v>
      </c>
      <c r="M217" s="54"/>
      <c r="N217" s="54">
        <v>1.8509599999806741E-3</v>
      </c>
      <c r="O217" s="54">
        <v>1.9479593699999842</v>
      </c>
      <c r="P217" s="54">
        <v>-1.560692908242345E-14</v>
      </c>
      <c r="Q217" s="54"/>
      <c r="R217" s="54">
        <v>0.4955</v>
      </c>
      <c r="S217" s="54">
        <v>0</v>
      </c>
      <c r="T217" s="54">
        <v>0</v>
      </c>
    </row>
    <row r="218" spans="4:20" s="40" customFormat="1" x14ac:dyDescent="0.25">
      <c r="D218" s="40" t="s">
        <v>1095</v>
      </c>
      <c r="E218" s="58" t="s">
        <v>1384</v>
      </c>
      <c r="F218" s="54">
        <v>33.314724520000041</v>
      </c>
      <c r="G218" s="54">
        <v>49.032136669999979</v>
      </c>
      <c r="H218" s="54">
        <v>-0.1858562199999404</v>
      </c>
      <c r="I218" s="54"/>
      <c r="J218" s="54">
        <v>33.314724520000041</v>
      </c>
      <c r="K218" s="54">
        <v>44.770361839999985</v>
      </c>
      <c r="L218" s="54">
        <v>-0.18585621999993854</v>
      </c>
      <c r="M218" s="54"/>
      <c r="N218" s="54">
        <v>-1.3969838619232178E-15</v>
      </c>
      <c r="O218" s="54">
        <v>4.2617748299999896</v>
      </c>
      <c r="P218" s="54">
        <v>-1.8626451492309569E-15</v>
      </c>
      <c r="Q218" s="54"/>
      <c r="R218" s="54">
        <v>0</v>
      </c>
      <c r="S218" s="54">
        <v>0</v>
      </c>
      <c r="T218" s="54">
        <v>0</v>
      </c>
    </row>
    <row r="219" spans="4:20" s="40" customFormat="1" x14ac:dyDescent="0.25">
      <c r="D219" s="40" t="s">
        <v>1097</v>
      </c>
      <c r="E219" s="58" t="s">
        <v>1385</v>
      </c>
      <c r="F219" s="54">
        <v>8.4035740000059034E-2</v>
      </c>
      <c r="G219" s="54">
        <v>7.0628336700000061</v>
      </c>
      <c r="H219" s="54">
        <v>-7.1284079999988953E-2</v>
      </c>
      <c r="I219" s="54"/>
      <c r="J219" s="54">
        <v>3.7073240000049891E-2</v>
      </c>
      <c r="K219" s="54">
        <v>6.5849652299999946</v>
      </c>
      <c r="L219" s="54">
        <v>-7.128407999999628E-2</v>
      </c>
      <c r="M219" s="54"/>
      <c r="N219" s="54">
        <v>4.6962500000009136E-2</v>
      </c>
      <c r="O219" s="54">
        <v>0.47786844000001161</v>
      </c>
      <c r="P219" s="54">
        <v>7.3196133598685261E-15</v>
      </c>
      <c r="Q219" s="54"/>
      <c r="R219" s="54">
        <v>0</v>
      </c>
      <c r="S219" s="54">
        <v>0</v>
      </c>
      <c r="T219" s="54">
        <v>0</v>
      </c>
    </row>
    <row r="220" spans="4:20" s="40" customFormat="1" x14ac:dyDescent="0.25">
      <c r="D220" s="40" t="s">
        <v>1099</v>
      </c>
      <c r="E220" s="58" t="s">
        <v>1386</v>
      </c>
      <c r="F220" s="54">
        <v>8.4069806800000482</v>
      </c>
      <c r="G220" s="54">
        <v>18.234413489999994</v>
      </c>
      <c r="H220" s="54">
        <v>-8.5431540000019526E-2</v>
      </c>
      <c r="I220" s="54"/>
      <c r="J220" s="54">
        <v>8.0664052800000512</v>
      </c>
      <c r="K220" s="54">
        <v>15.135839570000002</v>
      </c>
      <c r="L220" s="54">
        <v>-8.543154000000372E-2</v>
      </c>
      <c r="M220" s="54"/>
      <c r="N220" s="54">
        <v>0.34057539999999675</v>
      </c>
      <c r="O220" s="54">
        <v>3.0985739199999944</v>
      </c>
      <c r="P220" s="54">
        <v>-1.5799741959199308E-14</v>
      </c>
      <c r="Q220" s="54"/>
      <c r="R220" s="54">
        <v>0</v>
      </c>
      <c r="S220" s="54">
        <v>0</v>
      </c>
      <c r="T220" s="54">
        <v>0</v>
      </c>
    </row>
    <row r="221" spans="4:20" s="40" customFormat="1" x14ac:dyDescent="0.25">
      <c r="D221" s="40" t="s">
        <v>1101</v>
      </c>
      <c r="E221" s="58" t="s">
        <v>1387</v>
      </c>
      <c r="F221" s="54">
        <v>2.2988236100000408</v>
      </c>
      <c r="G221" s="54">
        <v>9.7302027999999545</v>
      </c>
      <c r="H221" s="54">
        <v>-0.15984410000001081</v>
      </c>
      <c r="I221" s="54"/>
      <c r="J221" s="54">
        <v>0.29779352000004228</v>
      </c>
      <c r="K221" s="54">
        <v>5.6890787999999546</v>
      </c>
      <c r="L221" s="54">
        <v>-0.15984409999999813</v>
      </c>
      <c r="M221" s="54"/>
      <c r="N221" s="54">
        <v>2.0010300899999987</v>
      </c>
      <c r="O221" s="54">
        <v>4.0411240000000008</v>
      </c>
      <c r="P221" s="54">
        <v>-1.2674718163907528E-14</v>
      </c>
      <c r="Q221" s="54"/>
      <c r="R221" s="54">
        <v>0</v>
      </c>
      <c r="S221" s="54">
        <v>0</v>
      </c>
      <c r="T221" s="54">
        <v>0</v>
      </c>
    </row>
    <row r="222" spans="4:20" s="40" customFormat="1" x14ac:dyDescent="0.25">
      <c r="D222" s="40" t="s">
        <v>1103</v>
      </c>
      <c r="E222" s="58" t="s">
        <v>1388</v>
      </c>
      <c r="F222" s="54">
        <v>2.1515843499999643</v>
      </c>
      <c r="G222" s="54">
        <v>21.025261479999944</v>
      </c>
      <c r="H222" s="54">
        <v>-0.38592438000012064</v>
      </c>
      <c r="I222" s="54"/>
      <c r="J222" s="54">
        <v>0.30373426999996062</v>
      </c>
      <c r="K222" s="54">
        <v>18.14247485999994</v>
      </c>
      <c r="L222" s="54">
        <v>-0.26663279000012291</v>
      </c>
      <c r="M222" s="54"/>
      <c r="N222" s="54">
        <v>1.8478500800000037</v>
      </c>
      <c r="O222" s="54">
        <v>2.8827866200000032</v>
      </c>
      <c r="P222" s="54">
        <v>-0.11929158999999767</v>
      </c>
      <c r="Q222" s="54"/>
      <c r="R222" s="54">
        <v>0</v>
      </c>
      <c r="S222" s="54">
        <v>0</v>
      </c>
      <c r="T222" s="54">
        <v>0</v>
      </c>
    </row>
    <row r="223" spans="4:20" s="40" customFormat="1" ht="25.5" x14ac:dyDescent="0.25">
      <c r="D223" s="40" t="s">
        <v>1105</v>
      </c>
      <c r="E223" s="58" t="s">
        <v>1389</v>
      </c>
      <c r="F223" s="54">
        <v>276.5208808499998</v>
      </c>
      <c r="G223" s="54">
        <v>158.02313109999963</v>
      </c>
      <c r="H223" s="54">
        <v>0.6282044299997489</v>
      </c>
      <c r="I223" s="54"/>
      <c r="J223" s="54">
        <v>57.384067759999894</v>
      </c>
      <c r="K223" s="54">
        <v>19.25508322999984</v>
      </c>
      <c r="L223" s="54">
        <v>-0.26633501000004844</v>
      </c>
      <c r="M223" s="54"/>
      <c r="N223" s="54">
        <v>67.160298829999959</v>
      </c>
      <c r="O223" s="54">
        <v>134.02213620999993</v>
      </c>
      <c r="P223" s="54">
        <v>0.89453943999990171</v>
      </c>
      <c r="Q223" s="54"/>
      <c r="R223" s="54">
        <v>151.97651425999993</v>
      </c>
      <c r="S223" s="54">
        <v>4.745911659999889</v>
      </c>
      <c r="T223" s="54">
        <v>-1.0430812835693359E-13</v>
      </c>
    </row>
    <row r="224" spans="4:20" s="40" customFormat="1" ht="25.5" x14ac:dyDescent="0.25">
      <c r="D224" s="40" t="s">
        <v>1390</v>
      </c>
      <c r="E224" s="58" t="s">
        <v>1391</v>
      </c>
      <c r="F224" s="54">
        <v>9.9643499999988883E-3</v>
      </c>
      <c r="G224" s="54">
        <v>5.5952427699999996</v>
      </c>
      <c r="H224" s="54">
        <v>-1.1660399999996157E-2</v>
      </c>
      <c r="I224" s="54"/>
      <c r="J224" s="54">
        <v>5.0297099999988895E-3</v>
      </c>
      <c r="K224" s="54">
        <v>5.3515021300000001</v>
      </c>
      <c r="L224" s="54">
        <v>-1.1660399999996275E-2</v>
      </c>
      <c r="M224" s="54"/>
      <c r="N224" s="54">
        <v>4.9346399999999997E-3</v>
      </c>
      <c r="O224" s="54">
        <v>0.24374064000000001</v>
      </c>
      <c r="P224" s="54">
        <v>1.1641532182693481E-16</v>
      </c>
      <c r="Q224" s="54"/>
      <c r="R224" s="54">
        <v>0</v>
      </c>
      <c r="S224" s="54">
        <v>0</v>
      </c>
      <c r="T224" s="54">
        <v>0</v>
      </c>
    </row>
    <row r="225" spans="1:20" s="40" customFormat="1" ht="25.5" x14ac:dyDescent="0.25">
      <c r="D225" s="40" t="s">
        <v>1392</v>
      </c>
      <c r="E225" s="58" t="s">
        <v>1393</v>
      </c>
      <c r="F225" s="54">
        <v>1.4038975899999968</v>
      </c>
      <c r="G225" s="54">
        <v>16.426218240000015</v>
      </c>
      <c r="H225" s="54">
        <v>-4.3788560000004625E-2</v>
      </c>
      <c r="I225" s="54"/>
      <c r="J225" s="54">
        <v>1.3948867699999967</v>
      </c>
      <c r="K225" s="54">
        <v>14.919839870000013</v>
      </c>
      <c r="L225" s="54">
        <v>-4.3788560000004653E-2</v>
      </c>
      <c r="M225" s="54"/>
      <c r="N225" s="54">
        <v>9.0108200000000582E-3</v>
      </c>
      <c r="O225" s="54">
        <v>1.5063783700000002</v>
      </c>
      <c r="P225" s="54">
        <v>2.9103830456733702E-17</v>
      </c>
      <c r="Q225" s="54"/>
      <c r="R225" s="54">
        <v>0</v>
      </c>
      <c r="S225" s="54">
        <v>0</v>
      </c>
      <c r="T225" s="54">
        <v>0</v>
      </c>
    </row>
    <row r="226" spans="1:20" s="40" customFormat="1" ht="25.5" x14ac:dyDescent="0.25">
      <c r="D226" s="40" t="s">
        <v>1394</v>
      </c>
      <c r="E226" s="58" t="s">
        <v>1114</v>
      </c>
      <c r="F226" s="54">
        <v>6.731779919999985</v>
      </c>
      <c r="G226" s="54">
        <v>15.170224809999986</v>
      </c>
      <c r="H226" s="54">
        <v>-1.573152985656634E-14</v>
      </c>
      <c r="I226" s="54"/>
      <c r="J226" s="54">
        <v>6.1932448600000001</v>
      </c>
      <c r="K226" s="54">
        <v>10.34700146</v>
      </c>
      <c r="L226" s="54">
        <v>-9.3132257461547847E-16</v>
      </c>
      <c r="M226" s="54"/>
      <c r="N226" s="54">
        <v>0.53853505999998497</v>
      </c>
      <c r="O226" s="54">
        <v>4.8232233499999868</v>
      </c>
      <c r="P226" s="54">
        <v>-1.4800207281950861E-14</v>
      </c>
      <c r="Q226" s="54"/>
      <c r="R226" s="54">
        <v>0</v>
      </c>
      <c r="S226" s="54">
        <v>0</v>
      </c>
      <c r="T226" s="54">
        <v>0</v>
      </c>
    </row>
    <row r="227" spans="1:20" s="40" customFormat="1" ht="25.5" x14ac:dyDescent="0.25">
      <c r="D227" s="40" t="s">
        <v>1395</v>
      </c>
      <c r="E227" s="58" t="s">
        <v>1396</v>
      </c>
      <c r="F227" s="54">
        <v>0.79426600000000069</v>
      </c>
      <c r="G227" s="54">
        <v>4.1748702900000021</v>
      </c>
      <c r="H227" s="54">
        <v>3.2400000000016591E-3</v>
      </c>
      <c r="I227" s="54"/>
      <c r="J227" s="54">
        <v>6.381520000000078E-2</v>
      </c>
      <c r="K227" s="54">
        <v>0.59481225000000115</v>
      </c>
      <c r="L227" s="54">
        <v>1.6298145055770874E-15</v>
      </c>
      <c r="M227" s="54"/>
      <c r="N227" s="54">
        <v>0.73045079999999996</v>
      </c>
      <c r="O227" s="54">
        <v>2.7453649600000003</v>
      </c>
      <c r="P227" s="54">
        <v>3.2400000000000293E-3</v>
      </c>
      <c r="Q227" s="54"/>
      <c r="R227" s="54">
        <v>0</v>
      </c>
      <c r="S227" s="54">
        <v>0.83469308000000009</v>
      </c>
      <c r="T227" s="54">
        <v>0</v>
      </c>
    </row>
    <row r="228" spans="1:20" s="40" customFormat="1" x14ac:dyDescent="0.25">
      <c r="D228" s="40" t="s">
        <v>1397</v>
      </c>
      <c r="E228" s="58" t="s">
        <v>1398</v>
      </c>
      <c r="F228" s="54">
        <v>4.8670996599999938</v>
      </c>
      <c r="G228" s="54">
        <v>3.441709179999997</v>
      </c>
      <c r="H228" s="54">
        <v>-9.1942649999984416E-2</v>
      </c>
      <c r="I228" s="54"/>
      <c r="J228" s="54">
        <v>4.862173759999993</v>
      </c>
      <c r="K228" s="54">
        <v>3.2044435800000008</v>
      </c>
      <c r="L228" s="54">
        <v>-9.1592649999984649E-2</v>
      </c>
      <c r="M228" s="54"/>
      <c r="N228" s="54">
        <v>-1.1641532182693481E-16</v>
      </c>
      <c r="O228" s="54">
        <v>-3.2305251806974411E-15</v>
      </c>
      <c r="P228" s="54">
        <v>2.3283064365386962E-16</v>
      </c>
      <c r="Q228" s="54"/>
      <c r="R228" s="54">
        <v>4.925900000000023E-3</v>
      </c>
      <c r="S228" s="54">
        <v>0.23726559999999927</v>
      </c>
      <c r="T228" s="54">
        <v>-3.5E-4</v>
      </c>
    </row>
    <row r="229" spans="1:20" s="40" customFormat="1" x14ac:dyDescent="0.25">
      <c r="A229" s="55">
        <v>8</v>
      </c>
      <c r="B229" s="55" t="s">
        <v>14</v>
      </c>
      <c r="C229" s="55"/>
      <c r="D229" s="55"/>
      <c r="E229" s="56"/>
      <c r="F229" s="57">
        <v>1572.2296743599984</v>
      </c>
      <c r="G229" s="57">
        <v>1451.7629217300012</v>
      </c>
      <c r="H229" s="57">
        <v>356.6038183700004</v>
      </c>
      <c r="I229" s="57"/>
      <c r="J229" s="57">
        <v>440.73870412000002</v>
      </c>
      <c r="K229" s="57">
        <v>447.49046277999997</v>
      </c>
      <c r="L229" s="57">
        <v>91.524097230000081</v>
      </c>
      <c r="M229" s="57"/>
      <c r="N229" s="57">
        <v>1011.6100144599986</v>
      </c>
      <c r="O229" s="57">
        <v>882.9307388200009</v>
      </c>
      <c r="P229" s="57">
        <v>231.97108542000046</v>
      </c>
      <c r="Q229" s="57"/>
      <c r="R229" s="57">
        <v>119.88095578000001</v>
      </c>
      <c r="S229" s="57">
        <v>121.34172012999998</v>
      </c>
      <c r="T229" s="57">
        <v>33.108635719999938</v>
      </c>
    </row>
    <row r="230" spans="1:20" s="40" customFormat="1" x14ac:dyDescent="0.25">
      <c r="C230" s="45" t="s">
        <v>1086</v>
      </c>
      <c r="D230" s="45"/>
      <c r="E230" s="48"/>
      <c r="F230" s="46">
        <v>716.42341290999957</v>
      </c>
      <c r="G230" s="46">
        <v>803.3262789799993</v>
      </c>
      <c r="H230" s="46">
        <v>161.74906115999971</v>
      </c>
      <c r="I230" s="46"/>
      <c r="J230" s="46">
        <v>143.78122650000003</v>
      </c>
      <c r="K230" s="46">
        <v>229.7481299799999</v>
      </c>
      <c r="L230" s="46">
        <v>-37.074434579999988</v>
      </c>
      <c r="M230" s="46"/>
      <c r="N230" s="46">
        <v>566.51340340999968</v>
      </c>
      <c r="O230" s="46">
        <v>573.57814899999926</v>
      </c>
      <c r="P230" s="46">
        <v>198.82349573999974</v>
      </c>
      <c r="Q230" s="46"/>
      <c r="R230" s="46">
        <v>6.1287830000000003</v>
      </c>
      <c r="S230" s="46">
        <v>0</v>
      </c>
      <c r="T230" s="46">
        <v>0</v>
      </c>
    </row>
    <row r="231" spans="1:20" s="40" customFormat="1" x14ac:dyDescent="0.25">
      <c r="D231" s="40" t="s">
        <v>1111</v>
      </c>
      <c r="E231" s="58" t="s">
        <v>1112</v>
      </c>
      <c r="F231" s="54">
        <v>7.1919879100000017</v>
      </c>
      <c r="G231" s="54">
        <v>10.093629490000001</v>
      </c>
      <c r="H231" s="54">
        <v>4.6692696300000041</v>
      </c>
      <c r="I231" s="54"/>
      <c r="J231" s="54">
        <v>1.9357360800000034</v>
      </c>
      <c r="K231" s="54">
        <v>3.578385240000002</v>
      </c>
      <c r="L231" s="54">
        <v>-0.12853214999999718</v>
      </c>
      <c r="M231" s="54"/>
      <c r="N231" s="54">
        <v>5.2562518299999992</v>
      </c>
      <c r="O231" s="54">
        <v>6.5152442499999994</v>
      </c>
      <c r="P231" s="54">
        <v>4.7978017800000012</v>
      </c>
      <c r="Q231" s="54"/>
      <c r="R231" s="54">
        <v>0</v>
      </c>
      <c r="S231" s="54">
        <v>0</v>
      </c>
      <c r="T231" s="54">
        <v>0</v>
      </c>
    </row>
    <row r="232" spans="1:20" s="40" customFormat="1" x14ac:dyDescent="0.25">
      <c r="D232" s="40" t="s">
        <v>1268</v>
      </c>
      <c r="E232" s="58" t="s">
        <v>1399</v>
      </c>
      <c r="F232" s="54">
        <v>1.6523988899999995</v>
      </c>
      <c r="G232" s="54">
        <v>2.7173364599999981</v>
      </c>
      <c r="H232" s="54">
        <v>0.26070340999999786</v>
      </c>
      <c r="I232" s="54"/>
      <c r="J232" s="54">
        <v>1.1933736099999994</v>
      </c>
      <c r="K232" s="54">
        <v>2.2380459699999982</v>
      </c>
      <c r="L232" s="54">
        <v>-1.5069700000001934E-2</v>
      </c>
      <c r="M232" s="54"/>
      <c r="N232" s="54">
        <v>0.45902528000000004</v>
      </c>
      <c r="O232" s="54">
        <v>0.47929049000000001</v>
      </c>
      <c r="P232" s="54">
        <v>0.27577310999999982</v>
      </c>
      <c r="Q232" s="54"/>
      <c r="R232" s="54">
        <v>0</v>
      </c>
      <c r="S232" s="54">
        <v>0</v>
      </c>
      <c r="T232" s="54">
        <v>0</v>
      </c>
    </row>
    <row r="233" spans="1:20" s="40" customFormat="1" ht="25.5" x14ac:dyDescent="0.25">
      <c r="D233" s="40" t="s">
        <v>1113</v>
      </c>
      <c r="E233" s="58" t="s">
        <v>1400</v>
      </c>
      <c r="F233" s="54">
        <v>5.3631826599999979</v>
      </c>
      <c r="G233" s="54">
        <v>5.8429488599999955</v>
      </c>
      <c r="H233" s="54">
        <v>4.2349788599999973</v>
      </c>
      <c r="I233" s="54"/>
      <c r="J233" s="54">
        <v>0.73878743999999985</v>
      </c>
      <c r="K233" s="54">
        <v>1.2728447599999984</v>
      </c>
      <c r="L233" s="54">
        <v>-5.1886189999999915E-2</v>
      </c>
      <c r="M233" s="54"/>
      <c r="N233" s="54">
        <v>4.6243952199999985</v>
      </c>
      <c r="O233" s="54">
        <v>4.5701040999999964</v>
      </c>
      <c r="P233" s="54">
        <v>4.2868650499999967</v>
      </c>
      <c r="Q233" s="54"/>
      <c r="R233" s="54">
        <v>0</v>
      </c>
      <c r="S233" s="54">
        <v>0</v>
      </c>
      <c r="T233" s="54">
        <v>0</v>
      </c>
    </row>
    <row r="234" spans="1:20" s="40" customFormat="1" ht="25.5" x14ac:dyDescent="0.25">
      <c r="D234" s="40" t="s">
        <v>1087</v>
      </c>
      <c r="E234" s="58" t="s">
        <v>1401</v>
      </c>
      <c r="F234" s="54">
        <v>42.718784659999997</v>
      </c>
      <c r="G234" s="54">
        <v>53.204791970000009</v>
      </c>
      <c r="H234" s="54">
        <v>13.109743869999999</v>
      </c>
      <c r="I234" s="54"/>
      <c r="J234" s="54">
        <v>1.1580788300000013</v>
      </c>
      <c r="K234" s="54">
        <v>1.8712055700000017</v>
      </c>
      <c r="L234" s="54">
        <v>-7.4300780000001093E-2</v>
      </c>
      <c r="M234" s="54"/>
      <c r="N234" s="54">
        <v>41.560705829999996</v>
      </c>
      <c r="O234" s="54">
        <v>51.333586400000009</v>
      </c>
      <c r="P234" s="54">
        <v>13.184044650000001</v>
      </c>
      <c r="Q234" s="54"/>
      <c r="R234" s="54">
        <v>0</v>
      </c>
      <c r="S234" s="54">
        <v>0</v>
      </c>
      <c r="T234" s="54">
        <v>0</v>
      </c>
    </row>
    <row r="235" spans="1:20" s="40" customFormat="1" x14ac:dyDescent="0.25">
      <c r="D235" s="40" t="s">
        <v>1089</v>
      </c>
      <c r="E235" s="58" t="s">
        <v>1402</v>
      </c>
      <c r="F235" s="54">
        <v>3.1227803399999998</v>
      </c>
      <c r="G235" s="54">
        <v>2.547284799999999</v>
      </c>
      <c r="H235" s="54">
        <v>-65.251665290000005</v>
      </c>
      <c r="I235" s="54"/>
      <c r="J235" s="54">
        <v>0.96985870000000041</v>
      </c>
      <c r="K235" s="54">
        <v>1.5940443399999991</v>
      </c>
      <c r="L235" s="54">
        <v>-6.0226229999999985E-2</v>
      </c>
      <c r="M235" s="54"/>
      <c r="N235" s="54">
        <v>2.1529216399999997</v>
      </c>
      <c r="O235" s="54">
        <v>0.95324045999999951</v>
      </c>
      <c r="P235" s="54">
        <v>-65.191439060000008</v>
      </c>
      <c r="Q235" s="54"/>
      <c r="R235" s="54">
        <v>0</v>
      </c>
      <c r="S235" s="54">
        <v>0</v>
      </c>
      <c r="T235" s="54">
        <v>0</v>
      </c>
    </row>
    <row r="236" spans="1:20" s="40" customFormat="1" x14ac:dyDescent="0.25">
      <c r="D236" s="40" t="s">
        <v>1091</v>
      </c>
      <c r="E236" s="58" t="s">
        <v>1117</v>
      </c>
      <c r="F236" s="54">
        <v>4.6545186100000011</v>
      </c>
      <c r="G236" s="54">
        <v>6.4101658199999951</v>
      </c>
      <c r="H236" s="54">
        <v>1.0379120099999983</v>
      </c>
      <c r="I236" s="54"/>
      <c r="J236" s="54">
        <v>4.1659807800000008</v>
      </c>
      <c r="K236" s="54">
        <v>5.117612129999995</v>
      </c>
      <c r="L236" s="54">
        <v>0.20756150999999856</v>
      </c>
      <c r="M236" s="54"/>
      <c r="N236" s="54">
        <v>0.48853782999999995</v>
      </c>
      <c r="O236" s="54">
        <v>1.2925536899999999</v>
      </c>
      <c r="P236" s="54">
        <v>0.83035049999999988</v>
      </c>
      <c r="Q236" s="54"/>
      <c r="R236" s="54">
        <v>0</v>
      </c>
      <c r="S236" s="54">
        <v>0</v>
      </c>
      <c r="T236" s="54">
        <v>0</v>
      </c>
    </row>
    <row r="237" spans="1:20" s="40" customFormat="1" ht="25.5" x14ac:dyDescent="0.25">
      <c r="D237" s="40" t="s">
        <v>1093</v>
      </c>
      <c r="E237" s="58" t="s">
        <v>1403</v>
      </c>
      <c r="F237" s="54">
        <v>0.65142206000002634</v>
      </c>
      <c r="G237" s="54">
        <v>13.063854259999996</v>
      </c>
      <c r="H237" s="54">
        <v>13.01955984000003</v>
      </c>
      <c r="I237" s="54"/>
      <c r="J237" s="54">
        <v>0.38098023000000009</v>
      </c>
      <c r="K237" s="54">
        <v>0.72861392000000014</v>
      </c>
      <c r="L237" s="54">
        <v>2.1579760000000031E-2</v>
      </c>
      <c r="M237" s="54"/>
      <c r="N237" s="54">
        <v>0.27044183000002625</v>
      </c>
      <c r="O237" s="54">
        <v>12.335240339999997</v>
      </c>
      <c r="P237" s="54">
        <v>12.99798008000003</v>
      </c>
      <c r="Q237" s="54"/>
      <c r="R237" s="54">
        <v>0</v>
      </c>
      <c r="S237" s="54">
        <v>0</v>
      </c>
      <c r="T237" s="54">
        <v>0</v>
      </c>
    </row>
    <row r="238" spans="1:20" s="40" customFormat="1" x14ac:dyDescent="0.25">
      <c r="D238" s="40" t="s">
        <v>1273</v>
      </c>
      <c r="E238" s="58" t="s">
        <v>1404</v>
      </c>
      <c r="F238" s="54">
        <v>6.2091072299998125</v>
      </c>
      <c r="G238" s="54">
        <v>9.3201227799998101</v>
      </c>
      <c r="H238" s="54">
        <v>34.893121549999819</v>
      </c>
      <c r="I238" s="54"/>
      <c r="J238" s="54">
        <v>1.0857970100000023</v>
      </c>
      <c r="K238" s="54">
        <v>2.0537682800000008</v>
      </c>
      <c r="L238" s="54">
        <v>9.5627450000001946E-2</v>
      </c>
      <c r="M238" s="54"/>
      <c r="N238" s="54">
        <v>5.1233102199998095</v>
      </c>
      <c r="O238" s="54">
        <v>7.2663544999998084</v>
      </c>
      <c r="P238" s="54">
        <v>34.797494099999817</v>
      </c>
      <c r="Q238" s="54"/>
      <c r="R238" s="54">
        <v>0</v>
      </c>
      <c r="S238" s="54">
        <v>0</v>
      </c>
      <c r="T238" s="54">
        <v>0</v>
      </c>
    </row>
    <row r="239" spans="1:20" s="40" customFormat="1" ht="25.5" x14ac:dyDescent="0.25">
      <c r="D239" s="40" t="s">
        <v>1370</v>
      </c>
      <c r="E239" s="58" t="s">
        <v>1405</v>
      </c>
      <c r="F239" s="54">
        <v>0.55057524000000002</v>
      </c>
      <c r="G239" s="54">
        <v>14.89062114</v>
      </c>
      <c r="H239" s="54">
        <v>0.87330924000000043</v>
      </c>
      <c r="I239" s="54"/>
      <c r="J239" s="54">
        <v>0.22522541999999998</v>
      </c>
      <c r="K239" s="54">
        <v>11.874202029999999</v>
      </c>
      <c r="L239" s="54">
        <v>5.4487580000000188E-2</v>
      </c>
      <c r="M239" s="54"/>
      <c r="N239" s="54">
        <v>0.32534982000000001</v>
      </c>
      <c r="O239" s="54">
        <v>3.0164191100000002</v>
      </c>
      <c r="P239" s="54">
        <v>0.81882166000000023</v>
      </c>
      <c r="Q239" s="54"/>
      <c r="R239" s="54">
        <v>0</v>
      </c>
      <c r="S239" s="54">
        <v>0</v>
      </c>
      <c r="T239" s="54">
        <v>0</v>
      </c>
    </row>
    <row r="240" spans="1:20" s="40" customFormat="1" x14ac:dyDescent="0.25">
      <c r="D240" s="40" t="s">
        <v>1216</v>
      </c>
      <c r="E240" s="58" t="s">
        <v>1406</v>
      </c>
      <c r="F240" s="54">
        <v>3.6448320399999989</v>
      </c>
      <c r="G240" s="54">
        <v>3.3108126400000004</v>
      </c>
      <c r="H240" s="54">
        <v>1.2311848899999993</v>
      </c>
      <c r="I240" s="54"/>
      <c r="J240" s="54">
        <v>1.3887583999999991</v>
      </c>
      <c r="K240" s="54">
        <v>1.6330971500000009</v>
      </c>
      <c r="L240" s="54">
        <v>-9.6183430000000514E-2</v>
      </c>
      <c r="M240" s="54"/>
      <c r="N240" s="54">
        <v>2.2560736400000003</v>
      </c>
      <c r="O240" s="54">
        <v>1.67771549</v>
      </c>
      <c r="P240" s="54">
        <v>1.3273683199999999</v>
      </c>
      <c r="Q240" s="54"/>
      <c r="R240" s="54">
        <v>0</v>
      </c>
      <c r="S240" s="54">
        <v>0</v>
      </c>
      <c r="T240" s="54">
        <v>0</v>
      </c>
    </row>
    <row r="241" spans="4:20" s="40" customFormat="1" x14ac:dyDescent="0.25">
      <c r="D241" s="40" t="s">
        <v>1375</v>
      </c>
      <c r="E241" s="58" t="s">
        <v>1407</v>
      </c>
      <c r="F241" s="54">
        <v>1.9360292699999977</v>
      </c>
      <c r="G241" s="54">
        <v>2.39621737</v>
      </c>
      <c r="H241" s="54">
        <v>-6.6803959999995652E-2</v>
      </c>
      <c r="I241" s="54"/>
      <c r="J241" s="54">
        <v>1.6376764799999979</v>
      </c>
      <c r="K241" s="54">
        <v>2.0409437800000001</v>
      </c>
      <c r="L241" s="54">
        <v>-0.16333322999999553</v>
      </c>
      <c r="M241" s="54"/>
      <c r="N241" s="54">
        <v>0.29835278999999992</v>
      </c>
      <c r="O241" s="54">
        <v>0.35527358999999986</v>
      </c>
      <c r="P241" s="54">
        <v>9.6529269999999875E-2</v>
      </c>
      <c r="Q241" s="54"/>
      <c r="R241" s="54">
        <v>0</v>
      </c>
      <c r="S241" s="54">
        <v>0</v>
      </c>
      <c r="T241" s="54">
        <v>0</v>
      </c>
    </row>
    <row r="242" spans="4:20" s="40" customFormat="1" x14ac:dyDescent="0.25">
      <c r="D242" s="40" t="s">
        <v>1218</v>
      </c>
      <c r="E242" s="58" t="s">
        <v>1408</v>
      </c>
      <c r="F242" s="54">
        <v>2.177287569999999</v>
      </c>
      <c r="G242" s="54">
        <v>2.4154992200000001</v>
      </c>
      <c r="H242" s="54">
        <v>0.27146375000000023</v>
      </c>
      <c r="I242" s="54"/>
      <c r="J242" s="54">
        <v>1.2324622999999988</v>
      </c>
      <c r="K242" s="54">
        <v>1.6736356900000005</v>
      </c>
      <c r="L242" s="54">
        <v>3.6004610000000367E-2</v>
      </c>
      <c r="M242" s="54"/>
      <c r="N242" s="54">
        <v>0.94482526999999994</v>
      </c>
      <c r="O242" s="54">
        <v>0.74186352999999983</v>
      </c>
      <c r="P242" s="54">
        <v>0.23545913999999987</v>
      </c>
      <c r="Q242" s="54"/>
      <c r="R242" s="54">
        <v>0</v>
      </c>
      <c r="S242" s="54">
        <v>0</v>
      </c>
      <c r="T242" s="54">
        <v>0</v>
      </c>
    </row>
    <row r="243" spans="4:20" s="40" customFormat="1" x14ac:dyDescent="0.25">
      <c r="D243" s="40" t="s">
        <v>1378</v>
      </c>
      <c r="E243" s="58" t="s">
        <v>1409</v>
      </c>
      <c r="F243" s="54">
        <v>2.2479519000000026</v>
      </c>
      <c r="G243" s="54">
        <v>3.1048193000000013</v>
      </c>
      <c r="H243" s="54">
        <v>-0.10655111999999956</v>
      </c>
      <c r="I243" s="54"/>
      <c r="J243" s="54">
        <v>1.6834627900000025</v>
      </c>
      <c r="K243" s="54">
        <v>1.8834167400000006</v>
      </c>
      <c r="L243" s="54">
        <v>-0.15993893999999984</v>
      </c>
      <c r="M243" s="54"/>
      <c r="N243" s="54">
        <v>0.56448911000000013</v>
      </c>
      <c r="O243" s="54">
        <v>1.2214025600000005</v>
      </c>
      <c r="P243" s="54">
        <v>5.3387820000000266E-2</v>
      </c>
      <c r="Q243" s="54"/>
      <c r="R243" s="54">
        <v>0</v>
      </c>
      <c r="S243" s="54">
        <v>0</v>
      </c>
      <c r="T243" s="54">
        <v>0</v>
      </c>
    </row>
    <row r="244" spans="4:20" s="40" customFormat="1" x14ac:dyDescent="0.25">
      <c r="D244" s="40" t="s">
        <v>1380</v>
      </c>
      <c r="E244" s="58" t="s">
        <v>1410</v>
      </c>
      <c r="F244" s="54">
        <v>2.1507798399999998</v>
      </c>
      <c r="G244" s="54">
        <v>2.7035085199999993</v>
      </c>
      <c r="H244" s="54">
        <v>0.28156246000000135</v>
      </c>
      <c r="I244" s="54"/>
      <c r="J244" s="54">
        <v>1.4083662199999998</v>
      </c>
      <c r="K244" s="54">
        <v>1.9742378099999991</v>
      </c>
      <c r="L244" s="54">
        <v>-0.13896573999999848</v>
      </c>
      <c r="M244" s="54"/>
      <c r="N244" s="54">
        <v>0.74241361999999989</v>
      </c>
      <c r="O244" s="54">
        <v>0.72927070999999999</v>
      </c>
      <c r="P244" s="54">
        <v>0.42052819999999985</v>
      </c>
      <c r="Q244" s="54"/>
      <c r="R244" s="54">
        <v>0</v>
      </c>
      <c r="S244" s="54">
        <v>0</v>
      </c>
      <c r="T244" s="54">
        <v>0</v>
      </c>
    </row>
    <row r="245" spans="4:20" s="40" customFormat="1" x14ac:dyDescent="0.25">
      <c r="D245" s="40" t="s">
        <v>1382</v>
      </c>
      <c r="E245" s="58" t="s">
        <v>1411</v>
      </c>
      <c r="F245" s="54">
        <v>4.5061813299999987</v>
      </c>
      <c r="G245" s="54">
        <v>3.8339989999999995</v>
      </c>
      <c r="H245" s="54">
        <v>1.0649384500000021</v>
      </c>
      <c r="I245" s="54"/>
      <c r="J245" s="54">
        <v>1.4534411099999986</v>
      </c>
      <c r="K245" s="54">
        <v>1.7961222499999994</v>
      </c>
      <c r="L245" s="54">
        <v>-0.1849430099999978</v>
      </c>
      <c r="M245" s="54"/>
      <c r="N245" s="54">
        <v>3.0527402199999996</v>
      </c>
      <c r="O245" s="54">
        <v>2.0378767500000001</v>
      </c>
      <c r="P245" s="54">
        <v>1.2498814599999997</v>
      </c>
      <c r="Q245" s="54"/>
      <c r="R245" s="54">
        <v>0</v>
      </c>
      <c r="S245" s="54">
        <v>0</v>
      </c>
      <c r="T245" s="54">
        <v>0</v>
      </c>
    </row>
    <row r="246" spans="4:20" s="40" customFormat="1" x14ac:dyDescent="0.25">
      <c r="D246" s="40" t="s">
        <v>1095</v>
      </c>
      <c r="E246" s="58" t="s">
        <v>1412</v>
      </c>
      <c r="F246" s="54">
        <v>7.3917391600000064</v>
      </c>
      <c r="G246" s="54">
        <v>6.3639945999999936</v>
      </c>
      <c r="H246" s="54">
        <v>-0.57311893000000558</v>
      </c>
      <c r="I246" s="54"/>
      <c r="J246" s="54">
        <v>5.0510149100000055</v>
      </c>
      <c r="K246" s="54">
        <v>5.4345672599999943</v>
      </c>
      <c r="L246" s="54">
        <v>-0.64144835000000455</v>
      </c>
      <c r="M246" s="54"/>
      <c r="N246" s="54">
        <v>2.3407242500000009</v>
      </c>
      <c r="O246" s="54">
        <v>0.92942733999999971</v>
      </c>
      <c r="P246" s="54">
        <v>6.8329419999999058E-2</v>
      </c>
      <c r="Q246" s="54"/>
      <c r="R246" s="54">
        <v>0</v>
      </c>
      <c r="S246" s="54">
        <v>0</v>
      </c>
      <c r="T246" s="54">
        <v>0</v>
      </c>
    </row>
    <row r="247" spans="4:20" s="40" customFormat="1" x14ac:dyDescent="0.25">
      <c r="D247" s="40" t="s">
        <v>1097</v>
      </c>
      <c r="E247" s="58" t="s">
        <v>1413</v>
      </c>
      <c r="F247" s="54">
        <v>5.9912264299999984</v>
      </c>
      <c r="G247" s="54">
        <v>6.4650662000000008</v>
      </c>
      <c r="H247" s="54">
        <v>1.499517780000001</v>
      </c>
      <c r="I247" s="54"/>
      <c r="J247" s="54">
        <v>3.0912705699999994</v>
      </c>
      <c r="K247" s="54">
        <v>3.8414482800000003</v>
      </c>
      <c r="L247" s="54">
        <v>-0.29307169999999882</v>
      </c>
      <c r="M247" s="54"/>
      <c r="N247" s="54">
        <v>2.8999558599999995</v>
      </c>
      <c r="O247" s="54">
        <v>2.6236179200000009</v>
      </c>
      <c r="P247" s="54">
        <v>1.7925894799999997</v>
      </c>
      <c r="Q247" s="54"/>
      <c r="R247" s="54">
        <v>0</v>
      </c>
      <c r="S247" s="54">
        <v>0</v>
      </c>
      <c r="T247" s="54">
        <v>0</v>
      </c>
    </row>
    <row r="248" spans="4:20" s="40" customFormat="1" x14ac:dyDescent="0.25">
      <c r="D248" s="40" t="s">
        <v>1099</v>
      </c>
      <c r="E248" s="58" t="s">
        <v>1414</v>
      </c>
      <c r="F248" s="54">
        <v>4.9324440099999975</v>
      </c>
      <c r="G248" s="54">
        <v>5.1010506099999997</v>
      </c>
      <c r="H248" s="54">
        <v>-0.22755164000000036</v>
      </c>
      <c r="I248" s="54"/>
      <c r="J248" s="54">
        <v>1.18915595</v>
      </c>
      <c r="K248" s="54">
        <v>1.4215410100000008</v>
      </c>
      <c r="L248" s="54">
        <v>-0.11100832000000067</v>
      </c>
      <c r="M248" s="54"/>
      <c r="N248" s="54">
        <v>3.743288059999998</v>
      </c>
      <c r="O248" s="54">
        <v>3.6795095999999985</v>
      </c>
      <c r="P248" s="54">
        <v>-0.11654331999999967</v>
      </c>
      <c r="Q248" s="54"/>
      <c r="R248" s="54">
        <v>0</v>
      </c>
      <c r="S248" s="54">
        <v>0</v>
      </c>
      <c r="T248" s="54">
        <v>0</v>
      </c>
    </row>
    <row r="249" spans="4:20" s="40" customFormat="1" x14ac:dyDescent="0.25">
      <c r="D249" s="40" t="s">
        <v>1101</v>
      </c>
      <c r="E249" s="58" t="s">
        <v>1415</v>
      </c>
      <c r="F249" s="54">
        <v>2.0478652000000004</v>
      </c>
      <c r="G249" s="54">
        <v>3.5968694999999968</v>
      </c>
      <c r="H249" s="54">
        <v>0.35101194000000052</v>
      </c>
      <c r="I249" s="54"/>
      <c r="J249" s="54">
        <v>1.8489230099999998</v>
      </c>
      <c r="K249" s="54">
        <v>2.3840870599999966</v>
      </c>
      <c r="L249" s="54">
        <v>-0.16994856999999997</v>
      </c>
      <c r="M249" s="54"/>
      <c r="N249" s="54">
        <v>0.19894219000000041</v>
      </c>
      <c r="O249" s="54">
        <v>1.21278244</v>
      </c>
      <c r="P249" s="54">
        <v>0.52096051000000043</v>
      </c>
      <c r="Q249" s="54"/>
      <c r="R249" s="54">
        <v>0</v>
      </c>
      <c r="S249" s="54">
        <v>0</v>
      </c>
      <c r="T249" s="54">
        <v>0</v>
      </c>
    </row>
    <row r="250" spans="4:20" s="40" customFormat="1" x14ac:dyDescent="0.25">
      <c r="D250" s="40" t="s">
        <v>1103</v>
      </c>
      <c r="E250" s="58" t="s">
        <v>1416</v>
      </c>
      <c r="F250" s="54">
        <v>5.7455063200000005</v>
      </c>
      <c r="G250" s="54">
        <v>3.9303200999999994</v>
      </c>
      <c r="H250" s="54">
        <v>-8.1672870000001133E-2</v>
      </c>
      <c r="I250" s="54"/>
      <c r="J250" s="54">
        <v>2.0141986100000002</v>
      </c>
      <c r="K250" s="54">
        <v>2.5408424399999991</v>
      </c>
      <c r="L250" s="54">
        <v>-0.2636635700000009</v>
      </c>
      <c r="M250" s="54"/>
      <c r="N250" s="54">
        <v>3.7313077099999998</v>
      </c>
      <c r="O250" s="54">
        <v>1.3894776600000003</v>
      </c>
      <c r="P250" s="54">
        <v>0.18199069999999976</v>
      </c>
      <c r="Q250" s="54"/>
      <c r="R250" s="54">
        <v>0</v>
      </c>
      <c r="S250" s="54">
        <v>0</v>
      </c>
      <c r="T250" s="54">
        <v>0</v>
      </c>
    </row>
    <row r="251" spans="4:20" s="40" customFormat="1" x14ac:dyDescent="0.25">
      <c r="D251" s="40" t="s">
        <v>1105</v>
      </c>
      <c r="E251" s="58" t="s">
        <v>1417</v>
      </c>
      <c r="F251" s="54">
        <v>4.6092946899999987</v>
      </c>
      <c r="G251" s="54">
        <v>6.3827682599999971</v>
      </c>
      <c r="H251" s="54">
        <v>0.75521568999999245</v>
      </c>
      <c r="I251" s="54"/>
      <c r="J251" s="54">
        <v>2.8986403699999967</v>
      </c>
      <c r="K251" s="54">
        <v>3.3276681099999954</v>
      </c>
      <c r="L251" s="54">
        <v>1.8887229999992053E-2</v>
      </c>
      <c r="M251" s="54"/>
      <c r="N251" s="54">
        <v>1.7106543200000015</v>
      </c>
      <c r="O251" s="54">
        <v>3.0551001500000017</v>
      </c>
      <c r="P251" s="54">
        <v>0.73632846000000041</v>
      </c>
      <c r="Q251" s="54"/>
      <c r="R251" s="54">
        <v>0</v>
      </c>
      <c r="S251" s="54">
        <v>0</v>
      </c>
      <c r="T251" s="54">
        <v>0</v>
      </c>
    </row>
    <row r="252" spans="4:20" s="40" customFormat="1" x14ac:dyDescent="0.25">
      <c r="D252" s="40" t="s">
        <v>1418</v>
      </c>
      <c r="E252" s="58" t="s">
        <v>1419</v>
      </c>
      <c r="F252" s="54">
        <v>2.84011112</v>
      </c>
      <c r="G252" s="54">
        <v>3.5629467799999985</v>
      </c>
      <c r="H252" s="54">
        <v>0.24617488000000426</v>
      </c>
      <c r="I252" s="54"/>
      <c r="J252" s="54">
        <v>2.0891913300000011</v>
      </c>
      <c r="K252" s="54">
        <v>2.6920771700000001</v>
      </c>
      <c r="L252" s="54">
        <v>-0.29012032999999399</v>
      </c>
      <c r="M252" s="54"/>
      <c r="N252" s="54">
        <v>0.7509197899999992</v>
      </c>
      <c r="O252" s="54">
        <v>0.87086960999999874</v>
      </c>
      <c r="P252" s="54">
        <v>0.53629520999999825</v>
      </c>
      <c r="Q252" s="54"/>
      <c r="R252" s="54">
        <v>0</v>
      </c>
      <c r="S252" s="54">
        <v>0</v>
      </c>
      <c r="T252" s="54">
        <v>0</v>
      </c>
    </row>
    <row r="253" spans="4:20" s="40" customFormat="1" x14ac:dyDescent="0.25">
      <c r="D253" s="40" t="s">
        <v>1420</v>
      </c>
      <c r="E253" s="58" t="s">
        <v>1421</v>
      </c>
      <c r="F253" s="54">
        <v>13.713669630000005</v>
      </c>
      <c r="G253" s="54">
        <v>12.21165221</v>
      </c>
      <c r="H253" s="54">
        <v>0.62359809000000055</v>
      </c>
      <c r="I253" s="54"/>
      <c r="J253" s="54">
        <v>2.4723986000000036</v>
      </c>
      <c r="K253" s="54">
        <v>3.5193566499999975</v>
      </c>
      <c r="L253" s="54">
        <v>-0.20523857000000048</v>
      </c>
      <c r="M253" s="54"/>
      <c r="N253" s="54">
        <v>11.241271030000002</v>
      </c>
      <c r="O253" s="54">
        <v>8.6922955600000016</v>
      </c>
      <c r="P253" s="54">
        <v>0.828836660000001</v>
      </c>
      <c r="Q253" s="54"/>
      <c r="R253" s="54">
        <v>0</v>
      </c>
      <c r="S253" s="54">
        <v>0</v>
      </c>
      <c r="T253" s="54">
        <v>0</v>
      </c>
    </row>
    <row r="254" spans="4:20" s="40" customFormat="1" x14ac:dyDescent="0.25">
      <c r="D254" s="40" t="s">
        <v>1390</v>
      </c>
      <c r="E254" s="58" t="s">
        <v>1422</v>
      </c>
      <c r="F254" s="54">
        <v>10.424824410000012</v>
      </c>
      <c r="G254" s="54">
        <v>12.233624000000015</v>
      </c>
      <c r="H254" s="54">
        <v>5.9741868000000071</v>
      </c>
      <c r="I254" s="54"/>
      <c r="J254" s="54">
        <v>2.8979249300000065</v>
      </c>
      <c r="K254" s="54">
        <v>4.0307352100000129</v>
      </c>
      <c r="L254" s="54">
        <v>-0.32484120999999283</v>
      </c>
      <c r="M254" s="54"/>
      <c r="N254" s="54">
        <v>7.5268994800000044</v>
      </c>
      <c r="O254" s="54">
        <v>8.2028887900000012</v>
      </c>
      <c r="P254" s="54">
        <v>6.2990280099999998</v>
      </c>
      <c r="Q254" s="54"/>
      <c r="R254" s="54">
        <v>0</v>
      </c>
      <c r="S254" s="54">
        <v>0</v>
      </c>
      <c r="T254" s="54">
        <v>0</v>
      </c>
    </row>
    <row r="255" spans="4:20" s="40" customFormat="1" x14ac:dyDescent="0.25">
      <c r="D255" s="40" t="s">
        <v>1392</v>
      </c>
      <c r="E255" s="58" t="s">
        <v>1423</v>
      </c>
      <c r="F255" s="54">
        <v>7.8753942699999975</v>
      </c>
      <c r="G255" s="54">
        <v>8.9953319199999999</v>
      </c>
      <c r="H255" s="54">
        <v>0.63059410000000804</v>
      </c>
      <c r="I255" s="54"/>
      <c r="J255" s="54">
        <v>3.9983244099999982</v>
      </c>
      <c r="K255" s="54">
        <v>4.3752668000000012</v>
      </c>
      <c r="L255" s="54">
        <v>-0.28134937999999327</v>
      </c>
      <c r="M255" s="54"/>
      <c r="N255" s="54">
        <v>3.8770698599999993</v>
      </c>
      <c r="O255" s="54">
        <v>4.6200651199999987</v>
      </c>
      <c r="P255" s="54">
        <v>0.91194348000000125</v>
      </c>
      <c r="Q255" s="54"/>
      <c r="R255" s="54">
        <v>0</v>
      </c>
      <c r="S255" s="54">
        <v>0</v>
      </c>
      <c r="T255" s="54">
        <v>0</v>
      </c>
    </row>
    <row r="256" spans="4:20" s="40" customFormat="1" x14ac:dyDescent="0.25">
      <c r="D256" s="40" t="s">
        <v>1424</v>
      </c>
      <c r="E256" s="58" t="s">
        <v>1425</v>
      </c>
      <c r="F256" s="54">
        <v>2.5470009199999999</v>
      </c>
      <c r="G256" s="54">
        <v>2.8294088099999986</v>
      </c>
      <c r="H256" s="54">
        <v>0.25571977999999956</v>
      </c>
      <c r="I256" s="54"/>
      <c r="J256" s="54">
        <v>1.0233694999999998</v>
      </c>
      <c r="K256" s="54">
        <v>1.238696569999999</v>
      </c>
      <c r="L256" s="54">
        <v>-0.16413356000000034</v>
      </c>
      <c r="M256" s="54"/>
      <c r="N256" s="54">
        <v>1.5236314199999998</v>
      </c>
      <c r="O256" s="54">
        <v>1.5907122399999998</v>
      </c>
      <c r="P256" s="54">
        <v>0.41985333999999991</v>
      </c>
      <c r="Q256" s="54"/>
      <c r="R256" s="54">
        <v>0</v>
      </c>
      <c r="S256" s="54">
        <v>0</v>
      </c>
      <c r="T256" s="54">
        <v>0</v>
      </c>
    </row>
    <row r="257" spans="4:20" s="40" customFormat="1" x14ac:dyDescent="0.25">
      <c r="D257" s="40" t="s">
        <v>1394</v>
      </c>
      <c r="E257" s="58" t="s">
        <v>1426</v>
      </c>
      <c r="F257" s="54">
        <v>3.2924892400000032</v>
      </c>
      <c r="G257" s="54">
        <v>3.0073337300000023</v>
      </c>
      <c r="H257" s="54">
        <v>0.40542775000000403</v>
      </c>
      <c r="I257" s="54"/>
      <c r="J257" s="54">
        <v>1.4640982200000026</v>
      </c>
      <c r="K257" s="54">
        <v>1.8390391900000027</v>
      </c>
      <c r="L257" s="54">
        <v>-0.14532458999999665</v>
      </c>
      <c r="M257" s="54"/>
      <c r="N257" s="54">
        <v>1.8283910200000002</v>
      </c>
      <c r="O257" s="54">
        <v>1.1682945399999998</v>
      </c>
      <c r="P257" s="54">
        <v>0.55075234000000062</v>
      </c>
      <c r="Q257" s="54"/>
      <c r="R257" s="54">
        <v>0</v>
      </c>
      <c r="S257" s="54">
        <v>0</v>
      </c>
      <c r="T257" s="54">
        <v>0</v>
      </c>
    </row>
    <row r="258" spans="4:20" s="40" customFormat="1" x14ac:dyDescent="0.25">
      <c r="D258" s="40" t="s">
        <v>1395</v>
      </c>
      <c r="E258" s="58" t="s">
        <v>1427</v>
      </c>
      <c r="F258" s="54">
        <v>3.6649350400000005</v>
      </c>
      <c r="G258" s="54">
        <v>4.4986594700000007</v>
      </c>
      <c r="H258" s="54">
        <v>1.5006892299999977</v>
      </c>
      <c r="I258" s="54"/>
      <c r="J258" s="54">
        <v>1.4820256200000006</v>
      </c>
      <c r="K258" s="54">
        <v>1.9796721000000004</v>
      </c>
      <c r="L258" s="54">
        <v>-0.13812939000000191</v>
      </c>
      <c r="M258" s="54"/>
      <c r="N258" s="54">
        <v>2.1829094200000001</v>
      </c>
      <c r="O258" s="54">
        <v>2.5189873700000001</v>
      </c>
      <c r="P258" s="54">
        <v>1.6388186199999997</v>
      </c>
      <c r="Q258" s="54"/>
      <c r="R258" s="54">
        <v>0</v>
      </c>
      <c r="S258" s="54">
        <v>0</v>
      </c>
      <c r="T258" s="54">
        <v>0</v>
      </c>
    </row>
    <row r="259" spans="4:20" s="40" customFormat="1" x14ac:dyDescent="0.25">
      <c r="D259" s="40" t="s">
        <v>1397</v>
      </c>
      <c r="E259" s="58" t="s">
        <v>1428</v>
      </c>
      <c r="F259" s="54">
        <v>4.2763245900000015</v>
      </c>
      <c r="G259" s="54">
        <v>5.1205782200000023</v>
      </c>
      <c r="H259" s="54">
        <v>0.61837955000000033</v>
      </c>
      <c r="I259" s="54"/>
      <c r="J259" s="54">
        <v>3.3725244200000017</v>
      </c>
      <c r="K259" s="54">
        <v>3.8465937200000027</v>
      </c>
      <c r="L259" s="54">
        <v>-0.13995415999999988</v>
      </c>
      <c r="M259" s="54"/>
      <c r="N259" s="54">
        <v>0.90380017000000012</v>
      </c>
      <c r="O259" s="54">
        <v>1.2739845000000001</v>
      </c>
      <c r="P259" s="54">
        <v>0.75833371000000016</v>
      </c>
      <c r="Q259" s="54"/>
      <c r="R259" s="54">
        <v>0</v>
      </c>
      <c r="S259" s="54">
        <v>0</v>
      </c>
      <c r="T259" s="54">
        <v>0</v>
      </c>
    </row>
    <row r="260" spans="4:20" s="40" customFormat="1" x14ac:dyDescent="0.25">
      <c r="D260" s="40" t="s">
        <v>1429</v>
      </c>
      <c r="E260" s="58" t="s">
        <v>1430</v>
      </c>
      <c r="F260" s="54">
        <v>3.5347382100000044</v>
      </c>
      <c r="G260" s="54">
        <v>4.3191589699999975</v>
      </c>
      <c r="H260" s="54">
        <v>-1.0188120000005817E-2</v>
      </c>
      <c r="I260" s="54"/>
      <c r="J260" s="54">
        <v>3.0847149800000051</v>
      </c>
      <c r="K260" s="54">
        <v>3.783012229999998</v>
      </c>
      <c r="L260" s="54">
        <v>-0.22711980000000487</v>
      </c>
      <c r="M260" s="54"/>
      <c r="N260" s="54">
        <v>0.45002322999999944</v>
      </c>
      <c r="O260" s="54">
        <v>0.53614673999999962</v>
      </c>
      <c r="P260" s="54">
        <v>0.21693167999999907</v>
      </c>
      <c r="Q260" s="54"/>
      <c r="R260" s="54">
        <v>0</v>
      </c>
      <c r="S260" s="54">
        <v>0</v>
      </c>
      <c r="T260" s="54">
        <v>0</v>
      </c>
    </row>
    <row r="261" spans="4:20" s="40" customFormat="1" x14ac:dyDescent="0.25">
      <c r="D261" s="40" t="s">
        <v>1431</v>
      </c>
      <c r="E261" s="58" t="s">
        <v>1432</v>
      </c>
      <c r="F261" s="54">
        <v>2.0812132699999988</v>
      </c>
      <c r="G261" s="54">
        <v>2.4644398299999972</v>
      </c>
      <c r="H261" s="54">
        <v>0.23686323999999898</v>
      </c>
      <c r="I261" s="54"/>
      <c r="J261" s="54">
        <v>1.1771785599999982</v>
      </c>
      <c r="K261" s="54">
        <v>1.6968056199999972</v>
      </c>
      <c r="L261" s="54">
        <v>-0.15888168000000152</v>
      </c>
      <c r="M261" s="54"/>
      <c r="N261" s="54">
        <v>0.90403471000000035</v>
      </c>
      <c r="O261" s="54">
        <v>0.76763421000000009</v>
      </c>
      <c r="P261" s="54">
        <v>0.3957449200000005</v>
      </c>
      <c r="Q261" s="54"/>
      <c r="R261" s="54">
        <v>0</v>
      </c>
      <c r="S261" s="54">
        <v>0</v>
      </c>
      <c r="T261" s="54">
        <v>0</v>
      </c>
    </row>
    <row r="262" spans="4:20" s="40" customFormat="1" x14ac:dyDescent="0.25">
      <c r="D262" s="40" t="s">
        <v>1433</v>
      </c>
      <c r="E262" s="58" t="s">
        <v>1434</v>
      </c>
      <c r="F262" s="54">
        <v>1.77686535</v>
      </c>
      <c r="G262" s="54">
        <v>2.1830564199999993</v>
      </c>
      <c r="H262" s="54">
        <v>3.1039799999991375E-3</v>
      </c>
      <c r="I262" s="54"/>
      <c r="J262" s="54">
        <v>1.1114125999999998</v>
      </c>
      <c r="K262" s="54">
        <v>1.4353092099999993</v>
      </c>
      <c r="L262" s="54">
        <v>-6.7581680000001129E-2</v>
      </c>
      <c r="M262" s="54"/>
      <c r="N262" s="54">
        <v>0.66545275000000026</v>
      </c>
      <c r="O262" s="54">
        <v>0.74774721000000033</v>
      </c>
      <c r="P262" s="54">
        <v>7.0685660000000261E-2</v>
      </c>
      <c r="Q262" s="54"/>
      <c r="R262" s="54">
        <v>0</v>
      </c>
      <c r="S262" s="54">
        <v>0</v>
      </c>
      <c r="T262" s="54">
        <v>0</v>
      </c>
    </row>
    <row r="263" spans="4:20" s="40" customFormat="1" x14ac:dyDescent="0.25">
      <c r="D263" s="40" t="s">
        <v>1435</v>
      </c>
      <c r="E263" s="58" t="s">
        <v>1436</v>
      </c>
      <c r="F263" s="54">
        <v>3.7354001200000009</v>
      </c>
      <c r="G263" s="54">
        <v>3.6728742799999954</v>
      </c>
      <c r="H263" s="54">
        <v>0.41610311999999711</v>
      </c>
      <c r="I263" s="54"/>
      <c r="J263" s="54">
        <v>1.9039632200000014</v>
      </c>
      <c r="K263" s="54">
        <v>2.6160048099999957</v>
      </c>
      <c r="L263" s="54">
        <v>-0.22721225000000236</v>
      </c>
      <c r="M263" s="54"/>
      <c r="N263" s="54">
        <v>1.8314368999999995</v>
      </c>
      <c r="O263" s="54">
        <v>1.0568694699999994</v>
      </c>
      <c r="P263" s="54">
        <v>0.64331536999999939</v>
      </c>
      <c r="Q263" s="54"/>
      <c r="R263" s="54">
        <v>0</v>
      </c>
      <c r="S263" s="54">
        <v>0</v>
      </c>
      <c r="T263" s="54">
        <v>0</v>
      </c>
    </row>
    <row r="264" spans="4:20" s="40" customFormat="1" x14ac:dyDescent="0.25">
      <c r="D264" s="40" t="s">
        <v>1437</v>
      </c>
      <c r="E264" s="58" t="s">
        <v>1438</v>
      </c>
      <c r="F264" s="54">
        <v>4.1637664100000009</v>
      </c>
      <c r="G264" s="54">
        <v>3.7997469200000027</v>
      </c>
      <c r="H264" s="54">
        <v>-6.1335270000000691E-2</v>
      </c>
      <c r="I264" s="54"/>
      <c r="J264" s="54">
        <v>2.7659367900000009</v>
      </c>
      <c r="K264" s="54">
        <v>3.0277735300000019</v>
      </c>
      <c r="L264" s="54">
        <v>-0.24466626000000141</v>
      </c>
      <c r="M264" s="54"/>
      <c r="N264" s="54">
        <v>1.3978296199999998</v>
      </c>
      <c r="O264" s="54">
        <v>0.77197339000000065</v>
      </c>
      <c r="P264" s="54">
        <v>0.18333099000000072</v>
      </c>
      <c r="Q264" s="54"/>
      <c r="R264" s="54">
        <v>0</v>
      </c>
      <c r="S264" s="54">
        <v>0</v>
      </c>
      <c r="T264" s="54">
        <v>0</v>
      </c>
    </row>
    <row r="265" spans="4:20" s="40" customFormat="1" x14ac:dyDescent="0.25">
      <c r="D265" s="40" t="s">
        <v>1439</v>
      </c>
      <c r="E265" s="58" t="s">
        <v>1440</v>
      </c>
      <c r="F265" s="54">
        <v>5.6542721699999996</v>
      </c>
      <c r="G265" s="54">
        <v>5.8772134799999929</v>
      </c>
      <c r="H265" s="54">
        <v>-0.57427483000000901</v>
      </c>
      <c r="I265" s="54"/>
      <c r="J265" s="54">
        <v>1.9104893400000007</v>
      </c>
      <c r="K265" s="54">
        <v>2.5227896599999937</v>
      </c>
      <c r="L265" s="54">
        <v>-0.22781406000000817</v>
      </c>
      <c r="M265" s="54"/>
      <c r="N265" s="54">
        <v>3.7437828299999993</v>
      </c>
      <c r="O265" s="54">
        <v>3.3544238199999992</v>
      </c>
      <c r="P265" s="54">
        <v>-0.34646077000000081</v>
      </c>
      <c r="Q265" s="54"/>
      <c r="R265" s="54">
        <v>0</v>
      </c>
      <c r="S265" s="54">
        <v>0</v>
      </c>
      <c r="T265" s="54">
        <v>0</v>
      </c>
    </row>
    <row r="266" spans="4:20" s="40" customFormat="1" x14ac:dyDescent="0.25">
      <c r="D266" s="40" t="s">
        <v>1441</v>
      </c>
      <c r="E266" s="58" t="s">
        <v>1442</v>
      </c>
      <c r="F266" s="54">
        <v>2.5492857799999946</v>
      </c>
      <c r="G266" s="54">
        <v>2.8060091899999966</v>
      </c>
      <c r="H266" s="54">
        <v>0.11089651999999513</v>
      </c>
      <c r="I266" s="54"/>
      <c r="J266" s="54">
        <v>1.8166536399999946</v>
      </c>
      <c r="K266" s="54">
        <v>2.4587079099999962</v>
      </c>
      <c r="L266" s="54">
        <v>-0.17677484000000435</v>
      </c>
      <c r="M266" s="54"/>
      <c r="N266" s="54">
        <v>0.7326321400000001</v>
      </c>
      <c r="O266" s="54">
        <v>0.34730128000000021</v>
      </c>
      <c r="P266" s="54">
        <v>0.28767135999999949</v>
      </c>
      <c r="Q266" s="54"/>
      <c r="R266" s="54">
        <v>0</v>
      </c>
      <c r="S266" s="54">
        <v>0</v>
      </c>
      <c r="T266" s="54">
        <v>0</v>
      </c>
    </row>
    <row r="267" spans="4:20" s="40" customFormat="1" x14ac:dyDescent="0.25">
      <c r="D267" s="40" t="s">
        <v>1443</v>
      </c>
      <c r="E267" s="58" t="s">
        <v>1444</v>
      </c>
      <c r="F267" s="54">
        <v>5.4939960100000071</v>
      </c>
      <c r="G267" s="54">
        <v>4.3641177399999984</v>
      </c>
      <c r="H267" s="54">
        <v>0.21044133999999598</v>
      </c>
      <c r="I267" s="54"/>
      <c r="J267" s="54">
        <v>3.0199285400000075</v>
      </c>
      <c r="K267" s="54">
        <v>3.2553820699999978</v>
      </c>
      <c r="L267" s="54">
        <v>-0.14605911000000396</v>
      </c>
      <c r="M267" s="54"/>
      <c r="N267" s="54">
        <v>2.4740674699999996</v>
      </c>
      <c r="O267" s="54">
        <v>1.1087356700000002</v>
      </c>
      <c r="P267" s="54">
        <v>0.35650044999999997</v>
      </c>
      <c r="Q267" s="54"/>
      <c r="R267" s="54">
        <v>0</v>
      </c>
      <c r="S267" s="54">
        <v>0</v>
      </c>
      <c r="T267" s="54">
        <v>0</v>
      </c>
    </row>
    <row r="268" spans="4:20" s="40" customFormat="1" x14ac:dyDescent="0.25">
      <c r="D268" s="40" t="s">
        <v>1445</v>
      </c>
      <c r="E268" s="58" t="s">
        <v>1446</v>
      </c>
      <c r="F268" s="54">
        <v>1.8130644499999988</v>
      </c>
      <c r="G268" s="54">
        <v>1.796114649999998</v>
      </c>
      <c r="H268" s="54">
        <v>0.13958549999999462</v>
      </c>
      <c r="I268" s="54"/>
      <c r="J268" s="54">
        <v>1.3301651899999984</v>
      </c>
      <c r="K268" s="54">
        <v>1.6802460399999979</v>
      </c>
      <c r="L268" s="54">
        <v>-0.2437666900000055</v>
      </c>
      <c r="M268" s="54"/>
      <c r="N268" s="54">
        <v>0.48289926000000022</v>
      </c>
      <c r="O268" s="54">
        <v>0.11586861000000011</v>
      </c>
      <c r="P268" s="54">
        <v>0.38335219000000009</v>
      </c>
      <c r="Q268" s="54"/>
      <c r="R268" s="54">
        <v>0</v>
      </c>
      <c r="S268" s="54">
        <v>0</v>
      </c>
      <c r="T268" s="54">
        <v>0</v>
      </c>
    </row>
    <row r="269" spans="4:20" s="40" customFormat="1" x14ac:dyDescent="0.25">
      <c r="D269" s="40" t="s">
        <v>1447</v>
      </c>
      <c r="E269" s="58" t="s">
        <v>1448</v>
      </c>
      <c r="F269" s="54">
        <v>5.3493654699999986</v>
      </c>
      <c r="G269" s="54">
        <v>5.3391315100000032</v>
      </c>
      <c r="H269" s="54">
        <v>-0.3218979599999976</v>
      </c>
      <c r="I269" s="54"/>
      <c r="J269" s="54">
        <v>4.1106244099999998</v>
      </c>
      <c r="K269" s="54">
        <v>4.3420575300000053</v>
      </c>
      <c r="L269" s="54">
        <v>-0.3860923799999969</v>
      </c>
      <c r="M269" s="54"/>
      <c r="N269" s="54">
        <v>1.2387410599999991</v>
      </c>
      <c r="O269" s="54">
        <v>0.99707397999999903</v>
      </c>
      <c r="P269" s="54">
        <v>6.4194419999999364E-2</v>
      </c>
      <c r="Q269" s="54"/>
      <c r="R269" s="54">
        <v>0</v>
      </c>
      <c r="S269" s="54">
        <v>0</v>
      </c>
      <c r="T269" s="54">
        <v>0</v>
      </c>
    </row>
    <row r="270" spans="4:20" s="40" customFormat="1" x14ac:dyDescent="0.25">
      <c r="D270" s="40" t="s">
        <v>1449</v>
      </c>
      <c r="E270" s="58" t="s">
        <v>1450</v>
      </c>
      <c r="F270" s="54">
        <v>4.0613263699999971</v>
      </c>
      <c r="G270" s="54">
        <v>3.9726033300000028</v>
      </c>
      <c r="H270" s="54">
        <v>0.3154317699999985</v>
      </c>
      <c r="I270" s="54"/>
      <c r="J270" s="54">
        <v>2.383660819999998</v>
      </c>
      <c r="K270" s="54">
        <v>2.4746285000000032</v>
      </c>
      <c r="L270" s="54">
        <v>-0.17049809000000088</v>
      </c>
      <c r="M270" s="54"/>
      <c r="N270" s="54">
        <v>1.6776655499999993</v>
      </c>
      <c r="O270" s="54">
        <v>1.4979748299999995</v>
      </c>
      <c r="P270" s="54">
        <v>0.48592985999999938</v>
      </c>
      <c r="Q270" s="54"/>
      <c r="R270" s="54">
        <v>0</v>
      </c>
      <c r="S270" s="54">
        <v>0</v>
      </c>
      <c r="T270" s="54">
        <v>0</v>
      </c>
    </row>
    <row r="271" spans="4:20" s="40" customFormat="1" x14ac:dyDescent="0.25">
      <c r="D271" s="40" t="s">
        <v>1451</v>
      </c>
      <c r="E271" s="58" t="s">
        <v>1452</v>
      </c>
      <c r="F271" s="54">
        <v>4.8636196700000056</v>
      </c>
      <c r="G271" s="54">
        <v>4.6531175500000073</v>
      </c>
      <c r="H271" s="54">
        <v>-3.1480769999999526E-2</v>
      </c>
      <c r="I271" s="54"/>
      <c r="J271" s="54">
        <v>2.4817994000000061</v>
      </c>
      <c r="K271" s="54">
        <v>2.5596476000000075</v>
      </c>
      <c r="L271" s="54">
        <v>-0.27912219999999899</v>
      </c>
      <c r="M271" s="54"/>
      <c r="N271" s="54">
        <v>2.38182027</v>
      </c>
      <c r="O271" s="54">
        <v>2.0934699499999998</v>
      </c>
      <c r="P271" s="54">
        <v>0.24764142999999944</v>
      </c>
      <c r="Q271" s="54"/>
      <c r="R271" s="54">
        <v>0</v>
      </c>
      <c r="S271" s="54">
        <v>0</v>
      </c>
      <c r="T271" s="54">
        <v>0</v>
      </c>
    </row>
    <row r="272" spans="4:20" s="40" customFormat="1" x14ac:dyDescent="0.25">
      <c r="D272" s="40" t="s">
        <v>1453</v>
      </c>
      <c r="E272" s="58" t="s">
        <v>1454</v>
      </c>
      <c r="F272" s="54">
        <v>2.0694972099999953</v>
      </c>
      <c r="G272" s="54">
        <v>2.5414415199999958</v>
      </c>
      <c r="H272" s="54">
        <v>0.18236096000000007</v>
      </c>
      <c r="I272" s="54"/>
      <c r="J272" s="54">
        <v>1.3855876099999958</v>
      </c>
      <c r="K272" s="54">
        <v>1.9107982999999962</v>
      </c>
      <c r="L272" s="54">
        <v>-0.15390673000000032</v>
      </c>
      <c r="M272" s="54"/>
      <c r="N272" s="54">
        <v>0.68390959999999978</v>
      </c>
      <c r="O272" s="54">
        <v>0.63064321999999984</v>
      </c>
      <c r="P272" s="54">
        <v>0.3362676900000004</v>
      </c>
      <c r="Q272" s="54"/>
      <c r="R272" s="54">
        <v>0</v>
      </c>
      <c r="S272" s="54">
        <v>0</v>
      </c>
      <c r="T272" s="54">
        <v>0</v>
      </c>
    </row>
    <row r="273" spans="4:20" s="40" customFormat="1" ht="25.5" x14ac:dyDescent="0.25">
      <c r="D273" s="40" t="s">
        <v>1119</v>
      </c>
      <c r="E273" s="58" t="s">
        <v>1455</v>
      </c>
      <c r="F273" s="54">
        <v>1.0048770899999995</v>
      </c>
      <c r="G273" s="54">
        <v>1.9741100299999996</v>
      </c>
      <c r="H273" s="54">
        <v>0.3720712199999987</v>
      </c>
      <c r="I273" s="54"/>
      <c r="J273" s="54">
        <v>0.59882860999999943</v>
      </c>
      <c r="K273" s="54">
        <v>1.1161690599999996</v>
      </c>
      <c r="L273" s="54">
        <v>1.5071279999998634E-2</v>
      </c>
      <c r="M273" s="54"/>
      <c r="N273" s="54">
        <v>0.4060484800000001</v>
      </c>
      <c r="O273" s="54">
        <v>0.85794097000000002</v>
      </c>
      <c r="P273" s="54">
        <v>0.35699994000000007</v>
      </c>
      <c r="Q273" s="54"/>
      <c r="R273" s="54">
        <v>0</v>
      </c>
      <c r="S273" s="54">
        <v>0</v>
      </c>
      <c r="T273" s="54">
        <v>0</v>
      </c>
    </row>
    <row r="274" spans="4:20" s="40" customFormat="1" ht="25.5" x14ac:dyDescent="0.25">
      <c r="D274" s="40" t="s">
        <v>1107</v>
      </c>
      <c r="E274" s="58" t="s">
        <v>1456</v>
      </c>
      <c r="F274" s="54">
        <v>3.5164576800000016</v>
      </c>
      <c r="G274" s="54">
        <v>4.3051687200000011</v>
      </c>
      <c r="H274" s="54">
        <v>1.8360320000000017</v>
      </c>
      <c r="I274" s="54"/>
      <c r="J274" s="54">
        <v>0.70045524000000126</v>
      </c>
      <c r="K274" s="54">
        <v>1.4200834900000008</v>
      </c>
      <c r="L274" s="54">
        <v>-3.2208869999998918E-2</v>
      </c>
      <c r="M274" s="54"/>
      <c r="N274" s="54">
        <v>2.8160024400000006</v>
      </c>
      <c r="O274" s="54">
        <v>2.8850852300000005</v>
      </c>
      <c r="P274" s="54">
        <v>1.8682408700000006</v>
      </c>
      <c r="Q274" s="54"/>
      <c r="R274" s="54">
        <v>0</v>
      </c>
      <c r="S274" s="54">
        <v>0</v>
      </c>
      <c r="T274" s="54">
        <v>0</v>
      </c>
    </row>
    <row r="275" spans="4:20" s="40" customFormat="1" ht="25.5" x14ac:dyDescent="0.25">
      <c r="D275" s="40" t="s">
        <v>1109</v>
      </c>
      <c r="E275" s="58" t="s">
        <v>1457</v>
      </c>
      <c r="F275" s="54">
        <v>7.0457060900000021</v>
      </c>
      <c r="G275" s="54">
        <v>5.2943133099999997</v>
      </c>
      <c r="H275" s="54">
        <v>3.5700999099999993</v>
      </c>
      <c r="I275" s="54"/>
      <c r="J275" s="54">
        <v>0.54724287999999943</v>
      </c>
      <c r="K275" s="54">
        <v>0.93348512999999989</v>
      </c>
      <c r="L275" s="54">
        <v>-1.2955140000000037E-2</v>
      </c>
      <c r="M275" s="54"/>
      <c r="N275" s="54">
        <v>6.4984632100000015</v>
      </c>
      <c r="O275" s="54">
        <v>4.3608281799999995</v>
      </c>
      <c r="P275" s="54">
        <v>3.5830550499999991</v>
      </c>
      <c r="Q275" s="54"/>
      <c r="R275" s="54">
        <v>0</v>
      </c>
      <c r="S275" s="54">
        <v>0</v>
      </c>
      <c r="T275" s="54">
        <v>0</v>
      </c>
    </row>
    <row r="276" spans="4:20" s="40" customFormat="1" ht="25.5" x14ac:dyDescent="0.25">
      <c r="D276" s="40" t="s">
        <v>1122</v>
      </c>
      <c r="E276" s="58" t="s">
        <v>1458</v>
      </c>
      <c r="F276" s="54">
        <v>3.9761111900000006</v>
      </c>
      <c r="G276" s="54">
        <v>2.7777122599999999</v>
      </c>
      <c r="H276" s="54">
        <v>1.5245154699999985</v>
      </c>
      <c r="I276" s="54"/>
      <c r="J276" s="54">
        <v>0.54916262999999998</v>
      </c>
      <c r="K276" s="54">
        <v>0.98426374999999955</v>
      </c>
      <c r="L276" s="54">
        <v>-2.7788370000001502E-2</v>
      </c>
      <c r="M276" s="54"/>
      <c r="N276" s="54">
        <v>3.4269485600000005</v>
      </c>
      <c r="O276" s="54">
        <v>1.7934485100000002</v>
      </c>
      <c r="P276" s="54">
        <v>1.55230384</v>
      </c>
      <c r="Q276" s="54"/>
      <c r="R276" s="54">
        <v>0</v>
      </c>
      <c r="S276" s="54">
        <v>0</v>
      </c>
      <c r="T276" s="54">
        <v>0</v>
      </c>
    </row>
    <row r="277" spans="4:20" s="40" customFormat="1" ht="25.5" x14ac:dyDescent="0.25">
      <c r="D277" s="40" t="s">
        <v>1124</v>
      </c>
      <c r="E277" s="58" t="s">
        <v>1459</v>
      </c>
      <c r="F277" s="54">
        <v>0.49412961999999999</v>
      </c>
      <c r="G277" s="54">
        <v>0.62984666999999994</v>
      </c>
      <c r="H277" s="54">
        <v>9.5283649999999998E-2</v>
      </c>
      <c r="I277" s="54"/>
      <c r="J277" s="54">
        <v>0.41952961999999999</v>
      </c>
      <c r="K277" s="54">
        <v>0.54044666999999991</v>
      </c>
      <c r="L277" s="54">
        <v>5.931979999999999E-3</v>
      </c>
      <c r="M277" s="54"/>
      <c r="N277" s="54">
        <v>7.46E-2</v>
      </c>
      <c r="O277" s="54">
        <v>8.9399999999999993E-2</v>
      </c>
      <c r="P277" s="54">
        <v>8.9351669999999994E-2</v>
      </c>
      <c r="Q277" s="54"/>
      <c r="R277" s="54">
        <v>0</v>
      </c>
      <c r="S277" s="54">
        <v>0</v>
      </c>
      <c r="T277" s="54">
        <v>0</v>
      </c>
    </row>
    <row r="278" spans="4:20" s="40" customFormat="1" x14ac:dyDescent="0.25">
      <c r="D278" s="40" t="s">
        <v>1126</v>
      </c>
      <c r="E278" s="58" t="s">
        <v>1460</v>
      </c>
      <c r="F278" s="54">
        <v>1.3329895000000003</v>
      </c>
      <c r="G278" s="54">
        <v>1.3858234599999999</v>
      </c>
      <c r="H278" s="54">
        <v>0.56896772000000018</v>
      </c>
      <c r="I278" s="54"/>
      <c r="J278" s="54">
        <v>5.3361860000000004E-2</v>
      </c>
      <c r="K278" s="54">
        <v>0.32060943999999997</v>
      </c>
      <c r="L278" s="54">
        <v>-8.9647000000000099E-4</v>
      </c>
      <c r="M278" s="54"/>
      <c r="N278" s="54">
        <v>1.2796276400000002</v>
      </c>
      <c r="O278" s="54">
        <v>1.06521402</v>
      </c>
      <c r="P278" s="54">
        <v>0.56986419000000021</v>
      </c>
      <c r="Q278" s="54"/>
      <c r="R278" s="54">
        <v>0</v>
      </c>
      <c r="S278" s="54">
        <v>0</v>
      </c>
      <c r="T278" s="54">
        <v>0</v>
      </c>
    </row>
    <row r="279" spans="4:20" s="40" customFormat="1" x14ac:dyDescent="0.25">
      <c r="D279" s="40" t="s">
        <v>1134</v>
      </c>
      <c r="E279" s="58" t="s">
        <v>1461</v>
      </c>
      <c r="F279" s="54">
        <v>20.514945000000026</v>
      </c>
      <c r="G279" s="54">
        <v>14.658679509999995</v>
      </c>
      <c r="H279" s="54">
        <v>0.20146478999999515</v>
      </c>
      <c r="I279" s="54"/>
      <c r="J279" s="54">
        <v>0.73667889000000153</v>
      </c>
      <c r="K279" s="54">
        <v>1.2751560600000011</v>
      </c>
      <c r="L279" s="54">
        <v>-4.4201750000000234E-2</v>
      </c>
      <c r="M279" s="54"/>
      <c r="N279" s="54">
        <v>19.778266110000025</v>
      </c>
      <c r="O279" s="54">
        <v>13.383523449999995</v>
      </c>
      <c r="P279" s="54">
        <v>0.24566653999999538</v>
      </c>
      <c r="Q279" s="54"/>
      <c r="R279" s="54">
        <v>0</v>
      </c>
      <c r="S279" s="54">
        <v>0</v>
      </c>
      <c r="T279" s="54">
        <v>0</v>
      </c>
    </row>
    <row r="280" spans="4:20" s="40" customFormat="1" ht="25.5" x14ac:dyDescent="0.25">
      <c r="D280" s="40" t="s">
        <v>1136</v>
      </c>
      <c r="E280" s="58" t="s">
        <v>1462</v>
      </c>
      <c r="F280" s="54">
        <v>108.50535583000004</v>
      </c>
      <c r="G280" s="54">
        <v>257.16748504999998</v>
      </c>
      <c r="H280" s="54">
        <v>6.7967658000000606</v>
      </c>
      <c r="I280" s="54"/>
      <c r="J280" s="54">
        <v>1.0275807499999983</v>
      </c>
      <c r="K280" s="54">
        <v>1.7937756399999978</v>
      </c>
      <c r="L280" s="54">
        <v>-6.7951770000001632E-2</v>
      </c>
      <c r="M280" s="54"/>
      <c r="N280" s="54">
        <v>107.47777508000004</v>
      </c>
      <c r="O280" s="54">
        <v>255.37370941</v>
      </c>
      <c r="P280" s="54">
        <v>6.864717570000062</v>
      </c>
      <c r="Q280" s="54"/>
      <c r="R280" s="54">
        <v>0</v>
      </c>
      <c r="S280" s="54">
        <v>0</v>
      </c>
      <c r="T280" s="54">
        <v>0</v>
      </c>
    </row>
    <row r="281" spans="4:20" s="40" customFormat="1" ht="25.5" x14ac:dyDescent="0.25">
      <c r="D281" s="40" t="s">
        <v>1138</v>
      </c>
      <c r="E281" s="58" t="s">
        <v>1463</v>
      </c>
      <c r="F281" s="54">
        <v>10.473796799999763</v>
      </c>
      <c r="G281" s="54">
        <v>11.982476969999611</v>
      </c>
      <c r="H281" s="54">
        <v>38.247321499999899</v>
      </c>
      <c r="I281" s="54"/>
      <c r="J281" s="54">
        <v>2.1129776300000014</v>
      </c>
      <c r="K281" s="54">
        <v>2.2676979100000012</v>
      </c>
      <c r="L281" s="54">
        <v>3.2213699999995623E-3</v>
      </c>
      <c r="M281" s="54"/>
      <c r="N281" s="54">
        <v>8.3608191699997612</v>
      </c>
      <c r="O281" s="54">
        <v>9.7147790599996107</v>
      </c>
      <c r="P281" s="54">
        <v>38.2441001299999</v>
      </c>
      <c r="Q281" s="54"/>
      <c r="R281" s="54">
        <v>0</v>
      </c>
      <c r="S281" s="54">
        <v>0</v>
      </c>
      <c r="T281" s="54">
        <v>0</v>
      </c>
    </row>
    <row r="282" spans="4:20" s="40" customFormat="1" ht="25.5" x14ac:dyDescent="0.25">
      <c r="D282" s="40" t="s">
        <v>1140</v>
      </c>
      <c r="E282" s="58" t="s">
        <v>1464</v>
      </c>
      <c r="F282" s="54">
        <v>0.63746784000000001</v>
      </c>
      <c r="G282" s="54">
        <v>1.3107188799999998</v>
      </c>
      <c r="H282" s="54">
        <v>-2.404500000000024E-4</v>
      </c>
      <c r="I282" s="54"/>
      <c r="J282" s="54">
        <v>0.63746784000000001</v>
      </c>
      <c r="K282" s="54">
        <v>1.3107188799999998</v>
      </c>
      <c r="L282" s="54">
        <v>-2.5748000000000139E-4</v>
      </c>
      <c r="M282" s="54"/>
      <c r="N282" s="54">
        <v>0</v>
      </c>
      <c r="O282" s="54">
        <v>0</v>
      </c>
      <c r="P282" s="54">
        <v>1.7029999999998978E-5</v>
      </c>
      <c r="Q282" s="54"/>
      <c r="R282" s="54">
        <v>0</v>
      </c>
      <c r="S282" s="54">
        <v>0</v>
      </c>
      <c r="T282" s="54">
        <v>0</v>
      </c>
    </row>
    <row r="283" spans="4:20" s="40" customFormat="1" ht="25.5" x14ac:dyDescent="0.25">
      <c r="D283" s="40" t="s">
        <v>1286</v>
      </c>
      <c r="E283" s="58" t="s">
        <v>1465</v>
      </c>
      <c r="F283" s="54">
        <v>8.2667011500000473</v>
      </c>
      <c r="G283" s="54">
        <v>10.53396959</v>
      </c>
      <c r="H283" s="54">
        <v>0.15254464999999998</v>
      </c>
      <c r="I283" s="54"/>
      <c r="J283" s="54">
        <v>0</v>
      </c>
      <c r="K283" s="54">
        <v>4.3072199800000002</v>
      </c>
      <c r="L283" s="54">
        <v>6.2503879999999554E-2</v>
      </c>
      <c r="M283" s="54"/>
      <c r="N283" s="54">
        <v>2.1379181500000479</v>
      </c>
      <c r="O283" s="54">
        <v>6.2267496099999997</v>
      </c>
      <c r="P283" s="54">
        <v>9.0040770000000422E-2</v>
      </c>
      <c r="Q283" s="54"/>
      <c r="R283" s="54">
        <v>6.1287830000000003</v>
      </c>
      <c r="S283" s="54">
        <v>0</v>
      </c>
      <c r="T283" s="54">
        <v>0</v>
      </c>
    </row>
    <row r="284" spans="4:20" s="40" customFormat="1" x14ac:dyDescent="0.25">
      <c r="D284" s="40" t="s">
        <v>1142</v>
      </c>
      <c r="E284" s="58" t="s">
        <v>1466</v>
      </c>
      <c r="F284" s="54">
        <v>1.62874432</v>
      </c>
      <c r="G284" s="54">
        <v>1.9895307599999998</v>
      </c>
      <c r="H284" s="54">
        <v>0.94865083000000128</v>
      </c>
      <c r="I284" s="54"/>
      <c r="J284" s="54">
        <v>0.64117381000000007</v>
      </c>
      <c r="K284" s="54">
        <v>0.96019413999999992</v>
      </c>
      <c r="L284" s="54">
        <v>-6.4838849999998643E-2</v>
      </c>
      <c r="M284" s="54"/>
      <c r="N284" s="54">
        <v>0.98757050999999996</v>
      </c>
      <c r="O284" s="54">
        <v>1.02933662</v>
      </c>
      <c r="P284" s="54">
        <v>1.0134896799999999</v>
      </c>
      <c r="Q284" s="54"/>
      <c r="R284" s="54">
        <v>0</v>
      </c>
      <c r="S284" s="54">
        <v>0</v>
      </c>
      <c r="T284" s="54">
        <v>0</v>
      </c>
    </row>
    <row r="285" spans="4:20" s="40" customFormat="1" ht="25.5" x14ac:dyDescent="0.25">
      <c r="D285" s="40" t="s">
        <v>1144</v>
      </c>
      <c r="E285" s="58" t="s">
        <v>1467</v>
      </c>
      <c r="F285" s="54">
        <v>1.4940715900000001</v>
      </c>
      <c r="G285" s="54">
        <v>2.2380853900000006</v>
      </c>
      <c r="H285" s="54">
        <v>0.73394089000000118</v>
      </c>
      <c r="I285" s="54"/>
      <c r="J285" s="54">
        <v>1.22027291</v>
      </c>
      <c r="K285" s="54">
        <v>1.5957070200000005</v>
      </c>
      <c r="L285" s="54">
        <v>-2.9253969999998818E-2</v>
      </c>
      <c r="M285" s="54"/>
      <c r="N285" s="54">
        <v>0.27379867999999996</v>
      </c>
      <c r="O285" s="54">
        <v>0.64237837000000009</v>
      </c>
      <c r="P285" s="54">
        <v>0.76319486000000003</v>
      </c>
      <c r="Q285" s="54"/>
      <c r="R285" s="54">
        <v>0</v>
      </c>
      <c r="S285" s="54">
        <v>0</v>
      </c>
      <c r="T285" s="54">
        <v>0</v>
      </c>
    </row>
    <row r="286" spans="4:20" s="40" customFormat="1" ht="25.5" x14ac:dyDescent="0.25">
      <c r="D286" s="40" t="s">
        <v>1146</v>
      </c>
      <c r="E286" s="58" t="s">
        <v>1468</v>
      </c>
      <c r="F286" s="54">
        <v>9.5862306499999903</v>
      </c>
      <c r="G286" s="54">
        <v>10.734985579999993</v>
      </c>
      <c r="H286" s="54">
        <v>45.672247229999989</v>
      </c>
      <c r="I286" s="54"/>
      <c r="J286" s="54">
        <v>1.0341696599999983</v>
      </c>
      <c r="K286" s="54">
        <v>1.1853390099999996</v>
      </c>
      <c r="L286" s="54">
        <v>-4.7246550000000928E-2</v>
      </c>
      <c r="M286" s="54"/>
      <c r="N286" s="54">
        <v>8.5520609899999922</v>
      </c>
      <c r="O286" s="54">
        <v>9.5496465699999931</v>
      </c>
      <c r="P286" s="54">
        <v>45.719493779999993</v>
      </c>
      <c r="Q286" s="54"/>
      <c r="R286" s="54">
        <v>0</v>
      </c>
      <c r="S286" s="54">
        <v>0</v>
      </c>
      <c r="T286" s="54">
        <v>0</v>
      </c>
    </row>
    <row r="287" spans="4:20" s="40" customFormat="1" ht="25.5" x14ac:dyDescent="0.25">
      <c r="D287" s="40" t="s">
        <v>1148</v>
      </c>
      <c r="E287" s="58" t="s">
        <v>1469</v>
      </c>
      <c r="F287" s="54">
        <v>184.62715722999991</v>
      </c>
      <c r="G287" s="54">
        <v>44.524152219999955</v>
      </c>
      <c r="H287" s="54">
        <v>38.679580159999929</v>
      </c>
      <c r="I287" s="54"/>
      <c r="J287" s="54">
        <v>0.36914505000000003</v>
      </c>
      <c r="K287" s="54">
        <v>0.90895728999999936</v>
      </c>
      <c r="L287" s="54">
        <v>-2.684726000000056E-2</v>
      </c>
      <c r="M287" s="54"/>
      <c r="N287" s="54">
        <v>184.25801217999989</v>
      </c>
      <c r="O287" s="54">
        <v>43.615194929999952</v>
      </c>
      <c r="P287" s="54">
        <v>38.706427419999926</v>
      </c>
      <c r="Q287" s="54"/>
      <c r="R287" s="54">
        <v>0</v>
      </c>
      <c r="S287" s="54">
        <v>0</v>
      </c>
      <c r="T287" s="54">
        <v>0</v>
      </c>
    </row>
    <row r="288" spans="4:20" s="40" customFormat="1" ht="25.5" x14ac:dyDescent="0.25">
      <c r="D288" s="40" t="s">
        <v>1231</v>
      </c>
      <c r="E288" s="58" t="s">
        <v>1470</v>
      </c>
      <c r="F288" s="54">
        <v>0.4833890500000001</v>
      </c>
      <c r="G288" s="54">
        <v>0.89336311000000013</v>
      </c>
      <c r="H288" s="54">
        <v>0.32679739999999996</v>
      </c>
      <c r="I288" s="54"/>
      <c r="J288" s="54">
        <v>0.30865601000000015</v>
      </c>
      <c r="K288" s="54">
        <v>0.54698281000000004</v>
      </c>
      <c r="L288" s="54">
        <v>-2.7636730000000033E-2</v>
      </c>
      <c r="M288" s="54"/>
      <c r="N288" s="54">
        <v>0.17473303999999998</v>
      </c>
      <c r="O288" s="54">
        <v>0.34638029999999997</v>
      </c>
      <c r="P288" s="54">
        <v>0.35443413000000001</v>
      </c>
      <c r="Q288" s="54"/>
      <c r="R288" s="54">
        <v>0</v>
      </c>
      <c r="S288" s="54">
        <v>0</v>
      </c>
      <c r="T288" s="54">
        <v>0</v>
      </c>
    </row>
    <row r="289" spans="3:20" s="40" customFormat="1" x14ac:dyDescent="0.25">
      <c r="D289" s="40" t="s">
        <v>1150</v>
      </c>
      <c r="E289" s="58" t="s">
        <v>1163</v>
      </c>
      <c r="F289" s="54">
        <v>3.3637295799999971</v>
      </c>
      <c r="G289" s="54">
        <v>8.0317497000000024</v>
      </c>
      <c r="H289" s="54">
        <v>0.42173635000000026</v>
      </c>
      <c r="I289" s="54"/>
      <c r="J289" s="54">
        <v>2.9583810299999973</v>
      </c>
      <c r="K289" s="54">
        <v>7.6120812600000027</v>
      </c>
      <c r="L289" s="54">
        <v>8.7984700000000263E-2</v>
      </c>
      <c r="M289" s="54"/>
      <c r="N289" s="54">
        <v>0.40534854999999997</v>
      </c>
      <c r="O289" s="54">
        <v>0.41966843999999998</v>
      </c>
      <c r="P289" s="54">
        <v>0.33375165000000001</v>
      </c>
      <c r="Q289" s="54"/>
      <c r="R289" s="54">
        <v>0</v>
      </c>
      <c r="S289" s="54">
        <v>0</v>
      </c>
      <c r="T289" s="54">
        <v>0</v>
      </c>
    </row>
    <row r="290" spans="3:20" s="40" customFormat="1" ht="25.5" x14ac:dyDescent="0.25">
      <c r="D290" s="40" t="s">
        <v>1152</v>
      </c>
      <c r="E290" s="58" t="s">
        <v>1471</v>
      </c>
      <c r="F290" s="54">
        <v>38.84923478999999</v>
      </c>
      <c r="G290" s="54">
        <v>40.409093509999998</v>
      </c>
      <c r="H290" s="54">
        <v>15.103133210000006</v>
      </c>
      <c r="I290" s="54"/>
      <c r="J290" s="54">
        <v>2.3568078700000012</v>
      </c>
      <c r="K290" s="54">
        <v>5.7187115399999993</v>
      </c>
      <c r="L290" s="54">
        <v>-7.6956479999993721E-2</v>
      </c>
      <c r="M290" s="54"/>
      <c r="N290" s="54">
        <v>36.492426919999993</v>
      </c>
      <c r="O290" s="54">
        <v>34.690381969999997</v>
      </c>
      <c r="P290" s="54">
        <v>15.180089689999999</v>
      </c>
      <c r="Q290" s="54"/>
      <c r="R290" s="54">
        <v>0</v>
      </c>
      <c r="S290" s="54">
        <v>0</v>
      </c>
      <c r="T290" s="54">
        <v>0</v>
      </c>
    </row>
    <row r="291" spans="3:20" s="40" customFormat="1" ht="25.5" x14ac:dyDescent="0.25">
      <c r="D291" s="40" t="s">
        <v>1301</v>
      </c>
      <c r="E291" s="58" t="s">
        <v>1472</v>
      </c>
      <c r="F291" s="54">
        <v>70.77744878</v>
      </c>
      <c r="G291" s="54">
        <v>87.959611550000005</v>
      </c>
      <c r="H291" s="54">
        <v>-24.393390569999987</v>
      </c>
      <c r="I291" s="54"/>
      <c r="J291" s="54">
        <v>39.436202689999995</v>
      </c>
      <c r="K291" s="54">
        <v>68.104864180000007</v>
      </c>
      <c r="L291" s="54">
        <v>-30.021893779999981</v>
      </c>
      <c r="M291" s="54"/>
      <c r="N291" s="54">
        <v>31.341246089999995</v>
      </c>
      <c r="O291" s="54">
        <v>19.854747369999998</v>
      </c>
      <c r="P291" s="54">
        <v>5.628503209999999</v>
      </c>
      <c r="Q291" s="54"/>
      <c r="R291" s="54">
        <v>0</v>
      </c>
      <c r="S291" s="54">
        <v>0</v>
      </c>
      <c r="T291" s="54">
        <v>0</v>
      </c>
    </row>
    <row r="292" spans="3:20" s="40" customFormat="1" ht="25.5" x14ac:dyDescent="0.25">
      <c r="D292" s="40" t="s">
        <v>1235</v>
      </c>
      <c r="E292" s="58" t="s">
        <v>1473</v>
      </c>
      <c r="F292" s="54">
        <v>13.269193810000006</v>
      </c>
      <c r="G292" s="54">
        <v>13.122570220000009</v>
      </c>
      <c r="H292" s="54">
        <v>5.4173538200000042</v>
      </c>
      <c r="I292" s="54"/>
      <c r="J292" s="54">
        <v>2.3342548000000019</v>
      </c>
      <c r="K292" s="54">
        <v>3.5457820600000023</v>
      </c>
      <c r="L292" s="54">
        <v>-0.20595948999999544</v>
      </c>
      <c r="M292" s="54"/>
      <c r="N292" s="54">
        <v>10.934939010000006</v>
      </c>
      <c r="O292" s="54">
        <v>9.5767881600000049</v>
      </c>
      <c r="P292" s="54">
        <v>5.6233133099999995</v>
      </c>
      <c r="Q292" s="54"/>
      <c r="R292" s="54">
        <v>0</v>
      </c>
      <c r="S292" s="54">
        <v>0</v>
      </c>
      <c r="T292" s="54">
        <v>0</v>
      </c>
    </row>
    <row r="293" spans="3:20" s="40" customFormat="1" ht="25.5" x14ac:dyDescent="0.25">
      <c r="D293" s="40" t="s">
        <v>1304</v>
      </c>
      <c r="E293" s="58" t="s">
        <v>1474</v>
      </c>
      <c r="F293" s="54">
        <v>11.298620249999994</v>
      </c>
      <c r="G293" s="54">
        <v>13.458591059999989</v>
      </c>
      <c r="H293" s="54">
        <v>3.3576763599999966</v>
      </c>
      <c r="I293" s="54"/>
      <c r="J293" s="54">
        <v>1.7057157699999972</v>
      </c>
      <c r="K293" s="54">
        <v>5.7349544199999958</v>
      </c>
      <c r="L293" s="54">
        <v>-4.5296100000001054E-2</v>
      </c>
      <c r="M293" s="54"/>
      <c r="N293" s="54">
        <v>9.5929044799999961</v>
      </c>
      <c r="O293" s="54">
        <v>7.7236366399999934</v>
      </c>
      <c r="P293" s="54">
        <v>3.4029724599999978</v>
      </c>
      <c r="Q293" s="54"/>
      <c r="R293" s="54">
        <v>0</v>
      </c>
      <c r="S293" s="54">
        <v>0</v>
      </c>
      <c r="T293" s="54">
        <v>0</v>
      </c>
    </row>
    <row r="294" spans="3:20" s="40" customFormat="1" x14ac:dyDescent="0.25">
      <c r="C294" s="45" t="s">
        <v>1180</v>
      </c>
      <c r="D294" s="45"/>
      <c r="E294" s="48"/>
      <c r="F294" s="46">
        <v>639.86896430999911</v>
      </c>
      <c r="G294" s="46">
        <v>487.65806361000165</v>
      </c>
      <c r="H294" s="46">
        <v>85.925339860000591</v>
      </c>
      <c r="I294" s="46"/>
      <c r="J294" s="46">
        <v>186.78650932999997</v>
      </c>
      <c r="K294" s="46">
        <v>148.66251647000004</v>
      </c>
      <c r="L294" s="46">
        <v>77.805346720000045</v>
      </c>
      <c r="M294" s="46"/>
      <c r="N294" s="46">
        <v>339.33028219999909</v>
      </c>
      <c r="O294" s="46">
        <v>217.65382849000162</v>
      </c>
      <c r="P294" s="46">
        <v>-24.988640889999374</v>
      </c>
      <c r="Q294" s="46"/>
      <c r="R294" s="46">
        <v>113.75217277999998</v>
      </c>
      <c r="S294" s="46">
        <v>121.34171864999998</v>
      </c>
      <c r="T294" s="46">
        <v>33.108634029999934</v>
      </c>
    </row>
    <row r="295" spans="3:20" s="40" customFormat="1" ht="25.5" x14ac:dyDescent="0.25">
      <c r="D295" s="40" t="s">
        <v>1183</v>
      </c>
      <c r="E295" s="58" t="s">
        <v>1475</v>
      </c>
      <c r="F295" s="54">
        <v>189.86886429000015</v>
      </c>
      <c r="G295" s="54">
        <v>86.777549780000143</v>
      </c>
      <c r="H295" s="54">
        <v>-16.146334869999929</v>
      </c>
      <c r="I295" s="54"/>
      <c r="J295" s="54">
        <v>82.384776610000017</v>
      </c>
      <c r="K295" s="54">
        <v>56.89879368000004</v>
      </c>
      <c r="L295" s="54">
        <v>32.957150050000052</v>
      </c>
      <c r="M295" s="54"/>
      <c r="N295" s="54">
        <v>95.05594857000014</v>
      </c>
      <c r="O295" s="54">
        <v>26.316601600000119</v>
      </c>
      <c r="P295" s="54">
        <v>-49.901837999999984</v>
      </c>
      <c r="Q295" s="54"/>
      <c r="R295" s="54">
        <v>12.428139109999996</v>
      </c>
      <c r="S295" s="54">
        <v>3.5621545000000001</v>
      </c>
      <c r="T295" s="54">
        <v>0.79835308000000715</v>
      </c>
    </row>
    <row r="296" spans="3:20" s="40" customFormat="1" ht="25.5" x14ac:dyDescent="0.25">
      <c r="D296" s="40" t="s">
        <v>1262</v>
      </c>
      <c r="E296" s="58" t="s">
        <v>1476</v>
      </c>
      <c r="F296" s="54">
        <v>5.7305224999999984</v>
      </c>
      <c r="G296" s="54">
        <v>7.2465305999999998</v>
      </c>
      <c r="H296" s="54">
        <v>6.0453804399999997</v>
      </c>
      <c r="I296" s="54"/>
      <c r="J296" s="54">
        <v>3.1334291699999994</v>
      </c>
      <c r="K296" s="54">
        <v>5.6575503600000001</v>
      </c>
      <c r="L296" s="54">
        <v>5.9826484300000002</v>
      </c>
      <c r="M296" s="54"/>
      <c r="N296" s="54">
        <v>2.597093329999999</v>
      </c>
      <c r="O296" s="54">
        <v>1.5889802399999993</v>
      </c>
      <c r="P296" s="54">
        <v>6.2732009999999075E-2</v>
      </c>
      <c r="Q296" s="54"/>
      <c r="R296" s="54">
        <v>0</v>
      </c>
      <c r="S296" s="54">
        <v>0</v>
      </c>
      <c r="T296" s="54">
        <v>0</v>
      </c>
    </row>
    <row r="297" spans="3:20" s="40" customFormat="1" ht="25.5" x14ac:dyDescent="0.25">
      <c r="D297" s="40" t="s">
        <v>1320</v>
      </c>
      <c r="E297" s="58" t="s">
        <v>1477</v>
      </c>
      <c r="F297" s="54">
        <v>12.031599379999996</v>
      </c>
      <c r="G297" s="54">
        <v>13.752169819999997</v>
      </c>
      <c r="H297" s="54">
        <v>9.6769850400000053</v>
      </c>
      <c r="I297" s="54"/>
      <c r="J297" s="54">
        <v>7.4039492199999968</v>
      </c>
      <c r="K297" s="54">
        <v>9.0454601599999958</v>
      </c>
      <c r="L297" s="54">
        <v>8.7470432700000025</v>
      </c>
      <c r="M297" s="54"/>
      <c r="N297" s="54">
        <v>4.6276501599999991</v>
      </c>
      <c r="O297" s="54">
        <v>4.7067096599999996</v>
      </c>
      <c r="P297" s="54">
        <v>0.9075716399999999</v>
      </c>
      <c r="Q297" s="54"/>
      <c r="R297" s="54">
        <v>0</v>
      </c>
      <c r="S297" s="54">
        <v>0</v>
      </c>
      <c r="T297" s="54">
        <v>2.237013000000047E-2</v>
      </c>
    </row>
    <row r="298" spans="3:20" s="40" customFormat="1" ht="25.5" x14ac:dyDescent="0.25">
      <c r="D298" s="40" t="s">
        <v>1185</v>
      </c>
      <c r="E298" s="58" t="s">
        <v>1478</v>
      </c>
      <c r="F298" s="54">
        <v>143.64536647999901</v>
      </c>
      <c r="G298" s="54">
        <v>95.618138990001526</v>
      </c>
      <c r="H298" s="54">
        <v>-0.8452059599994286</v>
      </c>
      <c r="I298" s="54"/>
      <c r="J298" s="54">
        <v>30.670618629999996</v>
      </c>
      <c r="K298" s="54">
        <v>22.715052959999994</v>
      </c>
      <c r="L298" s="54">
        <v>0.6133282599999984</v>
      </c>
      <c r="M298" s="54"/>
      <c r="N298" s="54">
        <v>91.686747849998994</v>
      </c>
      <c r="O298" s="54">
        <v>72.892331700001535</v>
      </c>
      <c r="P298" s="54">
        <v>-2.80248560999937</v>
      </c>
      <c r="Q298" s="54"/>
      <c r="R298" s="54">
        <v>21.288</v>
      </c>
      <c r="S298" s="54">
        <v>1.0754329999999999E-2</v>
      </c>
      <c r="T298" s="54">
        <v>1.3439513899999429</v>
      </c>
    </row>
    <row r="299" spans="3:20" s="40" customFormat="1" ht="25.5" x14ac:dyDescent="0.25">
      <c r="D299" s="40" t="s">
        <v>1187</v>
      </c>
      <c r="E299" s="58" t="s">
        <v>1479</v>
      </c>
      <c r="F299" s="54">
        <v>5.1567016799999967</v>
      </c>
      <c r="G299" s="54">
        <v>5.6391041599999845</v>
      </c>
      <c r="H299" s="54">
        <v>2.8346962999999845</v>
      </c>
      <c r="I299" s="54"/>
      <c r="J299" s="54">
        <v>3.3522967699999993</v>
      </c>
      <c r="K299" s="54">
        <v>3.9395401599999995</v>
      </c>
      <c r="L299" s="54">
        <v>2.1192176099999998</v>
      </c>
      <c r="M299" s="54"/>
      <c r="N299" s="54">
        <v>1.8044049099999979</v>
      </c>
      <c r="O299" s="54">
        <v>1.6995639999999845</v>
      </c>
      <c r="P299" s="54">
        <v>0.71547868999998465</v>
      </c>
      <c r="Q299" s="54"/>
      <c r="R299" s="54">
        <v>0</v>
      </c>
      <c r="S299" s="54">
        <v>0</v>
      </c>
      <c r="T299" s="54">
        <v>0</v>
      </c>
    </row>
    <row r="300" spans="3:20" s="40" customFormat="1" x14ac:dyDescent="0.25">
      <c r="D300" s="40" t="s">
        <v>1189</v>
      </c>
      <c r="E300" s="58" t="s">
        <v>1480</v>
      </c>
      <c r="F300" s="54">
        <v>134.76939617999997</v>
      </c>
      <c r="G300" s="54">
        <v>159.13515092000003</v>
      </c>
      <c r="H300" s="54">
        <v>51.421894649999992</v>
      </c>
      <c r="I300" s="54"/>
      <c r="J300" s="54">
        <v>23.094811870000001</v>
      </c>
      <c r="K300" s="54">
        <v>17.193549730000008</v>
      </c>
      <c r="L300" s="54">
        <v>8.2785588800000074</v>
      </c>
      <c r="M300" s="54"/>
      <c r="N300" s="54">
        <v>47.922597169999996</v>
      </c>
      <c r="O300" s="54">
        <v>33.461815830000006</v>
      </c>
      <c r="P300" s="54">
        <v>18.214656009999999</v>
      </c>
      <c r="Q300" s="54"/>
      <c r="R300" s="54">
        <v>63.751987139999983</v>
      </c>
      <c r="S300" s="54">
        <v>108.47978535999998</v>
      </c>
      <c r="T300" s="54">
        <v>24.928679759999991</v>
      </c>
    </row>
    <row r="301" spans="3:20" s="40" customFormat="1" ht="25.5" x14ac:dyDescent="0.25">
      <c r="D301" s="40" t="s">
        <v>1191</v>
      </c>
      <c r="E301" s="58" t="s">
        <v>1481</v>
      </c>
      <c r="F301" s="54">
        <v>148.66651379999993</v>
      </c>
      <c r="G301" s="54">
        <v>119.48941933999996</v>
      </c>
      <c r="H301" s="54">
        <v>32.937924259999974</v>
      </c>
      <c r="I301" s="54"/>
      <c r="J301" s="54">
        <v>36.74662705999998</v>
      </c>
      <c r="K301" s="54">
        <v>33.212569419999994</v>
      </c>
      <c r="L301" s="54">
        <v>19.107400219999985</v>
      </c>
      <c r="M301" s="54"/>
      <c r="N301" s="54">
        <v>95.635840209999955</v>
      </c>
      <c r="O301" s="54">
        <v>76.987825459999982</v>
      </c>
      <c r="P301" s="54">
        <v>7.8152443699999994</v>
      </c>
      <c r="Q301" s="54"/>
      <c r="R301" s="54">
        <v>16.284046530000001</v>
      </c>
      <c r="S301" s="54">
        <v>9.2890244599999967</v>
      </c>
      <c r="T301" s="54">
        <v>6.0152796699999955</v>
      </c>
    </row>
    <row r="302" spans="3:20" s="40" customFormat="1" x14ac:dyDescent="0.25">
      <c r="C302" s="45" t="s">
        <v>1207</v>
      </c>
      <c r="D302" s="45"/>
      <c r="E302" s="48"/>
      <c r="F302" s="46">
        <v>215.93729713999997</v>
      </c>
      <c r="G302" s="46">
        <v>160.77857914000001</v>
      </c>
      <c r="H302" s="46">
        <v>108.92941735000011</v>
      </c>
      <c r="I302" s="46"/>
      <c r="J302" s="46">
        <v>110.17096828999996</v>
      </c>
      <c r="K302" s="46">
        <v>69.07981633</v>
      </c>
      <c r="L302" s="46">
        <v>50.79318509000003</v>
      </c>
      <c r="M302" s="46"/>
      <c r="N302" s="46">
        <v>105.76632884999999</v>
      </c>
      <c r="O302" s="46">
        <v>91.698761329999996</v>
      </c>
      <c r="P302" s="46">
        <v>58.13623057000008</v>
      </c>
      <c r="Q302" s="46"/>
      <c r="R302" s="46">
        <v>7.4505805969238278E-15</v>
      </c>
      <c r="S302" s="46">
        <v>1.4800000078976154E-6</v>
      </c>
      <c r="T302" s="46">
        <v>1.6900000013411044E-6</v>
      </c>
    </row>
    <row r="303" spans="3:20" s="40" customFormat="1" x14ac:dyDescent="0.25">
      <c r="D303" s="40" t="s">
        <v>1482</v>
      </c>
      <c r="E303" s="58" t="s">
        <v>1483</v>
      </c>
      <c r="F303" s="54">
        <v>23.785135520000004</v>
      </c>
      <c r="G303" s="54">
        <v>36.059556710000003</v>
      </c>
      <c r="H303" s="54">
        <v>23.876539890000032</v>
      </c>
      <c r="I303" s="54"/>
      <c r="J303" s="54">
        <v>23.744756710000001</v>
      </c>
      <c r="K303" s="54">
        <v>36.059556710000003</v>
      </c>
      <c r="L303" s="54">
        <v>23.876539890000032</v>
      </c>
      <c r="M303" s="54"/>
      <c r="N303" s="54">
        <v>4.0378810000000522E-2</v>
      </c>
      <c r="O303" s="54">
        <v>9.3132257461547847E-16</v>
      </c>
      <c r="P303" s="54">
        <v>9.3132257461547847E-16</v>
      </c>
      <c r="Q303" s="54"/>
      <c r="R303" s="54">
        <v>0</v>
      </c>
      <c r="S303" s="54">
        <v>0</v>
      </c>
      <c r="T303" s="54">
        <v>0</v>
      </c>
    </row>
    <row r="304" spans="3:20" s="40" customFormat="1" ht="25.5" x14ac:dyDescent="0.25">
      <c r="D304" s="40" t="s">
        <v>1484</v>
      </c>
      <c r="E304" s="58" t="s">
        <v>1485</v>
      </c>
      <c r="F304" s="54">
        <v>2.3886484499999994</v>
      </c>
      <c r="G304" s="54">
        <v>2.505410669999999</v>
      </c>
      <c r="H304" s="54">
        <v>1.7515201799999995</v>
      </c>
      <c r="I304" s="54"/>
      <c r="J304" s="54">
        <v>0.29623939999999954</v>
      </c>
      <c r="K304" s="54">
        <v>0.71900211999999963</v>
      </c>
      <c r="L304" s="54">
        <v>-9.4653400000004953E-3</v>
      </c>
      <c r="M304" s="54"/>
      <c r="N304" s="54">
        <v>2.0924090499999997</v>
      </c>
      <c r="O304" s="54">
        <v>1.7864085499999995</v>
      </c>
      <c r="P304" s="54">
        <v>1.76098552</v>
      </c>
      <c r="Q304" s="54"/>
      <c r="R304" s="54">
        <v>0</v>
      </c>
      <c r="S304" s="54">
        <v>0</v>
      </c>
      <c r="T304" s="54">
        <v>0</v>
      </c>
    </row>
    <row r="305" spans="1:20" s="40" customFormat="1" x14ac:dyDescent="0.25">
      <c r="D305" s="40" t="s">
        <v>1486</v>
      </c>
      <c r="E305" s="58" t="s">
        <v>1487</v>
      </c>
      <c r="F305" s="54">
        <v>10.111228089999999</v>
      </c>
      <c r="G305" s="54">
        <v>19.447884999999999</v>
      </c>
      <c r="H305" s="54">
        <v>16.391885580000075</v>
      </c>
      <c r="I305" s="54"/>
      <c r="J305" s="54">
        <v>5.8105700000000002</v>
      </c>
      <c r="K305" s="54">
        <v>3.0395619999999997</v>
      </c>
      <c r="L305" s="54">
        <v>2.1200481599999996</v>
      </c>
      <c r="M305" s="54"/>
      <c r="N305" s="54">
        <v>4.3006580899999998</v>
      </c>
      <c r="O305" s="54">
        <v>16.408322999999999</v>
      </c>
      <c r="P305" s="54">
        <v>14.271837420000077</v>
      </c>
      <c r="Q305" s="54"/>
      <c r="R305" s="54">
        <v>0</v>
      </c>
      <c r="S305" s="54">
        <v>0</v>
      </c>
      <c r="T305" s="54">
        <v>0</v>
      </c>
    </row>
    <row r="306" spans="1:20" s="40" customFormat="1" ht="25.5" x14ac:dyDescent="0.25">
      <c r="D306" s="40" t="s">
        <v>1488</v>
      </c>
      <c r="E306" s="58" t="s">
        <v>1489</v>
      </c>
      <c r="F306" s="54">
        <v>0.31964500000000001</v>
      </c>
      <c r="G306" s="54">
        <v>0.32328499999999999</v>
      </c>
      <c r="H306" s="54">
        <v>0.30178777000000001</v>
      </c>
      <c r="I306" s="54"/>
      <c r="J306" s="54">
        <v>0.29619899999999999</v>
      </c>
      <c r="K306" s="54">
        <v>0.297184</v>
      </c>
      <c r="L306" s="54">
        <v>0.29495177</v>
      </c>
      <c r="M306" s="54"/>
      <c r="N306" s="54">
        <v>2.3446000000000002E-2</v>
      </c>
      <c r="O306" s="54">
        <v>2.6100999999999999E-2</v>
      </c>
      <c r="P306" s="54">
        <v>6.8360000000000001E-3</v>
      </c>
      <c r="Q306" s="54"/>
      <c r="R306" s="54">
        <v>0</v>
      </c>
      <c r="S306" s="54">
        <v>0</v>
      </c>
      <c r="T306" s="54">
        <v>0</v>
      </c>
    </row>
    <row r="307" spans="1:20" s="40" customFormat="1" ht="25.5" x14ac:dyDescent="0.25">
      <c r="D307" s="40" t="s">
        <v>1490</v>
      </c>
      <c r="E307" s="58" t="s">
        <v>1491</v>
      </c>
      <c r="F307" s="54">
        <v>0.430676</v>
      </c>
      <c r="G307" s="54">
        <v>8.0069162699999996</v>
      </c>
      <c r="H307" s="54">
        <v>0.68878799999999996</v>
      </c>
      <c r="I307" s="54"/>
      <c r="J307" s="54">
        <v>0.430676</v>
      </c>
      <c r="K307" s="54">
        <v>0.627834</v>
      </c>
      <c r="L307" s="54">
        <v>0.68878799999999996</v>
      </c>
      <c r="M307" s="54"/>
      <c r="N307" s="54">
        <v>0</v>
      </c>
      <c r="O307" s="54">
        <v>7.3790822699999996</v>
      </c>
      <c r="P307" s="54">
        <v>0</v>
      </c>
      <c r="Q307" s="54"/>
      <c r="R307" s="54">
        <v>0</v>
      </c>
      <c r="S307" s="54">
        <v>0</v>
      </c>
      <c r="T307" s="54">
        <v>0</v>
      </c>
    </row>
    <row r="308" spans="1:20" s="40" customFormat="1" x14ac:dyDescent="0.25">
      <c r="D308" s="40" t="s">
        <v>1492</v>
      </c>
      <c r="E308" s="58" t="s">
        <v>1493</v>
      </c>
      <c r="F308" s="54">
        <v>52.018473570000005</v>
      </c>
      <c r="G308" s="54">
        <v>48.706766510000008</v>
      </c>
      <c r="H308" s="54">
        <v>0</v>
      </c>
      <c r="I308" s="54"/>
      <c r="J308" s="54">
        <v>20.97623467</v>
      </c>
      <c r="K308" s="54">
        <v>20.97623467</v>
      </c>
      <c r="L308" s="54">
        <v>0</v>
      </c>
      <c r="M308" s="54"/>
      <c r="N308" s="54">
        <v>31.042238900000001</v>
      </c>
      <c r="O308" s="54">
        <v>27.730531840000001</v>
      </c>
      <c r="P308" s="54">
        <v>0</v>
      </c>
      <c r="Q308" s="54"/>
      <c r="R308" s="54">
        <v>0</v>
      </c>
      <c r="S308" s="54">
        <v>0</v>
      </c>
      <c r="T308" s="54">
        <v>0</v>
      </c>
    </row>
    <row r="309" spans="1:20" s="40" customFormat="1" ht="25.5" x14ac:dyDescent="0.25">
      <c r="D309" s="40" t="s">
        <v>1494</v>
      </c>
      <c r="E309" s="58" t="s">
        <v>1495</v>
      </c>
      <c r="F309" s="54">
        <v>69.666668000000001</v>
      </c>
      <c r="G309" s="54">
        <v>38.416110000000003</v>
      </c>
      <c r="H309" s="54">
        <v>27.282402999999999</v>
      </c>
      <c r="I309" s="54"/>
      <c r="J309" s="54">
        <v>1.39947</v>
      </c>
      <c r="K309" s="54">
        <v>1.39947</v>
      </c>
      <c r="L309" s="54">
        <v>1.1670269999999998</v>
      </c>
      <c r="M309" s="54"/>
      <c r="N309" s="54">
        <v>68.267197999999993</v>
      </c>
      <c r="O309" s="54">
        <v>37.016640000000002</v>
      </c>
      <c r="P309" s="54">
        <v>26.115376000000001</v>
      </c>
      <c r="Q309" s="54"/>
      <c r="R309" s="54">
        <v>0</v>
      </c>
      <c r="S309" s="54">
        <v>0</v>
      </c>
      <c r="T309" s="54">
        <v>0</v>
      </c>
    </row>
    <row r="310" spans="1:20" s="40" customFormat="1" ht="25.5" x14ac:dyDescent="0.25">
      <c r="D310" s="40" t="s">
        <v>1496</v>
      </c>
      <c r="E310" s="58" t="s">
        <v>1497</v>
      </c>
      <c r="F310" s="54">
        <v>57.216822509999972</v>
      </c>
      <c r="G310" s="54">
        <v>7.3126489800000005</v>
      </c>
      <c r="H310" s="54">
        <v>38.63649293000001</v>
      </c>
      <c r="I310" s="54"/>
      <c r="J310" s="54">
        <v>57.216822509999957</v>
      </c>
      <c r="K310" s="54">
        <v>5.9609728299999922</v>
      </c>
      <c r="L310" s="54">
        <v>22.655295610000007</v>
      </c>
      <c r="M310" s="54"/>
      <c r="N310" s="54">
        <v>0</v>
      </c>
      <c r="O310" s="54">
        <v>1.3516746700000002</v>
      </c>
      <c r="P310" s="54">
        <v>15.981195629999998</v>
      </c>
      <c r="Q310" s="54"/>
      <c r="R310" s="54">
        <v>7.4505805969238278E-15</v>
      </c>
      <c r="S310" s="54">
        <v>1.4800000078976154E-6</v>
      </c>
      <c r="T310" s="54">
        <v>1.6900000013411044E-6</v>
      </c>
    </row>
    <row r="311" spans="1:20" s="40" customFormat="1" x14ac:dyDescent="0.25">
      <c r="A311" s="55">
        <v>9</v>
      </c>
      <c r="B311" s="55" t="s">
        <v>15</v>
      </c>
      <c r="C311" s="55"/>
      <c r="D311" s="55"/>
      <c r="E311" s="56"/>
      <c r="F311" s="57">
        <v>6110.6677887899987</v>
      </c>
      <c r="G311" s="57">
        <v>1909.3714938299995</v>
      </c>
      <c r="H311" s="57">
        <v>-1666.6135390700001</v>
      </c>
      <c r="I311" s="57"/>
      <c r="J311" s="57">
        <v>143.44176660999989</v>
      </c>
      <c r="K311" s="57">
        <v>186.27953534999997</v>
      </c>
      <c r="L311" s="57">
        <v>-137.0605915000001</v>
      </c>
      <c r="M311" s="57"/>
      <c r="N311" s="57">
        <v>768.36512204000019</v>
      </c>
      <c r="O311" s="57">
        <v>564.59650531999989</v>
      </c>
      <c r="P311" s="57">
        <v>62.013223329999974</v>
      </c>
      <c r="Q311" s="57"/>
      <c r="R311" s="57">
        <v>5198.8609001400009</v>
      </c>
      <c r="S311" s="57">
        <v>1158.4954531599999</v>
      </c>
      <c r="T311" s="57">
        <v>-1591.5661708999999</v>
      </c>
    </row>
    <row r="312" spans="1:20" s="40" customFormat="1" x14ac:dyDescent="0.25">
      <c r="C312" s="45" t="s">
        <v>1086</v>
      </c>
      <c r="D312" s="45"/>
      <c r="E312" s="48"/>
      <c r="F312" s="46">
        <v>5434.640888259999</v>
      </c>
      <c r="G312" s="46">
        <v>1270.1142791299997</v>
      </c>
      <c r="H312" s="46">
        <v>-1526.4042638799999</v>
      </c>
      <c r="I312" s="46"/>
      <c r="J312" s="46">
        <v>4.0115169186449865E-14</v>
      </c>
      <c r="K312" s="46">
        <v>4.012151434175382E-14</v>
      </c>
      <c r="L312" s="46">
        <v>37.150769169999933</v>
      </c>
      <c r="M312" s="46"/>
      <c r="N312" s="46">
        <v>324.99248369000014</v>
      </c>
      <c r="O312" s="46">
        <v>176.04005905000002</v>
      </c>
      <c r="P312" s="46">
        <v>34.763504030000007</v>
      </c>
      <c r="Q312" s="46"/>
      <c r="R312" s="46">
        <v>5109.6484045700008</v>
      </c>
      <c r="S312" s="46">
        <v>1094.0742200799996</v>
      </c>
      <c r="T312" s="46">
        <v>-1598.3185370799999</v>
      </c>
    </row>
    <row r="313" spans="1:20" s="40" customFormat="1" x14ac:dyDescent="0.25">
      <c r="D313" s="40" t="s">
        <v>1111</v>
      </c>
      <c r="E313" s="58" t="s">
        <v>1112</v>
      </c>
      <c r="F313" s="54">
        <v>0.91722598999999994</v>
      </c>
      <c r="G313" s="54">
        <v>0.88327135000000012</v>
      </c>
      <c r="H313" s="54">
        <v>1.4368528499999997</v>
      </c>
      <c r="I313" s="54"/>
      <c r="J313" s="54">
        <v>3.4674485505092888E-18</v>
      </c>
      <c r="K313" s="54">
        <v>-1.1084466677857563E-17</v>
      </c>
      <c r="L313" s="54">
        <v>0.34352179999999954</v>
      </c>
      <c r="M313" s="54"/>
      <c r="N313" s="54">
        <v>0.91722598999999994</v>
      </c>
      <c r="O313" s="54">
        <v>0.88327135000000012</v>
      </c>
      <c r="P313" s="54">
        <v>1.09333105</v>
      </c>
      <c r="Q313" s="54"/>
      <c r="R313" s="54">
        <v>0</v>
      </c>
      <c r="S313" s="54">
        <v>0</v>
      </c>
      <c r="T313" s="54">
        <v>0</v>
      </c>
    </row>
    <row r="314" spans="1:20" s="40" customFormat="1" x14ac:dyDescent="0.25">
      <c r="D314" s="40" t="s">
        <v>1498</v>
      </c>
      <c r="E314" s="58" t="s">
        <v>1499</v>
      </c>
      <c r="F314" s="54">
        <v>1.7733498400000001</v>
      </c>
      <c r="G314" s="54">
        <v>0.42934250000000129</v>
      </c>
      <c r="H314" s="54">
        <v>0.13606779000000016</v>
      </c>
      <c r="I314" s="54"/>
      <c r="J314" s="54">
        <v>1.4551915228366851E-17</v>
      </c>
      <c r="K314" s="54">
        <v>1.2078089639544487E-15</v>
      </c>
      <c r="L314" s="54">
        <v>1.4312700000000157E-2</v>
      </c>
      <c r="M314" s="54"/>
      <c r="N314" s="54">
        <v>1.7733498400000001</v>
      </c>
      <c r="O314" s="54">
        <v>0.42934250000000007</v>
      </c>
      <c r="P314" s="54">
        <v>0.12175509000000001</v>
      </c>
      <c r="Q314" s="54"/>
      <c r="R314" s="54">
        <v>0</v>
      </c>
      <c r="S314" s="54">
        <v>0</v>
      </c>
      <c r="T314" s="54">
        <v>0</v>
      </c>
    </row>
    <row r="315" spans="1:20" s="40" customFormat="1" x14ac:dyDescent="0.25">
      <c r="D315" s="40" t="s">
        <v>1268</v>
      </c>
      <c r="E315" s="58" t="s">
        <v>1175</v>
      </c>
      <c r="F315" s="54">
        <v>1.4395288999999958</v>
      </c>
      <c r="G315" s="54">
        <v>0.70259590999999544</v>
      </c>
      <c r="H315" s="54">
        <v>0.57771657000000198</v>
      </c>
      <c r="I315" s="54"/>
      <c r="J315" s="54">
        <v>-4.4528860598802568E-15</v>
      </c>
      <c r="K315" s="54">
        <v>-4.3219188228249551E-15</v>
      </c>
      <c r="L315" s="54">
        <v>2.2961250000001935E-2</v>
      </c>
      <c r="M315" s="54"/>
      <c r="N315" s="54">
        <v>1.4395289000000002</v>
      </c>
      <c r="O315" s="54">
        <v>0.70259590999999977</v>
      </c>
      <c r="P315" s="54">
        <v>0.55475531999999994</v>
      </c>
      <c r="Q315" s="54"/>
      <c r="R315" s="54">
        <v>0</v>
      </c>
      <c r="S315" s="54">
        <v>0</v>
      </c>
      <c r="T315" s="54">
        <v>0</v>
      </c>
    </row>
    <row r="316" spans="1:20" s="40" customFormat="1" ht="25.5" x14ac:dyDescent="0.25">
      <c r="D316" s="40" t="s">
        <v>1113</v>
      </c>
      <c r="E316" s="58" t="s">
        <v>1114</v>
      </c>
      <c r="F316" s="54">
        <v>28.058209559999987</v>
      </c>
      <c r="G316" s="54">
        <v>21.818953429999993</v>
      </c>
      <c r="H316" s="54">
        <v>0.74701526999999335</v>
      </c>
      <c r="I316" s="54"/>
      <c r="J316" s="54">
        <v>-4.220055416226387E-16</v>
      </c>
      <c r="K316" s="54">
        <v>-9.3132257461547847E-16</v>
      </c>
      <c r="L316" s="54">
        <v>5.4815939999998252E-2</v>
      </c>
      <c r="M316" s="54"/>
      <c r="N316" s="54">
        <v>28.053181559999988</v>
      </c>
      <c r="O316" s="54">
        <v>20.468925429999992</v>
      </c>
      <c r="P316" s="54">
        <v>0.69219932999999523</v>
      </c>
      <c r="Q316" s="54"/>
      <c r="R316" s="54">
        <v>5.0280000000000004E-3</v>
      </c>
      <c r="S316" s="54">
        <v>1.350028</v>
      </c>
      <c r="T316" s="54">
        <v>0</v>
      </c>
    </row>
    <row r="317" spans="1:20" s="40" customFormat="1" x14ac:dyDescent="0.25">
      <c r="D317" s="40" t="s">
        <v>1087</v>
      </c>
      <c r="E317" s="58" t="s">
        <v>1106</v>
      </c>
      <c r="F317" s="54">
        <v>6.378447420000005</v>
      </c>
      <c r="G317" s="54">
        <v>7.5209437299999999</v>
      </c>
      <c r="H317" s="54">
        <v>7.7680397899999987</v>
      </c>
      <c r="I317" s="54"/>
      <c r="J317" s="54">
        <v>3.7252902984619139E-15</v>
      </c>
      <c r="K317" s="54">
        <v>-1.2805685400962829E-15</v>
      </c>
      <c r="L317" s="54">
        <v>6.0065989999999174E-2</v>
      </c>
      <c r="M317" s="54"/>
      <c r="N317" s="54">
        <v>6.3784474200000005</v>
      </c>
      <c r="O317" s="54">
        <v>7.5209437300000008</v>
      </c>
      <c r="P317" s="54">
        <v>7.7079737999999995</v>
      </c>
      <c r="Q317" s="54"/>
      <c r="R317" s="54">
        <v>0</v>
      </c>
      <c r="S317" s="54">
        <v>0</v>
      </c>
      <c r="T317" s="54">
        <v>0</v>
      </c>
    </row>
    <row r="318" spans="1:20" s="40" customFormat="1" x14ac:dyDescent="0.25">
      <c r="D318" s="40" t="s">
        <v>1091</v>
      </c>
      <c r="E318" s="58" t="s">
        <v>1500</v>
      </c>
      <c r="F318" s="54">
        <v>1.2954014100000009</v>
      </c>
      <c r="G318" s="54">
        <v>0.39716543000000193</v>
      </c>
      <c r="H318" s="54">
        <v>0.23325199000000099</v>
      </c>
      <c r="I318" s="54"/>
      <c r="J318" s="54">
        <v>9.8589225672185411E-16</v>
      </c>
      <c r="K318" s="54">
        <v>1.8590071704238651E-15</v>
      </c>
      <c r="L318" s="54">
        <v>4.3816200000000936E-2</v>
      </c>
      <c r="M318" s="54"/>
      <c r="N318" s="54">
        <v>1.29540141</v>
      </c>
      <c r="O318" s="54">
        <v>0.39716543000000004</v>
      </c>
      <c r="P318" s="54">
        <v>0.18943579000000005</v>
      </c>
      <c r="Q318" s="54"/>
      <c r="R318" s="54">
        <v>0</v>
      </c>
      <c r="S318" s="54">
        <v>0</v>
      </c>
      <c r="T318" s="54">
        <v>0</v>
      </c>
    </row>
    <row r="319" spans="1:20" s="40" customFormat="1" ht="25.5" x14ac:dyDescent="0.25">
      <c r="D319" s="40" t="s">
        <v>1273</v>
      </c>
      <c r="E319" s="58" t="s">
        <v>1501</v>
      </c>
      <c r="F319" s="54">
        <v>0</v>
      </c>
      <c r="G319" s="54">
        <v>0</v>
      </c>
      <c r="H319" s="54">
        <v>0.27017080999999993</v>
      </c>
      <c r="I319" s="54"/>
      <c r="J319" s="54">
        <v>0</v>
      </c>
      <c r="K319" s="54">
        <v>0</v>
      </c>
      <c r="L319" s="54">
        <v>0.27017080999999993</v>
      </c>
      <c r="M319" s="54"/>
      <c r="N319" s="54">
        <v>0</v>
      </c>
      <c r="O319" s="54">
        <v>0</v>
      </c>
      <c r="P319" s="54">
        <v>0</v>
      </c>
      <c r="Q319" s="54"/>
      <c r="R319" s="54">
        <v>0</v>
      </c>
      <c r="S319" s="54">
        <v>0</v>
      </c>
      <c r="T319" s="54">
        <v>0</v>
      </c>
    </row>
    <row r="320" spans="1:20" s="40" customFormat="1" x14ac:dyDescent="0.25">
      <c r="D320" s="40" t="s">
        <v>1119</v>
      </c>
      <c r="E320" s="58" t="s">
        <v>1502</v>
      </c>
      <c r="F320" s="54">
        <v>0.56841630000000098</v>
      </c>
      <c r="G320" s="54">
        <v>0.66013257999999986</v>
      </c>
      <c r="H320" s="54">
        <v>0.43657554000000037</v>
      </c>
      <c r="I320" s="54"/>
      <c r="J320" s="54">
        <v>9.677023626863957E-16</v>
      </c>
      <c r="K320" s="54">
        <v>-2.4010660126805307E-16</v>
      </c>
      <c r="L320" s="54">
        <v>7.2127050000000414E-2</v>
      </c>
      <c r="M320" s="54"/>
      <c r="N320" s="54">
        <v>0.5684163000000001</v>
      </c>
      <c r="O320" s="54">
        <v>0.66013258000000008</v>
      </c>
      <c r="P320" s="54">
        <v>0.36444849000000001</v>
      </c>
      <c r="Q320" s="54"/>
      <c r="R320" s="54">
        <v>0</v>
      </c>
      <c r="S320" s="54">
        <v>0</v>
      </c>
      <c r="T320" s="54">
        <v>0</v>
      </c>
    </row>
    <row r="321" spans="4:20" s="40" customFormat="1" x14ac:dyDescent="0.25">
      <c r="D321" s="40" t="s">
        <v>1107</v>
      </c>
      <c r="E321" s="58" t="s">
        <v>1503</v>
      </c>
      <c r="F321" s="54">
        <v>12.534671200000064</v>
      </c>
      <c r="G321" s="54">
        <v>2.1649932800001142</v>
      </c>
      <c r="H321" s="54">
        <v>0.93139610000001061</v>
      </c>
      <c r="I321" s="54"/>
      <c r="J321" s="54">
        <v>-2.3283064365386962E-16</v>
      </c>
      <c r="K321" s="54">
        <v>-5.6170392781496049E-15</v>
      </c>
      <c r="L321" s="54">
        <v>0.11472180999999819</v>
      </c>
      <c r="M321" s="54"/>
      <c r="N321" s="54">
        <v>8.0104814700000002</v>
      </c>
      <c r="O321" s="54">
        <v>1.5413182299999999</v>
      </c>
      <c r="P321" s="54">
        <v>0.28858384999999986</v>
      </c>
      <c r="Q321" s="54"/>
      <c r="R321" s="54">
        <v>4.5241897300000637</v>
      </c>
      <c r="S321" s="54">
        <v>0.62367505000012002</v>
      </c>
      <c r="T321" s="54">
        <v>0.52809044000001248</v>
      </c>
    </row>
    <row r="322" spans="4:20" s="40" customFormat="1" ht="25.5" x14ac:dyDescent="0.25">
      <c r="D322" s="40" t="s">
        <v>1109</v>
      </c>
      <c r="E322" s="58" t="s">
        <v>1504</v>
      </c>
      <c r="F322" s="54">
        <v>76.144593259999979</v>
      </c>
      <c r="G322" s="54">
        <v>3.1154822800000095</v>
      </c>
      <c r="H322" s="54">
        <v>-46.520786209999983</v>
      </c>
      <c r="I322" s="54"/>
      <c r="J322" s="54">
        <v>-1.2689270079135896E-14</v>
      </c>
      <c r="K322" s="54">
        <v>-1.7295860743615776E-14</v>
      </c>
      <c r="L322" s="54">
        <v>6.2234618699999684</v>
      </c>
      <c r="M322" s="54"/>
      <c r="N322" s="54">
        <v>2.7731878700000001</v>
      </c>
      <c r="O322" s="54">
        <v>2.980817940000001</v>
      </c>
      <c r="P322" s="54">
        <v>-8.3485249999999678E-2</v>
      </c>
      <c r="Q322" s="54"/>
      <c r="R322" s="54">
        <v>73.371405389999993</v>
      </c>
      <c r="S322" s="54">
        <v>0.13466434000002606</v>
      </c>
      <c r="T322" s="54">
        <v>-52.660762829999953</v>
      </c>
    </row>
    <row r="323" spans="4:20" s="40" customFormat="1" ht="25.5" x14ac:dyDescent="0.25">
      <c r="D323" s="40" t="s">
        <v>1122</v>
      </c>
      <c r="E323" s="58" t="s">
        <v>1505</v>
      </c>
      <c r="F323" s="54">
        <v>3.66146795</v>
      </c>
      <c r="G323" s="54">
        <v>0.45834775000002947</v>
      </c>
      <c r="H323" s="54">
        <v>6.1268170000034969E-2</v>
      </c>
      <c r="I323" s="54"/>
      <c r="J323" s="54">
        <v>-1.7462298274040223E-16</v>
      </c>
      <c r="K323" s="54">
        <v>-4.2837200453504921E-16</v>
      </c>
      <c r="L323" s="54">
        <v>4.1455399999991063E-3</v>
      </c>
      <c r="M323" s="54"/>
      <c r="N323" s="54">
        <v>3.66146795</v>
      </c>
      <c r="O323" s="54">
        <v>0.45834775000000005</v>
      </c>
      <c r="P323" s="54">
        <v>0.21728523000000011</v>
      </c>
      <c r="Q323" s="54"/>
      <c r="R323" s="54">
        <v>0</v>
      </c>
      <c r="S323" s="54">
        <v>2.9802322387695311E-14</v>
      </c>
      <c r="T323" s="54">
        <v>-0.16016259999996424</v>
      </c>
    </row>
    <row r="324" spans="4:20" s="40" customFormat="1" ht="25.5" x14ac:dyDescent="0.25">
      <c r="D324" s="40" t="s">
        <v>1126</v>
      </c>
      <c r="E324" s="58" t="s">
        <v>1506</v>
      </c>
      <c r="F324" s="54">
        <v>1.4238409099999967</v>
      </c>
      <c r="G324" s="54">
        <v>0.53703837999999504</v>
      </c>
      <c r="H324" s="54">
        <v>0.24135951000000033</v>
      </c>
      <c r="I324" s="54"/>
      <c r="J324" s="54">
        <v>-3.1398030841955915E-15</v>
      </c>
      <c r="K324" s="54">
        <v>1.997022991417907E-15</v>
      </c>
      <c r="L324" s="54">
        <v>2.4197940000000449E-2</v>
      </c>
      <c r="M324" s="54"/>
      <c r="N324" s="54">
        <v>1.4238409099999998</v>
      </c>
      <c r="O324" s="54">
        <v>0.53703838000000048</v>
      </c>
      <c r="P324" s="54">
        <v>0.21716156999999989</v>
      </c>
      <c r="Q324" s="54"/>
      <c r="R324" s="54">
        <v>0</v>
      </c>
      <c r="S324" s="54">
        <v>-7.4505805969238278E-15</v>
      </c>
      <c r="T324" s="54">
        <v>0</v>
      </c>
    </row>
    <row r="325" spans="4:20" s="40" customFormat="1" x14ac:dyDescent="0.25">
      <c r="D325" s="40" t="s">
        <v>1134</v>
      </c>
      <c r="E325" s="58" t="s">
        <v>1507</v>
      </c>
      <c r="F325" s="54">
        <v>1.035056570000001</v>
      </c>
      <c r="G325" s="54">
        <v>0.65559022999999994</v>
      </c>
      <c r="H325" s="54">
        <v>0.44722619000000002</v>
      </c>
      <c r="I325" s="54"/>
      <c r="J325" s="54">
        <v>9.0949470177292826E-16</v>
      </c>
      <c r="K325" s="54">
        <v>-2.1827872842550278E-17</v>
      </c>
      <c r="L325" s="54">
        <v>0.1688282799999998</v>
      </c>
      <c r="M325" s="54"/>
      <c r="N325" s="54">
        <v>1.0350565699999998</v>
      </c>
      <c r="O325" s="54">
        <v>0.65559022999999994</v>
      </c>
      <c r="P325" s="54">
        <v>0.27839791000000019</v>
      </c>
      <c r="Q325" s="54"/>
      <c r="R325" s="54">
        <v>0</v>
      </c>
      <c r="S325" s="54">
        <v>0</v>
      </c>
      <c r="T325" s="54">
        <v>0</v>
      </c>
    </row>
    <row r="326" spans="4:20" s="40" customFormat="1" x14ac:dyDescent="0.25">
      <c r="D326" s="40" t="s">
        <v>1136</v>
      </c>
      <c r="E326" s="58" t="s">
        <v>1508</v>
      </c>
      <c r="F326" s="54">
        <v>40.859957860000002</v>
      </c>
      <c r="G326" s="54">
        <v>32.525075120000018</v>
      </c>
      <c r="H326" s="54">
        <v>2.1650740600000042</v>
      </c>
      <c r="I326" s="54"/>
      <c r="J326" s="54">
        <v>2.9103830456733706E-16</v>
      </c>
      <c r="K326" s="54">
        <v>1.3213139027357101E-14</v>
      </c>
      <c r="L326" s="54">
        <v>2.1501368700000052</v>
      </c>
      <c r="M326" s="54"/>
      <c r="N326" s="54">
        <v>40.859957860000002</v>
      </c>
      <c r="O326" s="54">
        <v>32.525075120000004</v>
      </c>
      <c r="P326" s="54">
        <v>3.6325419999999317E-2</v>
      </c>
      <c r="Q326" s="54"/>
      <c r="R326" s="54">
        <v>9.3132257461547847E-16</v>
      </c>
      <c r="S326" s="54">
        <v>0</v>
      </c>
      <c r="T326" s="54">
        <v>-2.1388230000000449E-2</v>
      </c>
    </row>
    <row r="327" spans="4:20" s="40" customFormat="1" ht="25.5" x14ac:dyDescent="0.25">
      <c r="D327" s="40" t="s">
        <v>1138</v>
      </c>
      <c r="E327" s="58" t="s">
        <v>1509</v>
      </c>
      <c r="F327" s="54">
        <v>98.556942939999814</v>
      </c>
      <c r="G327" s="54">
        <v>32.691809739999826</v>
      </c>
      <c r="H327" s="54">
        <v>-198.48914792000014</v>
      </c>
      <c r="I327" s="54"/>
      <c r="J327" s="54">
        <v>1.9499566406011582E-15</v>
      </c>
      <c r="K327" s="54">
        <v>4.0454040117765543E-16</v>
      </c>
      <c r="L327" s="54">
        <v>2.148432999999985E-2</v>
      </c>
      <c r="M327" s="54"/>
      <c r="N327" s="54">
        <v>2.9526803000000008</v>
      </c>
      <c r="O327" s="54">
        <v>0.52332942000000215</v>
      </c>
      <c r="P327" s="54">
        <v>0.18521949000000296</v>
      </c>
      <c r="Q327" s="54"/>
      <c r="R327" s="54">
        <v>95.604262639999817</v>
      </c>
      <c r="S327" s="54">
        <v>32.168480319999823</v>
      </c>
      <c r="T327" s="54">
        <v>-198.69585174000014</v>
      </c>
    </row>
    <row r="328" spans="4:20" s="40" customFormat="1" ht="25.5" x14ac:dyDescent="0.25">
      <c r="D328" s="40" t="s">
        <v>1140</v>
      </c>
      <c r="E328" s="58" t="s">
        <v>1510</v>
      </c>
      <c r="F328" s="54">
        <v>44.583365100000009</v>
      </c>
      <c r="G328" s="54">
        <v>2.9112868000000085</v>
      </c>
      <c r="H328" s="54">
        <v>1.0654868800000004</v>
      </c>
      <c r="I328" s="54"/>
      <c r="J328" s="54">
        <v>7.4505805969238278E-15</v>
      </c>
      <c r="K328" s="54">
        <v>7.2891452873591341E-15</v>
      </c>
      <c r="L328" s="54">
        <v>0.25891774999999939</v>
      </c>
      <c r="M328" s="54"/>
      <c r="N328" s="54">
        <v>44.583364840000002</v>
      </c>
      <c r="O328" s="54">
        <v>2.9081859600000008</v>
      </c>
      <c r="P328" s="54">
        <v>0.80856191000000066</v>
      </c>
      <c r="Q328" s="54"/>
      <c r="R328" s="54">
        <v>2.6000000000931323E-7</v>
      </c>
      <c r="S328" s="54">
        <v>3.1008400000001419E-3</v>
      </c>
      <c r="T328" s="54">
        <v>-1.9927799999997953E-3</v>
      </c>
    </row>
    <row r="329" spans="4:20" s="40" customFormat="1" ht="25.5" x14ac:dyDescent="0.25">
      <c r="D329" s="40" t="s">
        <v>1286</v>
      </c>
      <c r="E329" s="58" t="s">
        <v>1511</v>
      </c>
      <c r="F329" s="54">
        <v>8.8417856199999942</v>
      </c>
      <c r="G329" s="54">
        <v>0.84580922999998476</v>
      </c>
      <c r="H329" s="54">
        <v>0.51327891999999398</v>
      </c>
      <c r="I329" s="54"/>
      <c r="J329" s="54">
        <v>4.3528416426852348E-15</v>
      </c>
      <c r="K329" s="54">
        <v>-2.1609594114124776E-15</v>
      </c>
      <c r="L329" s="54">
        <v>7.2665710000008238E-2</v>
      </c>
      <c r="M329" s="54"/>
      <c r="N329" s="54">
        <v>8.8417856199999978</v>
      </c>
      <c r="O329" s="54">
        <v>0.84580922999999442</v>
      </c>
      <c r="P329" s="54">
        <v>0.44061320999999321</v>
      </c>
      <c r="Q329" s="54"/>
      <c r="R329" s="54">
        <v>-7.4505805969238278E-15</v>
      </c>
      <c r="S329" s="54">
        <v>-7.4505805969238278E-15</v>
      </c>
      <c r="T329" s="54">
        <v>-7.4505805969238278E-15</v>
      </c>
    </row>
    <row r="330" spans="4:20" s="40" customFormat="1" x14ac:dyDescent="0.25">
      <c r="D330" s="40" t="s">
        <v>1142</v>
      </c>
      <c r="E330" s="58" t="s">
        <v>1512</v>
      </c>
      <c r="F330" s="54">
        <v>6.6913020800004581</v>
      </c>
      <c r="G330" s="54">
        <v>45.908459650000445</v>
      </c>
      <c r="H330" s="54">
        <v>180.17586193000054</v>
      </c>
      <c r="I330" s="54"/>
      <c r="J330" s="54">
        <v>-1.5900241123745218E-15</v>
      </c>
      <c r="K330" s="54">
        <v>-1.1898464435944333E-15</v>
      </c>
      <c r="L330" s="54">
        <v>0.17421647000000121</v>
      </c>
      <c r="M330" s="54"/>
      <c r="N330" s="54">
        <v>6.542827910000014</v>
      </c>
      <c r="O330" s="54">
        <v>9.939413990000002</v>
      </c>
      <c r="P330" s="54">
        <v>-6.4971031899999891</v>
      </c>
      <c r="Q330" s="54"/>
      <c r="R330" s="54">
        <v>0.14847417000044602</v>
      </c>
      <c r="S330" s="54">
        <v>35.969045660000447</v>
      </c>
      <c r="T330" s="54">
        <v>186.49874865000055</v>
      </c>
    </row>
    <row r="331" spans="4:20" s="40" customFormat="1" ht="38.25" x14ac:dyDescent="0.25">
      <c r="D331" s="40" t="s">
        <v>1146</v>
      </c>
      <c r="E331" s="58" t="s">
        <v>1513</v>
      </c>
      <c r="F331" s="54">
        <v>17.127050439999994</v>
      </c>
      <c r="G331" s="54">
        <v>2.5874489799999973</v>
      </c>
      <c r="H331" s="54">
        <v>0.28105506999999708</v>
      </c>
      <c r="I331" s="54"/>
      <c r="J331" s="54">
        <v>-2.6775524020195007E-15</v>
      </c>
      <c r="K331" s="54">
        <v>-3.3760443329811096E-15</v>
      </c>
      <c r="L331" s="54">
        <v>3.2161549999996965E-2</v>
      </c>
      <c r="M331" s="54"/>
      <c r="N331" s="54">
        <v>17.127050439999998</v>
      </c>
      <c r="O331" s="54">
        <v>2.5874489800000005</v>
      </c>
      <c r="P331" s="54">
        <v>0.24889352000000015</v>
      </c>
      <c r="Q331" s="54"/>
      <c r="R331" s="54">
        <v>0</v>
      </c>
      <c r="S331" s="54">
        <v>0</v>
      </c>
      <c r="T331" s="54">
        <v>0</v>
      </c>
    </row>
    <row r="332" spans="4:20" s="40" customFormat="1" ht="25.5" x14ac:dyDescent="0.25">
      <c r="D332" s="40" t="s">
        <v>1514</v>
      </c>
      <c r="E332" s="58" t="s">
        <v>1515</v>
      </c>
      <c r="F332" s="54">
        <v>1.2531417300000005</v>
      </c>
      <c r="G332" s="54">
        <v>0.50016366000000101</v>
      </c>
      <c r="H332" s="54">
        <v>7.9522780000000529E-2</v>
      </c>
      <c r="I332" s="54"/>
      <c r="J332" s="54">
        <v>4.6202330850064753E-16</v>
      </c>
      <c r="K332" s="54">
        <v>9.3950802693143493E-16</v>
      </c>
      <c r="L332" s="54">
        <v>1.9900400000004738E-3</v>
      </c>
      <c r="M332" s="54"/>
      <c r="N332" s="54">
        <v>1.2531417300000001</v>
      </c>
      <c r="O332" s="54">
        <v>0.50016366000000001</v>
      </c>
      <c r="P332" s="54">
        <v>7.7532740000000044E-2</v>
      </c>
      <c r="Q332" s="54"/>
      <c r="R332" s="54">
        <v>0</v>
      </c>
      <c r="S332" s="54">
        <v>0</v>
      </c>
      <c r="T332" s="54">
        <v>0</v>
      </c>
    </row>
    <row r="333" spans="4:20" s="40" customFormat="1" ht="25.5" x14ac:dyDescent="0.25">
      <c r="D333" s="40" t="s">
        <v>1291</v>
      </c>
      <c r="E333" s="58" t="s">
        <v>1501</v>
      </c>
      <c r="F333" s="54">
        <v>3.7965342599999996</v>
      </c>
      <c r="G333" s="54">
        <v>1.0484905900000003</v>
      </c>
      <c r="H333" s="54">
        <v>0.1469150500000001</v>
      </c>
      <c r="I333" s="54"/>
      <c r="J333" s="54">
        <v>2.3646862246096133E-17</v>
      </c>
      <c r="K333" s="54">
        <v>2.3283064365386962E-16</v>
      </c>
      <c r="L333" s="54">
        <v>6.6146200000001118E-3</v>
      </c>
      <c r="M333" s="54"/>
      <c r="N333" s="54">
        <v>3.7965342599999996</v>
      </c>
      <c r="O333" s="54">
        <v>1.0484905900000001</v>
      </c>
      <c r="P333" s="54">
        <v>0.14030043</v>
      </c>
      <c r="Q333" s="54"/>
      <c r="R333" s="54">
        <v>0</v>
      </c>
      <c r="S333" s="54">
        <v>0</v>
      </c>
      <c r="T333" s="54">
        <v>0</v>
      </c>
    </row>
    <row r="334" spans="4:20" s="40" customFormat="1" ht="25.5" x14ac:dyDescent="0.25">
      <c r="D334" s="40" t="s">
        <v>1150</v>
      </c>
      <c r="E334" s="58" t="s">
        <v>1516</v>
      </c>
      <c r="F334" s="54">
        <v>0.94867422999999984</v>
      </c>
      <c r="G334" s="54">
        <v>0.22794905999999932</v>
      </c>
      <c r="H334" s="54">
        <v>0.31319343999999982</v>
      </c>
      <c r="I334" s="54"/>
      <c r="J334" s="54">
        <v>-4.1313796828035266E-16</v>
      </c>
      <c r="K334" s="54">
        <v>-7.460130291292444E-16</v>
      </c>
      <c r="L334" s="54">
        <v>0.12761027999999969</v>
      </c>
      <c r="M334" s="54"/>
      <c r="N334" s="54">
        <v>0.94867423000000028</v>
      </c>
      <c r="O334" s="54">
        <v>0.22794906000000009</v>
      </c>
      <c r="P334" s="54">
        <v>0.18558316000000014</v>
      </c>
      <c r="Q334" s="54"/>
      <c r="R334" s="54">
        <v>0</v>
      </c>
      <c r="S334" s="54">
        <v>0</v>
      </c>
      <c r="T334" s="54">
        <v>0</v>
      </c>
    </row>
    <row r="335" spans="4:20" s="40" customFormat="1" x14ac:dyDescent="0.25">
      <c r="D335" s="40" t="s">
        <v>1152</v>
      </c>
      <c r="E335" s="58" t="s">
        <v>1517</v>
      </c>
      <c r="F335" s="54">
        <v>64.426274199999881</v>
      </c>
      <c r="G335" s="54">
        <v>20.203333039999769</v>
      </c>
      <c r="H335" s="54">
        <v>15.582916299999793</v>
      </c>
      <c r="I335" s="54"/>
      <c r="J335" s="54">
        <v>-2.0809238776564599E-15</v>
      </c>
      <c r="K335" s="54">
        <v>1.8371792975813151E-16</v>
      </c>
      <c r="L335" s="54">
        <v>0.21700366000000024</v>
      </c>
      <c r="M335" s="54"/>
      <c r="N335" s="54">
        <v>2.8586159699999998</v>
      </c>
      <c r="O335" s="54">
        <v>0.98470953999999999</v>
      </c>
      <c r="P335" s="54">
        <v>0.15182697000000003</v>
      </c>
      <c r="Q335" s="54"/>
      <c r="R335" s="54">
        <v>61.567658229999886</v>
      </c>
      <c r="S335" s="54">
        <v>19.218623499999769</v>
      </c>
      <c r="T335" s="54">
        <v>15.214085669999792</v>
      </c>
    </row>
    <row r="336" spans="4:20" s="40" customFormat="1" x14ac:dyDescent="0.25">
      <c r="D336" s="40" t="s">
        <v>1301</v>
      </c>
      <c r="E336" s="58" t="s">
        <v>1518</v>
      </c>
      <c r="F336" s="54">
        <v>10.942533400000013</v>
      </c>
      <c r="G336" s="54">
        <v>1.7657979699999913</v>
      </c>
      <c r="H336" s="54">
        <v>0.75748146999999233</v>
      </c>
      <c r="I336" s="54"/>
      <c r="J336" s="54">
        <v>1.4901161193847656E-14</v>
      </c>
      <c r="K336" s="54">
        <v>-8.236384019255638E-15</v>
      </c>
      <c r="L336" s="54">
        <v>0.58788877999999234</v>
      </c>
      <c r="M336" s="54"/>
      <c r="N336" s="54">
        <v>10.942533399999999</v>
      </c>
      <c r="O336" s="54">
        <v>1.7657979699999995</v>
      </c>
      <c r="P336" s="54">
        <v>0.16959268999999991</v>
      </c>
      <c r="Q336" s="54"/>
      <c r="R336" s="54">
        <v>0</v>
      </c>
      <c r="S336" s="54">
        <v>0</v>
      </c>
      <c r="T336" s="54">
        <v>0</v>
      </c>
    </row>
    <row r="337" spans="4:20" s="40" customFormat="1" ht="25.5" x14ac:dyDescent="0.25">
      <c r="D337" s="40" t="s">
        <v>1235</v>
      </c>
      <c r="E337" s="58" t="s">
        <v>1519</v>
      </c>
      <c r="F337" s="54">
        <v>1.3271231499999994</v>
      </c>
      <c r="G337" s="54">
        <v>9.5619610000000507E-2</v>
      </c>
      <c r="H337" s="54">
        <v>9.9066109999999027E-2</v>
      </c>
      <c r="I337" s="54"/>
      <c r="J337" s="54">
        <v>-7.2577677201479672E-16</v>
      </c>
      <c r="K337" s="54">
        <v>5.2023096941411498E-16</v>
      </c>
      <c r="L337" s="54">
        <v>1.3390009999999031E-2</v>
      </c>
      <c r="M337" s="54"/>
      <c r="N337" s="54">
        <v>1.32712315</v>
      </c>
      <c r="O337" s="54">
        <v>9.561960999999998E-2</v>
      </c>
      <c r="P337" s="54">
        <v>8.5676099999999991E-2</v>
      </c>
      <c r="Q337" s="54"/>
      <c r="R337" s="54">
        <v>0</v>
      </c>
      <c r="S337" s="54">
        <v>0</v>
      </c>
      <c r="T337" s="54">
        <v>0</v>
      </c>
    </row>
    <row r="338" spans="4:20" s="40" customFormat="1" x14ac:dyDescent="0.25">
      <c r="D338" s="40" t="s">
        <v>1241</v>
      </c>
      <c r="E338" s="58" t="s">
        <v>1520</v>
      </c>
      <c r="F338" s="54">
        <v>0.66595874999999993</v>
      </c>
      <c r="G338" s="54">
        <v>0.18030869000000105</v>
      </c>
      <c r="H338" s="54">
        <v>0.15508286999999873</v>
      </c>
      <c r="I338" s="54"/>
      <c r="J338" s="54">
        <v>1.9099388737231492E-17</v>
      </c>
      <c r="K338" s="54">
        <v>1.1104930308647455E-15</v>
      </c>
      <c r="L338" s="54">
        <v>0.10820390999999875</v>
      </c>
      <c r="M338" s="54"/>
      <c r="N338" s="54">
        <v>0.66595874999999993</v>
      </c>
      <c r="O338" s="54">
        <v>0.18030868999999994</v>
      </c>
      <c r="P338" s="54">
        <v>4.687895999999999E-2</v>
      </c>
      <c r="Q338" s="54"/>
      <c r="R338" s="54">
        <v>0</v>
      </c>
      <c r="S338" s="54">
        <v>0</v>
      </c>
      <c r="T338" s="54">
        <v>0</v>
      </c>
    </row>
    <row r="339" spans="4:20" s="40" customFormat="1" x14ac:dyDescent="0.25">
      <c r="D339" s="40" t="s">
        <v>1244</v>
      </c>
      <c r="E339" s="58" t="s">
        <v>1521</v>
      </c>
      <c r="F339" s="54">
        <v>3.2815902800000014</v>
      </c>
      <c r="G339" s="54">
        <v>0.69597050000000182</v>
      </c>
      <c r="H339" s="54">
        <v>0.16213631000000217</v>
      </c>
      <c r="I339" s="54"/>
      <c r="J339" s="54">
        <v>1.8808350432664156E-15</v>
      </c>
      <c r="K339" s="54">
        <v>1.8844730220735074E-15</v>
      </c>
      <c r="L339" s="54">
        <v>2.550539000000213E-2</v>
      </c>
      <c r="M339" s="54"/>
      <c r="N339" s="54">
        <v>3.2815902799999992</v>
      </c>
      <c r="O339" s="54">
        <v>0.69597050000000005</v>
      </c>
      <c r="P339" s="54">
        <v>0.13663092000000004</v>
      </c>
      <c r="Q339" s="54"/>
      <c r="R339" s="54">
        <v>0</v>
      </c>
      <c r="S339" s="54">
        <v>0</v>
      </c>
      <c r="T339" s="54">
        <v>0</v>
      </c>
    </row>
    <row r="340" spans="4:20" s="40" customFormat="1" x14ac:dyDescent="0.25">
      <c r="D340" s="40" t="s">
        <v>1522</v>
      </c>
      <c r="E340" s="58" t="s">
        <v>1523</v>
      </c>
      <c r="F340" s="54">
        <v>62.259990480000013</v>
      </c>
      <c r="G340" s="54">
        <v>8.0588942000000205</v>
      </c>
      <c r="H340" s="54">
        <v>2.8037933399999826</v>
      </c>
      <c r="I340" s="54"/>
      <c r="J340" s="54">
        <v>-3.9318592826020906E-16</v>
      </c>
      <c r="K340" s="54">
        <v>1.2647660696529783E-16</v>
      </c>
      <c r="L340" s="54">
        <v>3.939611999999907E-2</v>
      </c>
      <c r="M340" s="54"/>
      <c r="N340" s="54">
        <v>1.4558392499999977</v>
      </c>
      <c r="O340" s="54">
        <v>1.1893616599999968</v>
      </c>
      <c r="P340" s="54">
        <v>2.6822999999992263E-2</v>
      </c>
      <c r="Q340" s="54"/>
      <c r="R340" s="54">
        <v>60.804151230000009</v>
      </c>
      <c r="S340" s="54">
        <v>6.8695325400000229</v>
      </c>
      <c r="T340" s="54">
        <v>2.7375742199999915</v>
      </c>
    </row>
    <row r="341" spans="4:20" s="40" customFormat="1" x14ac:dyDescent="0.25">
      <c r="D341" s="40" t="s">
        <v>1524</v>
      </c>
      <c r="E341" s="58" t="s">
        <v>1525</v>
      </c>
      <c r="F341" s="54">
        <v>26.024920339999998</v>
      </c>
      <c r="G341" s="54">
        <v>6.5102841200000405</v>
      </c>
      <c r="H341" s="54">
        <v>-3.6762964899999813</v>
      </c>
      <c r="I341" s="54"/>
      <c r="J341" s="54">
        <v>-1.3223484529589768E-15</v>
      </c>
      <c r="K341" s="54">
        <v>-1.399598659190815E-15</v>
      </c>
      <c r="L341" s="54">
        <v>0.18210192999999683</v>
      </c>
      <c r="M341" s="54"/>
      <c r="N341" s="54">
        <v>1.8962242200000001</v>
      </c>
      <c r="O341" s="54">
        <v>1.5179165300000002</v>
      </c>
      <c r="P341" s="54">
        <v>1.7484609999999769E-2</v>
      </c>
      <c r="Q341" s="54"/>
      <c r="R341" s="54">
        <v>24.128696119999997</v>
      </c>
      <c r="S341" s="54">
        <v>4.9923675900000415</v>
      </c>
      <c r="T341" s="54">
        <v>-3.875883029999978</v>
      </c>
    </row>
    <row r="342" spans="4:20" s="40" customFormat="1" x14ac:dyDescent="0.25">
      <c r="D342" s="40" t="s">
        <v>1526</v>
      </c>
      <c r="E342" s="58" t="s">
        <v>1527</v>
      </c>
      <c r="F342" s="54">
        <v>103.93690523999989</v>
      </c>
      <c r="G342" s="54">
        <v>22.980380619999938</v>
      </c>
      <c r="H342" s="54">
        <v>-5.1987096500000209</v>
      </c>
      <c r="I342" s="54"/>
      <c r="J342" s="54">
        <v>1.1743850336642937E-15</v>
      </c>
      <c r="K342" s="54">
        <v>1.1252723197685555E-15</v>
      </c>
      <c r="L342" s="54">
        <v>5.3136840000000768E-2</v>
      </c>
      <c r="M342" s="54"/>
      <c r="N342" s="54">
        <v>1.1954667199999995</v>
      </c>
      <c r="O342" s="54">
        <v>0.37476826999999985</v>
      </c>
      <c r="P342" s="54">
        <v>1.5911279999999788E-2</v>
      </c>
      <c r="Q342" s="54"/>
      <c r="R342" s="54">
        <v>102.74143851999989</v>
      </c>
      <c r="S342" s="54">
        <v>22.605612349999937</v>
      </c>
      <c r="T342" s="54">
        <v>-5.2677577700000207</v>
      </c>
    </row>
    <row r="343" spans="4:20" s="40" customFormat="1" x14ac:dyDescent="0.25">
      <c r="D343" s="40" t="s">
        <v>1528</v>
      </c>
      <c r="E343" s="58" t="s">
        <v>1529</v>
      </c>
      <c r="F343" s="54">
        <v>120.93462345999995</v>
      </c>
      <c r="G343" s="54">
        <v>10.89033556000005</v>
      </c>
      <c r="H343" s="54">
        <v>-36.668047539999932</v>
      </c>
      <c r="I343" s="54"/>
      <c r="J343" s="54">
        <v>1.7346337699564175E-15</v>
      </c>
      <c r="K343" s="54">
        <v>2.1954917883704183E-15</v>
      </c>
      <c r="L343" s="54">
        <v>6.2355570000002032E-2</v>
      </c>
      <c r="M343" s="54"/>
      <c r="N343" s="54">
        <v>2.3567638499999988</v>
      </c>
      <c r="O343" s="54">
        <v>1.5047530399999995</v>
      </c>
      <c r="P343" s="54">
        <v>0.25910592999999976</v>
      </c>
      <c r="Q343" s="54"/>
      <c r="R343" s="54">
        <v>118.57785960999996</v>
      </c>
      <c r="S343" s="54">
        <v>9.3855825200000496</v>
      </c>
      <c r="T343" s="54">
        <v>-36.98950903999993</v>
      </c>
    </row>
    <row r="344" spans="4:20" s="40" customFormat="1" x14ac:dyDescent="0.25">
      <c r="D344" s="40" t="s">
        <v>1530</v>
      </c>
      <c r="E344" s="58" t="s">
        <v>1531</v>
      </c>
      <c r="F344" s="54">
        <v>68.514178950000002</v>
      </c>
      <c r="G344" s="54">
        <v>7.0895385499999906</v>
      </c>
      <c r="H344" s="54">
        <v>-26.960230049999989</v>
      </c>
      <c r="I344" s="54"/>
      <c r="J344" s="54">
        <v>2.0332606709416724E-15</v>
      </c>
      <c r="K344" s="54">
        <v>1.5596981484122808E-15</v>
      </c>
      <c r="L344" s="54">
        <v>2.948652999999999E-2</v>
      </c>
      <c r="M344" s="54"/>
      <c r="N344" s="54">
        <v>3.2893202099999996</v>
      </c>
      <c r="O344" s="54">
        <v>1.7804117000000006</v>
      </c>
      <c r="P344" s="54">
        <v>0.86220000000000019</v>
      </c>
      <c r="Q344" s="54"/>
      <c r="R344" s="54">
        <v>65.224858739999988</v>
      </c>
      <c r="S344" s="54">
        <v>5.3091268499999886</v>
      </c>
      <c r="T344" s="54">
        <v>-27.85191657999999</v>
      </c>
    </row>
    <row r="345" spans="4:20" s="40" customFormat="1" x14ac:dyDescent="0.25">
      <c r="D345" s="40" t="s">
        <v>1532</v>
      </c>
      <c r="E345" s="58" t="s">
        <v>1533</v>
      </c>
      <c r="F345" s="54">
        <v>83.508399539999957</v>
      </c>
      <c r="G345" s="54">
        <v>51.408966109999994</v>
      </c>
      <c r="H345" s="54">
        <v>-4.285127859999994</v>
      </c>
      <c r="I345" s="54"/>
      <c r="J345" s="54">
        <v>7.2716943577688653E-16</v>
      </c>
      <c r="K345" s="54">
        <v>7.9594997259846424E-17</v>
      </c>
      <c r="L345" s="54">
        <v>5.0367989999999432E-2</v>
      </c>
      <c r="M345" s="54"/>
      <c r="N345" s="54">
        <v>1.8411154899999997</v>
      </c>
      <c r="O345" s="54">
        <v>1.8319396000000003</v>
      </c>
      <c r="P345" s="54">
        <v>0.43446521000000005</v>
      </c>
      <c r="Q345" s="54"/>
      <c r="R345" s="54">
        <v>81.667284049999964</v>
      </c>
      <c r="S345" s="54">
        <v>49.577026509999989</v>
      </c>
      <c r="T345" s="54">
        <v>-4.7699610599999929</v>
      </c>
    </row>
    <row r="346" spans="4:20" s="40" customFormat="1" x14ac:dyDescent="0.25">
      <c r="D346" s="40" t="s">
        <v>1534</v>
      </c>
      <c r="E346" s="58" t="s">
        <v>1535</v>
      </c>
      <c r="F346" s="54">
        <v>150.59350530000012</v>
      </c>
      <c r="G346" s="54">
        <v>36.389525929999998</v>
      </c>
      <c r="H346" s="54">
        <v>-125.91866506999999</v>
      </c>
      <c r="I346" s="54"/>
      <c r="J346" s="54">
        <v>6.9394445745274425E-16</v>
      </c>
      <c r="K346" s="54">
        <v>-1.4132183444315328E-16</v>
      </c>
      <c r="L346" s="54">
        <v>8.5424119999998549E-2</v>
      </c>
      <c r="M346" s="54"/>
      <c r="N346" s="54">
        <v>1.4895705100000005</v>
      </c>
      <c r="O346" s="54">
        <v>0.96946172000000019</v>
      </c>
      <c r="P346" s="54">
        <v>5.2318129999999845E-2</v>
      </c>
      <c r="Q346" s="54"/>
      <c r="R346" s="54">
        <v>149.10393479000015</v>
      </c>
      <c r="S346" s="54">
        <v>35.42006421</v>
      </c>
      <c r="T346" s="54">
        <v>-126.05640731999999</v>
      </c>
    </row>
    <row r="347" spans="4:20" s="40" customFormat="1" x14ac:dyDescent="0.25">
      <c r="D347" s="40" t="s">
        <v>1536</v>
      </c>
      <c r="E347" s="58" t="s">
        <v>1537</v>
      </c>
      <c r="F347" s="54">
        <v>109.69721770000004</v>
      </c>
      <c r="G347" s="54">
        <v>24.572040080000072</v>
      </c>
      <c r="H347" s="54">
        <v>-5.1961517199999063</v>
      </c>
      <c r="I347" s="54"/>
      <c r="J347" s="54">
        <v>7.8904349720687601E-16</v>
      </c>
      <c r="K347" s="54">
        <v>4.6679815568495545E-16</v>
      </c>
      <c r="L347" s="54">
        <v>6.0291740000000177E-2</v>
      </c>
      <c r="M347" s="54"/>
      <c r="N347" s="54">
        <v>2.5622854800000003</v>
      </c>
      <c r="O347" s="54">
        <v>1.5091195599999991</v>
      </c>
      <c r="P347" s="54">
        <v>2.510757999999964E-2</v>
      </c>
      <c r="Q347" s="54"/>
      <c r="R347" s="54">
        <v>107.13493222000002</v>
      </c>
      <c r="S347" s="54">
        <v>23.062920520000073</v>
      </c>
      <c r="T347" s="54">
        <v>-5.2815510399999059</v>
      </c>
    </row>
    <row r="348" spans="4:20" s="40" customFormat="1" x14ac:dyDescent="0.25">
      <c r="D348" s="40" t="s">
        <v>1538</v>
      </c>
      <c r="E348" s="58" t="s">
        <v>1539</v>
      </c>
      <c r="F348" s="54">
        <v>186.1642764000002</v>
      </c>
      <c r="G348" s="54">
        <v>91.530613610000074</v>
      </c>
      <c r="H348" s="54">
        <v>-22.078430809999958</v>
      </c>
      <c r="I348" s="54"/>
      <c r="J348" s="54">
        <v>-9.9794306152034543E-16</v>
      </c>
      <c r="K348" s="54">
        <v>6.3914740167092535E-16</v>
      </c>
      <c r="L348" s="54">
        <v>9.9546049999998706E-2</v>
      </c>
      <c r="M348" s="54"/>
      <c r="N348" s="54">
        <v>0.85143635999999978</v>
      </c>
      <c r="O348" s="54">
        <v>0.53142202000000027</v>
      </c>
      <c r="P348" s="54">
        <v>1.0098800000000253E-3</v>
      </c>
      <c r="Q348" s="54"/>
      <c r="R348" s="54">
        <v>185.31284004000022</v>
      </c>
      <c r="S348" s="54">
        <v>90.999191590000081</v>
      </c>
      <c r="T348" s="54">
        <v>-22.178986739999957</v>
      </c>
    </row>
    <row r="349" spans="4:20" s="40" customFormat="1" x14ac:dyDescent="0.25">
      <c r="D349" s="40" t="s">
        <v>1540</v>
      </c>
      <c r="E349" s="58" t="s">
        <v>1541</v>
      </c>
      <c r="F349" s="54">
        <v>151.58337306999999</v>
      </c>
      <c r="G349" s="54">
        <v>55.547968619999736</v>
      </c>
      <c r="H349" s="54">
        <v>-466.93460502000016</v>
      </c>
      <c r="I349" s="54"/>
      <c r="J349" s="54">
        <v>1.4586021279683336E-15</v>
      </c>
      <c r="K349" s="54">
        <v>-1.3999041925671918E-15</v>
      </c>
      <c r="L349" s="54">
        <v>0.14199232999999908</v>
      </c>
      <c r="M349" s="54"/>
      <c r="N349" s="54">
        <v>2.2453346600000001</v>
      </c>
      <c r="O349" s="54">
        <v>2.3364519699999997</v>
      </c>
      <c r="P349" s="54">
        <v>0.24321738999999995</v>
      </c>
      <c r="Q349" s="54"/>
      <c r="R349" s="54">
        <v>149.33803841</v>
      </c>
      <c r="S349" s="54">
        <v>53.211516649999737</v>
      </c>
      <c r="T349" s="54">
        <v>-467.3198147400002</v>
      </c>
    </row>
    <row r="350" spans="4:20" s="40" customFormat="1" x14ac:dyDescent="0.25">
      <c r="D350" s="40" t="s">
        <v>1542</v>
      </c>
      <c r="E350" s="58" t="s">
        <v>1543</v>
      </c>
      <c r="F350" s="54">
        <v>230.19909427999994</v>
      </c>
      <c r="G350" s="54">
        <v>66.493521890000025</v>
      </c>
      <c r="H350" s="54">
        <v>-77.26506818999998</v>
      </c>
      <c r="I350" s="54"/>
      <c r="J350" s="54">
        <v>1.1265512966929236E-15</v>
      </c>
      <c r="K350" s="54">
        <v>1.6550245618418557E-15</v>
      </c>
      <c r="L350" s="54">
        <v>0.51971716999999917</v>
      </c>
      <c r="M350" s="54"/>
      <c r="N350" s="54">
        <v>2.2823376199999998</v>
      </c>
      <c r="O350" s="54">
        <v>1.2636295500000003</v>
      </c>
      <c r="P350" s="54">
        <v>8.0329000000000497E-2</v>
      </c>
      <c r="Q350" s="54"/>
      <c r="R350" s="54">
        <v>227.91675665999995</v>
      </c>
      <c r="S350" s="54">
        <v>65.229892340000021</v>
      </c>
      <c r="T350" s="54">
        <v>-77.865114359999978</v>
      </c>
    </row>
    <row r="351" spans="4:20" s="40" customFormat="1" x14ac:dyDescent="0.25">
      <c r="D351" s="40" t="s">
        <v>1544</v>
      </c>
      <c r="E351" s="58" t="s">
        <v>1545</v>
      </c>
      <c r="F351" s="54">
        <v>167.05572035999995</v>
      </c>
      <c r="G351" s="54">
        <v>17.40039324999994</v>
      </c>
      <c r="H351" s="54">
        <v>-50.225570010000062</v>
      </c>
      <c r="I351" s="54"/>
      <c r="J351" s="54">
        <v>-9.792131550057092E-16</v>
      </c>
      <c r="K351" s="54">
        <v>-4.1123371374851556E-16</v>
      </c>
      <c r="L351" s="54">
        <v>0.10445417999999947</v>
      </c>
      <c r="M351" s="54"/>
      <c r="N351" s="54">
        <v>0.72471797999999976</v>
      </c>
      <c r="O351" s="54">
        <v>0.63238335999999951</v>
      </c>
      <c r="P351" s="54">
        <v>1.8597999999999483E-2</v>
      </c>
      <c r="Q351" s="54"/>
      <c r="R351" s="54">
        <v>166.33100237999997</v>
      </c>
      <c r="S351" s="54">
        <v>16.768009889999941</v>
      </c>
      <c r="T351" s="54">
        <v>-50.348622190000064</v>
      </c>
    </row>
    <row r="352" spans="4:20" s="40" customFormat="1" x14ac:dyDescent="0.25">
      <c r="D352" s="40" t="s">
        <v>1546</v>
      </c>
      <c r="E352" s="58" t="s">
        <v>1547</v>
      </c>
      <c r="F352" s="54">
        <v>408.76898819999991</v>
      </c>
      <c r="G352" s="54">
        <v>65.622260769999954</v>
      </c>
      <c r="H352" s="54">
        <v>-57.51089571</v>
      </c>
      <c r="I352" s="54"/>
      <c r="J352" s="54">
        <v>-9.0494722826406365E-17</v>
      </c>
      <c r="K352" s="54">
        <v>-1.0351062229574382E-15</v>
      </c>
      <c r="L352" s="54">
        <v>4.0869700000001744E-2</v>
      </c>
      <c r="M352" s="54"/>
      <c r="N352" s="54">
        <v>3.4305120299999992</v>
      </c>
      <c r="O352" s="54">
        <v>4.1875428299999991</v>
      </c>
      <c r="P352" s="54">
        <v>5.07932299999998E-2</v>
      </c>
      <c r="Q352" s="54"/>
      <c r="R352" s="54">
        <v>405.33847616999998</v>
      </c>
      <c r="S352" s="54">
        <v>61.434717939999963</v>
      </c>
      <c r="T352" s="54">
        <v>-57.602558639999998</v>
      </c>
    </row>
    <row r="353" spans="4:20" s="40" customFormat="1" x14ac:dyDescent="0.25">
      <c r="D353" s="40" t="s">
        <v>1548</v>
      </c>
      <c r="E353" s="58" t="s">
        <v>1549</v>
      </c>
      <c r="F353" s="54">
        <v>338.38713093000035</v>
      </c>
      <c r="G353" s="54">
        <v>87.53232371</v>
      </c>
      <c r="H353" s="54">
        <v>39.238704129999888</v>
      </c>
      <c r="I353" s="54"/>
      <c r="J353" s="54">
        <v>1.4583179108740297E-16</v>
      </c>
      <c r="K353" s="54">
        <v>7.8259176916617436E-16</v>
      </c>
      <c r="L353" s="54">
        <v>0.17469430000000077</v>
      </c>
      <c r="M353" s="54"/>
      <c r="N353" s="54">
        <v>4.9134223599999993</v>
      </c>
      <c r="O353" s="54">
        <v>3.2858381399999992</v>
      </c>
      <c r="P353" s="54">
        <v>-1.2659616200000001</v>
      </c>
      <c r="Q353" s="54"/>
      <c r="R353" s="54">
        <v>333.47370857000033</v>
      </c>
      <c r="S353" s="54">
        <v>84.24648556999999</v>
      </c>
      <c r="T353" s="54">
        <v>40.329971449999888</v>
      </c>
    </row>
    <row r="354" spans="4:20" s="40" customFormat="1" x14ac:dyDescent="0.25">
      <c r="D354" s="40" t="s">
        <v>1550</v>
      </c>
      <c r="E354" s="58" t="s">
        <v>1551</v>
      </c>
      <c r="F354" s="54">
        <v>321.82537516999957</v>
      </c>
      <c r="G354" s="54">
        <v>33.141607930000077</v>
      </c>
      <c r="H354" s="54">
        <v>-48.355596039999902</v>
      </c>
      <c r="I354" s="54"/>
      <c r="J354" s="54">
        <v>2.0371260234242073E-15</v>
      </c>
      <c r="K354" s="54">
        <v>2.8102533633500572E-15</v>
      </c>
      <c r="L354" s="54">
        <v>0.13242394000000077</v>
      </c>
      <c r="M354" s="54"/>
      <c r="N354" s="54">
        <v>1.9234630199999994</v>
      </c>
      <c r="O354" s="54">
        <v>1.9244363399999993</v>
      </c>
      <c r="P354" s="54">
        <v>4.9306999999999997E-2</v>
      </c>
      <c r="Q354" s="54"/>
      <c r="R354" s="54">
        <v>319.90191214999965</v>
      </c>
      <c r="S354" s="54">
        <v>31.217171590000071</v>
      </c>
      <c r="T354" s="54">
        <v>-48.537326979999897</v>
      </c>
    </row>
    <row r="355" spans="4:20" s="40" customFormat="1" x14ac:dyDescent="0.25">
      <c r="D355" s="40" t="s">
        <v>1552</v>
      </c>
      <c r="E355" s="58" t="s">
        <v>1553</v>
      </c>
      <c r="F355" s="54">
        <v>97.159121560000102</v>
      </c>
      <c r="G355" s="54">
        <v>5.5766727100000368</v>
      </c>
      <c r="H355" s="54">
        <v>6.2114728500000593</v>
      </c>
      <c r="I355" s="54"/>
      <c r="J355" s="54">
        <v>1.2259704362804769E-15</v>
      </c>
      <c r="K355" s="54">
        <v>1.3972396573080915E-15</v>
      </c>
      <c r="L355" s="54">
        <v>1.8130660000000121E-2</v>
      </c>
      <c r="M355" s="54"/>
      <c r="N355" s="54">
        <v>1.9900520699999997</v>
      </c>
      <c r="O355" s="54">
        <v>2.3064613399999989</v>
      </c>
      <c r="P355" s="54">
        <v>1.2198655400000002</v>
      </c>
      <c r="Q355" s="54"/>
      <c r="R355" s="54">
        <v>95.169069490000098</v>
      </c>
      <c r="S355" s="54">
        <v>3.270211370000037</v>
      </c>
      <c r="T355" s="54">
        <v>4.9734766500000589</v>
      </c>
    </row>
    <row r="356" spans="4:20" s="40" customFormat="1" x14ac:dyDescent="0.25">
      <c r="D356" s="40" t="s">
        <v>1554</v>
      </c>
      <c r="E356" s="58" t="s">
        <v>1555</v>
      </c>
      <c r="F356" s="54">
        <v>181.7160615</v>
      </c>
      <c r="G356" s="54">
        <v>7.2346638799999923</v>
      </c>
      <c r="H356" s="54">
        <v>-34.576199050000014</v>
      </c>
      <c r="I356" s="54"/>
      <c r="J356" s="54">
        <v>4.2928149923682211E-16</v>
      </c>
      <c r="K356" s="54">
        <v>2.1581740838882979E-15</v>
      </c>
      <c r="L356" s="54">
        <v>0.18315973999999965</v>
      </c>
      <c r="M356" s="54"/>
      <c r="N356" s="54">
        <v>3.56644746</v>
      </c>
      <c r="O356" s="54">
        <v>3.1981157000000002</v>
      </c>
      <c r="P356" s="54">
        <v>7.572945000000024E-2</v>
      </c>
      <c r="Q356" s="54"/>
      <c r="R356" s="54">
        <v>178.14961403999999</v>
      </c>
      <c r="S356" s="54">
        <v>4.0365481799999898</v>
      </c>
      <c r="T356" s="54">
        <v>-34.835088240000012</v>
      </c>
    </row>
    <row r="357" spans="4:20" s="40" customFormat="1" x14ac:dyDescent="0.25">
      <c r="D357" s="40" t="s">
        <v>1556</v>
      </c>
      <c r="E357" s="58" t="s">
        <v>1557</v>
      </c>
      <c r="F357" s="54">
        <v>120.74022085000001</v>
      </c>
      <c r="G357" s="54">
        <v>15.947210759999932</v>
      </c>
      <c r="H357" s="54">
        <v>6.3724276200000221</v>
      </c>
      <c r="I357" s="54"/>
      <c r="J357" s="54">
        <v>-6.8547478804248387E-16</v>
      </c>
      <c r="K357" s="54">
        <v>-3.9963765630091077E-16</v>
      </c>
      <c r="L357" s="54">
        <v>7.1719189999999045E-2</v>
      </c>
      <c r="M357" s="54"/>
      <c r="N357" s="54">
        <v>2.5831448300000002</v>
      </c>
      <c r="O357" s="54">
        <v>1.66285386</v>
      </c>
      <c r="P357" s="54">
        <v>1.7049990000000244E-2</v>
      </c>
      <c r="Q357" s="54"/>
      <c r="R357" s="54">
        <v>118.15707602000001</v>
      </c>
      <c r="S357" s="54">
        <v>14.284356899999931</v>
      </c>
      <c r="T357" s="54">
        <v>6.283658440000023</v>
      </c>
    </row>
    <row r="358" spans="4:20" s="40" customFormat="1" x14ac:dyDescent="0.25">
      <c r="D358" s="40" t="s">
        <v>1558</v>
      </c>
      <c r="E358" s="58" t="s">
        <v>1559</v>
      </c>
      <c r="F358" s="54">
        <v>363.8904294999997</v>
      </c>
      <c r="G358" s="54">
        <v>109.54716418000004</v>
      </c>
      <c r="H358" s="54">
        <v>-64.696323520000036</v>
      </c>
      <c r="I358" s="54"/>
      <c r="J358" s="54">
        <v>4.1290331154186787E-15</v>
      </c>
      <c r="K358" s="54">
        <v>4.3330579124756244E-15</v>
      </c>
      <c r="L358" s="54">
        <v>1.0619883100000009</v>
      </c>
      <c r="M358" s="54"/>
      <c r="N358" s="54">
        <v>1.8470612399999995</v>
      </c>
      <c r="O358" s="54">
        <v>2.4034223100000007</v>
      </c>
      <c r="P358" s="54">
        <v>0.14882867000000005</v>
      </c>
      <c r="Q358" s="54"/>
      <c r="R358" s="54">
        <v>362.04336825999968</v>
      </c>
      <c r="S358" s="54">
        <v>107.14374187000003</v>
      </c>
      <c r="T358" s="54">
        <v>-65.90714050000004</v>
      </c>
    </row>
    <row r="359" spans="4:20" s="40" customFormat="1" x14ac:dyDescent="0.25">
      <c r="D359" s="40" t="s">
        <v>1560</v>
      </c>
      <c r="E359" s="58" t="s">
        <v>1561</v>
      </c>
      <c r="F359" s="54">
        <v>187.24800188999995</v>
      </c>
      <c r="G359" s="54">
        <v>64.534049559999985</v>
      </c>
      <c r="H359" s="54">
        <v>-17.496601250000008</v>
      </c>
      <c r="I359" s="54"/>
      <c r="J359" s="54">
        <v>3.2366642699344085E-16</v>
      </c>
      <c r="K359" s="54">
        <v>7.0414785113825924E-16</v>
      </c>
      <c r="L359" s="54">
        <v>0.19931160999999706</v>
      </c>
      <c r="M359" s="54"/>
      <c r="N359" s="54">
        <v>0.61183745000000012</v>
      </c>
      <c r="O359" s="54">
        <v>0.81885911000000022</v>
      </c>
      <c r="P359" s="54">
        <v>0.16637636000000022</v>
      </c>
      <c r="Q359" s="54"/>
      <c r="R359" s="54">
        <v>186.63616443999996</v>
      </c>
      <c r="S359" s="54">
        <v>63.71519044999998</v>
      </c>
      <c r="T359" s="54">
        <v>-17.862289220000005</v>
      </c>
    </row>
    <row r="360" spans="4:20" s="40" customFormat="1" x14ac:dyDescent="0.25">
      <c r="D360" s="40" t="s">
        <v>1562</v>
      </c>
      <c r="E360" s="58" t="s">
        <v>1563</v>
      </c>
      <c r="F360" s="54">
        <v>93.683322190000027</v>
      </c>
      <c r="G360" s="54">
        <v>38.434640370000004</v>
      </c>
      <c r="H360" s="54">
        <v>7.4667911400000042</v>
      </c>
      <c r="I360" s="54"/>
      <c r="J360" s="54">
        <v>-1.2783232250512811E-15</v>
      </c>
      <c r="K360" s="54">
        <v>-7.4354034040879924E-16</v>
      </c>
      <c r="L360" s="54">
        <v>4.4701190000000564E-2</v>
      </c>
      <c r="M360" s="54"/>
      <c r="N360" s="54">
        <v>4.024911369999999</v>
      </c>
      <c r="O360" s="54">
        <v>1.2997106100000004</v>
      </c>
      <c r="P360" s="54">
        <v>0.2909485</v>
      </c>
      <c r="Q360" s="54"/>
      <c r="R360" s="54">
        <v>89.658410820000029</v>
      </c>
      <c r="S360" s="54">
        <v>37.134929760000006</v>
      </c>
      <c r="T360" s="54">
        <v>7.1311414500000039</v>
      </c>
    </row>
    <row r="361" spans="4:20" s="40" customFormat="1" x14ac:dyDescent="0.25">
      <c r="D361" s="40" t="s">
        <v>1564</v>
      </c>
      <c r="E361" s="58" t="s">
        <v>1565</v>
      </c>
      <c r="F361" s="54">
        <v>63.104933199999962</v>
      </c>
      <c r="G361" s="54">
        <v>16.094565950000007</v>
      </c>
      <c r="H361" s="54">
        <v>-26.459875100000016</v>
      </c>
      <c r="I361" s="54"/>
      <c r="J361" s="54">
        <v>-7.3305272962898013E-16</v>
      </c>
      <c r="K361" s="54">
        <v>8.2138740253867578E-16</v>
      </c>
      <c r="L361" s="54">
        <v>0.1793962400000001</v>
      </c>
      <c r="M361" s="54"/>
      <c r="N361" s="54">
        <v>7.8027778699999981</v>
      </c>
      <c r="O361" s="54">
        <v>4.41290417</v>
      </c>
      <c r="P361" s="54">
        <v>0.78354721000000038</v>
      </c>
      <c r="Q361" s="54"/>
      <c r="R361" s="54">
        <v>55.30215532999997</v>
      </c>
      <c r="S361" s="54">
        <v>11.681661780000006</v>
      </c>
      <c r="T361" s="54">
        <v>-27.422818550000017</v>
      </c>
    </row>
    <row r="362" spans="4:20" s="40" customFormat="1" x14ac:dyDescent="0.25">
      <c r="D362" s="40" t="s">
        <v>1566</v>
      </c>
      <c r="E362" s="58" t="s">
        <v>1567</v>
      </c>
      <c r="F362" s="54">
        <v>307.61810715999979</v>
      </c>
      <c r="G362" s="54">
        <v>49.088259489999928</v>
      </c>
      <c r="H362" s="54">
        <v>-69.149456610000016</v>
      </c>
      <c r="I362" s="54"/>
      <c r="J362" s="54">
        <v>-5.850040452060057E-16</v>
      </c>
      <c r="K362" s="54">
        <v>2.907341922764317E-15</v>
      </c>
      <c r="L362" s="54">
        <v>0.21598041999999865</v>
      </c>
      <c r="M362" s="54"/>
      <c r="N362" s="54">
        <v>1.0309312099999999</v>
      </c>
      <c r="O362" s="54">
        <v>1.0950590500000004</v>
      </c>
      <c r="P362" s="54">
        <v>2.7852700000000384E-3</v>
      </c>
      <c r="Q362" s="54"/>
      <c r="R362" s="54">
        <v>306.58717594999979</v>
      </c>
      <c r="S362" s="54">
        <v>47.993200439999924</v>
      </c>
      <c r="T362" s="54">
        <v>-69.368222300000014</v>
      </c>
    </row>
    <row r="363" spans="4:20" s="40" customFormat="1" x14ac:dyDescent="0.25">
      <c r="D363" s="40" t="s">
        <v>1568</v>
      </c>
      <c r="E363" s="58" t="s">
        <v>1569</v>
      </c>
      <c r="F363" s="54">
        <v>187.53653085999997</v>
      </c>
      <c r="G363" s="54">
        <v>16.53172551999997</v>
      </c>
      <c r="H363" s="54">
        <v>-77.571106159999957</v>
      </c>
      <c r="I363" s="54"/>
      <c r="J363" s="54">
        <v>1.9708750187419356E-15</v>
      </c>
      <c r="K363" s="54">
        <v>-6.9996985985198991E-16</v>
      </c>
      <c r="L363" s="54">
        <v>0.58657863000000099</v>
      </c>
      <c r="M363" s="54"/>
      <c r="N363" s="54">
        <v>2.8431232000000004</v>
      </c>
      <c r="O363" s="54">
        <v>1.80119454</v>
      </c>
      <c r="P363" s="54">
        <v>3.3775690000000046E-2</v>
      </c>
      <c r="Q363" s="54"/>
      <c r="R363" s="54">
        <v>184.69340765999999</v>
      </c>
      <c r="S363" s="54">
        <v>14.730530979999973</v>
      </c>
      <c r="T363" s="54">
        <v>-78.191460479999961</v>
      </c>
    </row>
    <row r="364" spans="4:20" s="40" customFormat="1" x14ac:dyDescent="0.25">
      <c r="D364" s="40" t="s">
        <v>1570</v>
      </c>
      <c r="E364" s="58" t="s">
        <v>1571</v>
      </c>
      <c r="F364" s="54">
        <v>132.09680615000002</v>
      </c>
      <c r="G364" s="54">
        <v>9.701378989999947</v>
      </c>
      <c r="H364" s="54">
        <v>-102.03837492000012</v>
      </c>
      <c r="I364" s="54"/>
      <c r="J364" s="54">
        <v>2.6193447411060335E-15</v>
      </c>
      <c r="K364" s="54">
        <v>1.6392505131079815E-15</v>
      </c>
      <c r="L364" s="54">
        <v>4.1511990000000214E-2</v>
      </c>
      <c r="M364" s="54"/>
      <c r="N364" s="54">
        <v>2.1674270699999996</v>
      </c>
      <c r="O364" s="54">
        <v>0.72373636999999968</v>
      </c>
      <c r="P364" s="54">
        <v>-1.148237060988322E-16</v>
      </c>
      <c r="Q364" s="54"/>
      <c r="R364" s="54">
        <v>129.92937908000002</v>
      </c>
      <c r="S364" s="54">
        <v>8.9776426199999459</v>
      </c>
      <c r="T364" s="54">
        <v>-102.07988691000011</v>
      </c>
    </row>
    <row r="365" spans="4:20" s="40" customFormat="1" x14ac:dyDescent="0.25">
      <c r="D365" s="40" t="s">
        <v>1572</v>
      </c>
      <c r="E365" s="58" t="s">
        <v>1573</v>
      </c>
      <c r="F365" s="54">
        <v>35.50800355000009</v>
      </c>
      <c r="G365" s="54">
        <v>13.448868860000026</v>
      </c>
      <c r="H365" s="54">
        <v>-2.0671091799999148</v>
      </c>
      <c r="I365" s="54"/>
      <c r="J365" s="54">
        <v>1.067832045009709E-15</v>
      </c>
      <c r="K365" s="54">
        <v>1.9120705019304296E-15</v>
      </c>
      <c r="L365" s="54">
        <v>0.2307450800000013</v>
      </c>
      <c r="M365" s="54"/>
      <c r="N365" s="54">
        <v>1.2984486000000002</v>
      </c>
      <c r="O365" s="54">
        <v>1.0955080599999998</v>
      </c>
      <c r="P365" s="54">
        <v>-0.39145953999999977</v>
      </c>
      <c r="Q365" s="54"/>
      <c r="R365" s="54">
        <v>34.20955495000009</v>
      </c>
      <c r="S365" s="54">
        <v>12.353360800000024</v>
      </c>
      <c r="T365" s="54">
        <v>-1.9063947199999163</v>
      </c>
    </row>
    <row r="366" spans="4:20" s="40" customFormat="1" x14ac:dyDescent="0.25">
      <c r="D366" s="40" t="s">
        <v>1574</v>
      </c>
      <c r="E366" s="58" t="s">
        <v>1575</v>
      </c>
      <c r="F366" s="54">
        <v>208.36296470999994</v>
      </c>
      <c r="G366" s="54">
        <v>38.489982629999965</v>
      </c>
      <c r="H366" s="54">
        <v>-35.135867450000056</v>
      </c>
      <c r="I366" s="54"/>
      <c r="J366" s="54">
        <v>-1.1388692211511398E-15</v>
      </c>
      <c r="K366" s="54">
        <v>-2.579781721578911E-15</v>
      </c>
      <c r="L366" s="54">
        <v>0.18543564999999837</v>
      </c>
      <c r="M366" s="54"/>
      <c r="N366" s="54">
        <v>5.7874073200000007</v>
      </c>
      <c r="O366" s="54">
        <v>2.34156342</v>
      </c>
      <c r="P366" s="54">
        <v>0.11471082999999978</v>
      </c>
      <c r="Q366" s="54"/>
      <c r="R366" s="54">
        <v>202.57555738999994</v>
      </c>
      <c r="S366" s="54">
        <v>36.148419209999972</v>
      </c>
      <c r="T366" s="54">
        <v>-35.436013930000051</v>
      </c>
    </row>
    <row r="367" spans="4:20" s="40" customFormat="1" x14ac:dyDescent="0.25">
      <c r="D367" s="40" t="s">
        <v>1576</v>
      </c>
      <c r="E367" s="58" t="s">
        <v>1577</v>
      </c>
      <c r="F367" s="54">
        <v>69.664485709999965</v>
      </c>
      <c r="G367" s="54">
        <v>20.940383990000011</v>
      </c>
      <c r="H367" s="54">
        <v>-63.841140320000015</v>
      </c>
      <c r="I367" s="54"/>
      <c r="J367" s="54">
        <v>-5.1659299060702327E-16</v>
      </c>
      <c r="K367" s="54">
        <v>3.0456703825620934E-16</v>
      </c>
      <c r="L367" s="54">
        <v>4.1845829999997718E-2</v>
      </c>
      <c r="M367" s="54"/>
      <c r="N367" s="54">
        <v>1.1649999199999992</v>
      </c>
      <c r="O367" s="54">
        <v>2.372848079999998</v>
      </c>
      <c r="P367" s="54">
        <v>-2.709479000000016E-2</v>
      </c>
      <c r="Q367" s="54"/>
      <c r="R367" s="54">
        <v>68.499485789999966</v>
      </c>
      <c r="S367" s="54">
        <v>18.567535910000014</v>
      </c>
      <c r="T367" s="54">
        <v>-63.855891360000015</v>
      </c>
    </row>
    <row r="368" spans="4:20" s="40" customFormat="1" x14ac:dyDescent="0.25">
      <c r="D368" s="40" t="s">
        <v>1578</v>
      </c>
      <c r="E368" s="58" t="s">
        <v>1579</v>
      </c>
      <c r="F368" s="54">
        <v>178.58955158000001</v>
      </c>
      <c r="G368" s="54">
        <v>33.309808050000051</v>
      </c>
      <c r="H368" s="54">
        <v>-87.862554930000016</v>
      </c>
      <c r="I368" s="54"/>
      <c r="J368" s="54">
        <v>2.6700490707298741E-15</v>
      </c>
      <c r="K368" s="54">
        <v>7.7191089076222852E-15</v>
      </c>
      <c r="L368" s="54">
        <v>0.24106202000000013</v>
      </c>
      <c r="M368" s="54"/>
      <c r="N368" s="54">
        <v>5.6352520699999991</v>
      </c>
      <c r="O368" s="54">
        <v>4.0081016899999948</v>
      </c>
      <c r="P368" s="54">
        <v>7.278631000000782E-2</v>
      </c>
      <c r="Q368" s="54"/>
      <c r="R368" s="54">
        <v>172.95429951000003</v>
      </c>
      <c r="S368" s="54">
        <v>29.30170636000005</v>
      </c>
      <c r="T368" s="54">
        <v>-88.176403260000029</v>
      </c>
    </row>
    <row r="369" spans="3:20" s="40" customFormat="1" x14ac:dyDescent="0.25">
      <c r="D369" s="40" t="s">
        <v>1580</v>
      </c>
      <c r="E369" s="58" t="s">
        <v>1581</v>
      </c>
      <c r="F369" s="54">
        <v>106.93507926000007</v>
      </c>
      <c r="G369" s="54">
        <v>23.569359409999937</v>
      </c>
      <c r="H369" s="54">
        <v>-37.27964905000006</v>
      </c>
      <c r="I369" s="54"/>
      <c r="J369" s="54">
        <v>-5.5592863645870241E-16</v>
      </c>
      <c r="K369" s="54">
        <v>-7.6312289820634757E-16</v>
      </c>
      <c r="L369" s="54">
        <v>0.1081732199999994</v>
      </c>
      <c r="M369" s="54"/>
      <c r="N369" s="54">
        <v>2.0631637999999999</v>
      </c>
      <c r="O369" s="54">
        <v>2.1444382599999994</v>
      </c>
      <c r="P369" s="54">
        <v>0.10185040999999957</v>
      </c>
      <c r="Q369" s="54"/>
      <c r="R369" s="54">
        <v>104.87191546000007</v>
      </c>
      <c r="S369" s="54">
        <v>21.424921149999939</v>
      </c>
      <c r="T369" s="54">
        <v>-37.489672680000055</v>
      </c>
    </row>
    <row r="370" spans="3:20" s="40" customFormat="1" x14ac:dyDescent="0.25">
      <c r="D370" s="40" t="s">
        <v>1582</v>
      </c>
      <c r="E370" s="58" t="s">
        <v>1583</v>
      </c>
      <c r="F370" s="54">
        <v>90.433249000000046</v>
      </c>
      <c r="G370" s="54">
        <v>15.125339750000018</v>
      </c>
      <c r="H370" s="54">
        <v>-53.834768199999978</v>
      </c>
      <c r="I370" s="54"/>
      <c r="J370" s="54">
        <v>-1.8400214685243554E-16</v>
      </c>
      <c r="K370" s="54">
        <v>1.4683507743029623E-15</v>
      </c>
      <c r="L370" s="54">
        <v>8.586696000000002E-2</v>
      </c>
      <c r="M370" s="54"/>
      <c r="N370" s="54">
        <v>3.6524269399999993</v>
      </c>
      <c r="O370" s="54">
        <v>1.63111936</v>
      </c>
      <c r="P370" s="54">
        <v>4.5474735088646416E-18</v>
      </c>
      <c r="Q370" s="54"/>
      <c r="R370" s="54">
        <v>86.780822060000048</v>
      </c>
      <c r="S370" s="54">
        <v>13.494220390000017</v>
      </c>
      <c r="T370" s="54">
        <v>-53.920635159999982</v>
      </c>
    </row>
    <row r="371" spans="3:20" s="40" customFormat="1" x14ac:dyDescent="0.25">
      <c r="D371" s="40" t="s">
        <v>1154</v>
      </c>
      <c r="E371" s="58" t="s">
        <v>1163</v>
      </c>
      <c r="F371" s="54">
        <v>0.28800849000000273</v>
      </c>
      <c r="G371" s="54">
        <v>0.20170426000000025</v>
      </c>
      <c r="H371" s="54">
        <v>0.51084838000000021</v>
      </c>
      <c r="I371" s="54"/>
      <c r="J371" s="54">
        <v>2.6775524020195007E-15</v>
      </c>
      <c r="K371" s="54">
        <v>2.6921043172478674E-16</v>
      </c>
      <c r="L371" s="54">
        <v>0.2524061900000002</v>
      </c>
      <c r="M371" s="54"/>
      <c r="N371" s="54">
        <v>0.28800849000000006</v>
      </c>
      <c r="O371" s="54">
        <v>0.20170425999999997</v>
      </c>
      <c r="P371" s="54">
        <v>0.25844219000000002</v>
      </c>
      <c r="Q371" s="54"/>
      <c r="R371" s="54">
        <v>0</v>
      </c>
      <c r="S371" s="54">
        <v>0</v>
      </c>
      <c r="T371" s="54">
        <v>0</v>
      </c>
    </row>
    <row r="372" spans="3:20" s="40" customFormat="1" ht="25.5" x14ac:dyDescent="0.25">
      <c r="D372" s="40" t="s">
        <v>1156</v>
      </c>
      <c r="E372" s="58" t="s">
        <v>1247</v>
      </c>
      <c r="F372" s="54">
        <v>4.2187047600000032</v>
      </c>
      <c r="G372" s="54">
        <v>8.3950287400000061</v>
      </c>
      <c r="H372" s="54">
        <v>6.965088180000004</v>
      </c>
      <c r="I372" s="54"/>
      <c r="J372" s="54">
        <v>2.5102053768932818E-15</v>
      </c>
      <c r="K372" s="54">
        <v>4.8094079829752447E-15</v>
      </c>
      <c r="L372" s="54">
        <v>4.1101790000004169E-2</v>
      </c>
      <c r="M372" s="54"/>
      <c r="N372" s="54">
        <v>4.2187047600000005</v>
      </c>
      <c r="O372" s="54">
        <v>8.3950287400000008</v>
      </c>
      <c r="P372" s="54">
        <v>6.9239863900000005</v>
      </c>
      <c r="Q372" s="54"/>
      <c r="R372" s="54">
        <v>0</v>
      </c>
      <c r="S372" s="54">
        <v>0</v>
      </c>
      <c r="T372" s="54">
        <v>0</v>
      </c>
    </row>
    <row r="373" spans="3:20" s="40" customFormat="1" ht="25.5" x14ac:dyDescent="0.25">
      <c r="D373" s="40" t="s">
        <v>1158</v>
      </c>
      <c r="E373" s="58" t="s">
        <v>1165</v>
      </c>
      <c r="F373" s="54">
        <v>15.25508785000001</v>
      </c>
      <c r="G373" s="54">
        <v>11.428809300000021</v>
      </c>
      <c r="H373" s="54">
        <v>26.646270159999975</v>
      </c>
      <c r="I373" s="54"/>
      <c r="J373" s="54">
        <v>7.4865056376438581E-15</v>
      </c>
      <c r="K373" s="54">
        <v>1.9674189388751982E-14</v>
      </c>
      <c r="L373" s="54">
        <v>20.357480059999972</v>
      </c>
      <c r="M373" s="54"/>
      <c r="N373" s="54">
        <v>15.255087850000001</v>
      </c>
      <c r="O373" s="54">
        <v>11.428809300000001</v>
      </c>
      <c r="P373" s="54">
        <v>6.2887900999999999</v>
      </c>
      <c r="Q373" s="54"/>
      <c r="R373" s="54">
        <v>0</v>
      </c>
      <c r="S373" s="54">
        <v>0</v>
      </c>
      <c r="T373" s="54">
        <v>0</v>
      </c>
    </row>
    <row r="374" spans="3:20" s="40" customFormat="1" ht="25.5" x14ac:dyDescent="0.25">
      <c r="D374" s="40" t="s">
        <v>1160</v>
      </c>
      <c r="E374" s="58" t="s">
        <v>1584</v>
      </c>
      <c r="F374" s="54">
        <v>6.7068734600000059</v>
      </c>
      <c r="G374" s="54">
        <v>0.85709903000001164</v>
      </c>
      <c r="H374" s="54">
        <v>1.5651432300000174</v>
      </c>
      <c r="I374" s="54"/>
      <c r="J374" s="54">
        <v>6.5483618527650837E-16</v>
      </c>
      <c r="K374" s="54">
        <v>2.8230715543031692E-15</v>
      </c>
      <c r="L374" s="54">
        <v>8.1499999999999993E-3</v>
      </c>
      <c r="M374" s="54"/>
      <c r="N374" s="54">
        <v>5.4928332200000041</v>
      </c>
      <c r="O374" s="54">
        <v>0.83789349000000135</v>
      </c>
      <c r="P374" s="54">
        <v>1.6347922999999982</v>
      </c>
      <c r="Q374" s="54"/>
      <c r="R374" s="54">
        <v>1.2140402400000003</v>
      </c>
      <c r="S374" s="54">
        <v>1.9205540000007452E-2</v>
      </c>
      <c r="T374" s="54">
        <v>-7.7799069999980736E-2</v>
      </c>
    </row>
    <row r="375" spans="3:20" s="40" customFormat="1" ht="25.5" x14ac:dyDescent="0.25">
      <c r="D375" s="40" t="s">
        <v>1312</v>
      </c>
      <c r="E375" s="58" t="s">
        <v>1585</v>
      </c>
      <c r="F375" s="54">
        <v>15.899202260000015</v>
      </c>
      <c r="G375" s="54">
        <v>4.957529260000002</v>
      </c>
      <c r="H375" s="54">
        <v>8.3235393500000061</v>
      </c>
      <c r="I375" s="54"/>
      <c r="J375" s="54">
        <v>5.511537892743945E-16</v>
      </c>
      <c r="K375" s="54">
        <v>3.2923708204180004E-16</v>
      </c>
      <c r="L375" s="54">
        <v>4.8293300000000162E-3</v>
      </c>
      <c r="M375" s="54"/>
      <c r="N375" s="54">
        <v>15.899202260000015</v>
      </c>
      <c r="O375" s="54">
        <v>4.957529260000002</v>
      </c>
      <c r="P375" s="54">
        <v>8.3187100200000064</v>
      </c>
      <c r="Q375" s="54"/>
      <c r="R375" s="54">
        <v>0</v>
      </c>
      <c r="S375" s="54">
        <v>0</v>
      </c>
      <c r="T375" s="54">
        <v>0</v>
      </c>
    </row>
    <row r="376" spans="3:20" s="40" customFormat="1" x14ac:dyDescent="0.25">
      <c r="C376" s="45" t="s">
        <v>1180</v>
      </c>
      <c r="D376" s="45"/>
      <c r="E376" s="48"/>
      <c r="F376" s="46">
        <v>201.74116110999984</v>
      </c>
      <c r="G376" s="46">
        <v>236.59333266999997</v>
      </c>
      <c r="H376" s="46">
        <v>-56.889208619999962</v>
      </c>
      <c r="I376" s="46"/>
      <c r="J376" s="46">
        <v>140.99977960999985</v>
      </c>
      <c r="K376" s="46">
        <v>182.5789833499999</v>
      </c>
      <c r="L376" s="46">
        <v>-88.05198467000001</v>
      </c>
      <c r="M376" s="46"/>
      <c r="N376" s="46">
        <v>47.261090159999988</v>
      </c>
      <c r="O376" s="46">
        <v>39.509212560000002</v>
      </c>
      <c r="P376" s="46">
        <v>24.872135939999986</v>
      </c>
      <c r="Q376" s="46"/>
      <c r="R376" s="46">
        <v>13.480291340000029</v>
      </c>
      <c r="S376" s="46">
        <v>14.505136760000054</v>
      </c>
      <c r="T376" s="46">
        <v>6.290640110000056</v>
      </c>
    </row>
    <row r="377" spans="3:20" s="40" customFormat="1" x14ac:dyDescent="0.25">
      <c r="D377" s="40" t="s">
        <v>1181</v>
      </c>
      <c r="E377" s="58" t="s">
        <v>1586</v>
      </c>
      <c r="F377" s="54">
        <v>17.716709229999999</v>
      </c>
      <c r="G377" s="54">
        <v>19.888687730000001</v>
      </c>
      <c r="H377" s="54">
        <v>5.7325230700000027</v>
      </c>
      <c r="I377" s="54"/>
      <c r="J377" s="54">
        <v>5.6345603699999991</v>
      </c>
      <c r="K377" s="54">
        <v>8.9737723499999991</v>
      </c>
      <c r="L377" s="54">
        <v>2.208844</v>
      </c>
      <c r="M377" s="54"/>
      <c r="N377" s="54">
        <v>3.5961104300000035</v>
      </c>
      <c r="O377" s="54">
        <v>6.8909788000000027</v>
      </c>
      <c r="P377" s="54">
        <v>3.0171824100000038</v>
      </c>
      <c r="Q377" s="54"/>
      <c r="R377" s="54">
        <v>8.4860384299999971</v>
      </c>
      <c r="S377" s="54">
        <v>4.0239365799999991</v>
      </c>
      <c r="T377" s="54">
        <v>0.50649665999999915</v>
      </c>
    </row>
    <row r="378" spans="3:20" s="40" customFormat="1" ht="25.5" x14ac:dyDescent="0.25">
      <c r="D378" s="40" t="s">
        <v>1262</v>
      </c>
      <c r="E378" s="58" t="s">
        <v>1587</v>
      </c>
      <c r="F378" s="54">
        <v>95.515328329999861</v>
      </c>
      <c r="G378" s="54">
        <v>151.28716937999997</v>
      </c>
      <c r="H378" s="54">
        <v>-81.101782779999951</v>
      </c>
      <c r="I378" s="54"/>
      <c r="J378" s="54">
        <v>63.152152799999854</v>
      </c>
      <c r="K378" s="54">
        <v>118.25179116999992</v>
      </c>
      <c r="L378" s="54">
        <v>-101.34396959000001</v>
      </c>
      <c r="M378" s="54"/>
      <c r="N378" s="54">
        <v>27.368922619999978</v>
      </c>
      <c r="O378" s="54">
        <v>22.554178029999992</v>
      </c>
      <c r="P378" s="54">
        <v>14.458043359999994</v>
      </c>
      <c r="Q378" s="54"/>
      <c r="R378" s="54">
        <v>4.9942529100000321</v>
      </c>
      <c r="S378" s="54">
        <v>10.481200180000053</v>
      </c>
      <c r="T378" s="54">
        <v>5.784143450000057</v>
      </c>
    </row>
    <row r="379" spans="3:20" s="40" customFormat="1" ht="25.5" x14ac:dyDescent="0.25">
      <c r="D379" s="40" t="s">
        <v>1320</v>
      </c>
      <c r="E379" s="58" t="s">
        <v>1588</v>
      </c>
      <c r="F379" s="54">
        <v>88.509123549999984</v>
      </c>
      <c r="G379" s="54">
        <v>65.41747556</v>
      </c>
      <c r="H379" s="54">
        <v>18.480051089999993</v>
      </c>
      <c r="I379" s="54"/>
      <c r="J379" s="54">
        <v>72.213066439999977</v>
      </c>
      <c r="K379" s="54">
        <v>55.35341983</v>
      </c>
      <c r="L379" s="54">
        <v>11.083140920000002</v>
      </c>
      <c r="M379" s="54"/>
      <c r="N379" s="54">
        <v>16.296057110000007</v>
      </c>
      <c r="O379" s="54">
        <v>10.06405573</v>
      </c>
      <c r="P379" s="54">
        <v>7.3969101699999893</v>
      </c>
      <c r="Q379" s="54"/>
      <c r="R379" s="54">
        <v>0</v>
      </c>
      <c r="S379" s="54">
        <v>0</v>
      </c>
      <c r="T379" s="54">
        <v>0</v>
      </c>
    </row>
    <row r="380" spans="3:20" s="40" customFormat="1" x14ac:dyDescent="0.25">
      <c r="C380" s="45" t="s">
        <v>1207</v>
      </c>
      <c r="D380" s="45"/>
      <c r="E380" s="48"/>
      <c r="F380" s="46">
        <v>474.28573942000003</v>
      </c>
      <c r="G380" s="46">
        <v>402.66388202999985</v>
      </c>
      <c r="H380" s="46">
        <v>-83.320066570000009</v>
      </c>
      <c r="I380" s="46"/>
      <c r="J380" s="46">
        <v>2.441986999999985</v>
      </c>
      <c r="K380" s="46">
        <v>3.7005519999999983</v>
      </c>
      <c r="L380" s="46">
        <v>-86.159375999999995</v>
      </c>
      <c r="M380" s="46"/>
      <c r="N380" s="46">
        <v>396.11154819000001</v>
      </c>
      <c r="O380" s="46">
        <v>349.04723370999989</v>
      </c>
      <c r="P380" s="46">
        <v>2.3775833599999858</v>
      </c>
      <c r="Q380" s="46"/>
      <c r="R380" s="46">
        <v>75.732204230000008</v>
      </c>
      <c r="S380" s="46">
        <v>49.916096319999994</v>
      </c>
      <c r="T380" s="46">
        <v>0.46172606999999743</v>
      </c>
    </row>
    <row r="381" spans="3:20" s="40" customFormat="1" ht="25.5" x14ac:dyDescent="0.25">
      <c r="D381" s="40" t="s">
        <v>1589</v>
      </c>
      <c r="E381" s="58" t="s">
        <v>1590</v>
      </c>
      <c r="F381" s="54">
        <v>19.642715930000001</v>
      </c>
      <c r="G381" s="54">
        <v>8.2879856600000004</v>
      </c>
      <c r="H381" s="54">
        <v>0.46172606999999743</v>
      </c>
      <c r="I381" s="54"/>
      <c r="J381" s="54">
        <v>0</v>
      </c>
      <c r="K381" s="54">
        <v>0</v>
      </c>
      <c r="L381" s="54">
        <v>0</v>
      </c>
      <c r="M381" s="54"/>
      <c r="N381" s="54">
        <v>0</v>
      </c>
      <c r="O381" s="54">
        <v>0</v>
      </c>
      <c r="P381" s="54">
        <v>0</v>
      </c>
      <c r="Q381" s="54"/>
      <c r="R381" s="54">
        <v>19.642715930000001</v>
      </c>
      <c r="S381" s="54">
        <v>8.2879856600000004</v>
      </c>
      <c r="T381" s="54">
        <v>0.46172606999999743</v>
      </c>
    </row>
    <row r="382" spans="3:20" s="40" customFormat="1" ht="25.5" x14ac:dyDescent="0.25">
      <c r="D382" s="40" t="s">
        <v>1591</v>
      </c>
      <c r="E382" s="58" t="s">
        <v>1592</v>
      </c>
      <c r="F382" s="54">
        <v>0</v>
      </c>
      <c r="G382" s="54">
        <v>0</v>
      </c>
      <c r="H382" s="54">
        <v>0</v>
      </c>
      <c r="I382" s="54"/>
      <c r="J382" s="54">
        <v>0</v>
      </c>
      <c r="K382" s="54">
        <v>0</v>
      </c>
      <c r="L382" s="54">
        <v>0</v>
      </c>
      <c r="M382" s="54"/>
      <c r="N382" s="54">
        <v>0</v>
      </c>
      <c r="O382" s="54">
        <v>0</v>
      </c>
      <c r="P382" s="54">
        <v>0</v>
      </c>
      <c r="Q382" s="54"/>
      <c r="R382" s="54">
        <v>0</v>
      </c>
      <c r="S382" s="54">
        <v>0</v>
      </c>
      <c r="T382" s="54">
        <v>0</v>
      </c>
    </row>
    <row r="383" spans="3:20" s="40" customFormat="1" ht="25.5" x14ac:dyDescent="0.25">
      <c r="D383" s="40" t="s">
        <v>1593</v>
      </c>
      <c r="E383" s="58" t="s">
        <v>1594</v>
      </c>
      <c r="F383" s="54">
        <v>0</v>
      </c>
      <c r="G383" s="54">
        <v>0</v>
      </c>
      <c r="H383" s="54">
        <v>0</v>
      </c>
      <c r="I383" s="54"/>
      <c r="J383" s="54">
        <v>0</v>
      </c>
      <c r="K383" s="54">
        <v>0</v>
      </c>
      <c r="L383" s="54">
        <v>0</v>
      </c>
      <c r="M383" s="54"/>
      <c r="N383" s="54">
        <v>0</v>
      </c>
      <c r="O383" s="54">
        <v>0</v>
      </c>
      <c r="P383" s="54">
        <v>0</v>
      </c>
      <c r="Q383" s="54"/>
      <c r="R383" s="54">
        <v>0</v>
      </c>
      <c r="S383" s="54">
        <v>0</v>
      </c>
      <c r="T383" s="54">
        <v>0</v>
      </c>
    </row>
    <row r="384" spans="3:20" s="40" customFormat="1" ht="25.5" x14ac:dyDescent="0.25">
      <c r="D384" s="40" t="s">
        <v>1595</v>
      </c>
      <c r="E384" s="58" t="s">
        <v>1596</v>
      </c>
      <c r="F384" s="54">
        <v>10</v>
      </c>
      <c r="G384" s="54">
        <v>22.334799</v>
      </c>
      <c r="H384" s="54">
        <v>0</v>
      </c>
      <c r="I384" s="54"/>
      <c r="J384" s="54">
        <v>0</v>
      </c>
      <c r="K384" s="54">
        <v>0</v>
      </c>
      <c r="L384" s="54">
        <v>0</v>
      </c>
      <c r="M384" s="54"/>
      <c r="N384" s="54">
        <v>0</v>
      </c>
      <c r="O384" s="54">
        <v>0</v>
      </c>
      <c r="P384" s="54">
        <v>0</v>
      </c>
      <c r="Q384" s="54"/>
      <c r="R384" s="54">
        <v>10</v>
      </c>
      <c r="S384" s="54">
        <v>22.334799</v>
      </c>
      <c r="T384" s="54">
        <v>0</v>
      </c>
    </row>
    <row r="385" spans="1:20" s="40" customFormat="1" ht="25.5" x14ac:dyDescent="0.25">
      <c r="D385" s="40" t="s">
        <v>1597</v>
      </c>
      <c r="E385" s="58" t="s">
        <v>1598</v>
      </c>
      <c r="F385" s="54">
        <v>0</v>
      </c>
      <c r="G385" s="54">
        <v>0</v>
      </c>
      <c r="H385" s="54">
        <v>0</v>
      </c>
      <c r="I385" s="54"/>
      <c r="J385" s="54">
        <v>0</v>
      </c>
      <c r="K385" s="54">
        <v>0</v>
      </c>
      <c r="L385" s="54">
        <v>0</v>
      </c>
      <c r="M385" s="54"/>
      <c r="N385" s="54">
        <v>0</v>
      </c>
      <c r="O385" s="54">
        <v>0</v>
      </c>
      <c r="P385" s="54">
        <v>0</v>
      </c>
      <c r="Q385" s="54"/>
      <c r="R385" s="54">
        <v>0</v>
      </c>
      <c r="S385" s="54">
        <v>0</v>
      </c>
      <c r="T385" s="54">
        <v>0</v>
      </c>
    </row>
    <row r="386" spans="1:20" s="40" customFormat="1" ht="25.5" x14ac:dyDescent="0.25">
      <c r="D386" s="40" t="s">
        <v>1599</v>
      </c>
      <c r="E386" s="58" t="s">
        <v>1600</v>
      </c>
      <c r="F386" s="54">
        <v>0</v>
      </c>
      <c r="G386" s="54">
        <v>0</v>
      </c>
      <c r="H386" s="54">
        <v>0</v>
      </c>
      <c r="I386" s="54"/>
      <c r="J386" s="54">
        <v>0</v>
      </c>
      <c r="K386" s="54">
        <v>0</v>
      </c>
      <c r="L386" s="54">
        <v>0</v>
      </c>
      <c r="M386" s="54"/>
      <c r="N386" s="54">
        <v>0</v>
      </c>
      <c r="O386" s="54">
        <v>0</v>
      </c>
      <c r="P386" s="54">
        <v>0</v>
      </c>
      <c r="Q386" s="54"/>
      <c r="R386" s="54">
        <v>0</v>
      </c>
      <c r="S386" s="54">
        <v>0</v>
      </c>
      <c r="T386" s="54">
        <v>0</v>
      </c>
    </row>
    <row r="387" spans="1:20" s="40" customFormat="1" ht="25.5" x14ac:dyDescent="0.25">
      <c r="D387" s="40" t="s">
        <v>1601</v>
      </c>
      <c r="E387" s="58" t="s">
        <v>1602</v>
      </c>
      <c r="F387" s="54">
        <v>0</v>
      </c>
      <c r="G387" s="54">
        <v>0</v>
      </c>
      <c r="H387" s="54">
        <v>0</v>
      </c>
      <c r="I387" s="54"/>
      <c r="J387" s="54">
        <v>0</v>
      </c>
      <c r="K387" s="54">
        <v>0</v>
      </c>
      <c r="L387" s="54">
        <v>0</v>
      </c>
      <c r="M387" s="54"/>
      <c r="N387" s="54">
        <v>0</v>
      </c>
      <c r="O387" s="54">
        <v>0</v>
      </c>
      <c r="P387" s="54">
        <v>0</v>
      </c>
      <c r="Q387" s="54"/>
      <c r="R387" s="54">
        <v>0</v>
      </c>
      <c r="S387" s="54">
        <v>0</v>
      </c>
      <c r="T387" s="54">
        <v>0</v>
      </c>
    </row>
    <row r="388" spans="1:20" s="40" customFormat="1" ht="25.5" x14ac:dyDescent="0.25">
      <c r="D388" s="40" t="s">
        <v>1603</v>
      </c>
      <c r="E388" s="58" t="s">
        <v>1604</v>
      </c>
      <c r="F388" s="54">
        <v>0.41767799999999999</v>
      </c>
      <c r="G388" s="54">
        <v>0.41436800000000001</v>
      </c>
      <c r="H388" s="54">
        <v>0.23492199999999999</v>
      </c>
      <c r="I388" s="54"/>
      <c r="J388" s="54">
        <v>0.304898</v>
      </c>
      <c r="K388" s="54">
        <v>0.304898</v>
      </c>
      <c r="L388" s="54">
        <v>0.23492199999999999</v>
      </c>
      <c r="M388" s="54"/>
      <c r="N388" s="54">
        <v>0.11278000000000001</v>
      </c>
      <c r="O388" s="54">
        <v>0.10947</v>
      </c>
      <c r="P388" s="54">
        <v>0</v>
      </c>
      <c r="Q388" s="54"/>
      <c r="R388" s="54">
        <v>0</v>
      </c>
      <c r="S388" s="54">
        <v>0</v>
      </c>
      <c r="T388" s="54">
        <v>0</v>
      </c>
    </row>
    <row r="389" spans="1:20" s="40" customFormat="1" ht="25.5" x14ac:dyDescent="0.25">
      <c r="D389" s="40" t="s">
        <v>1605</v>
      </c>
      <c r="E389" s="58" t="s">
        <v>1606</v>
      </c>
      <c r="F389" s="54">
        <v>10.661662300000001</v>
      </c>
      <c r="G389" s="54">
        <v>6.7930616599999967</v>
      </c>
      <c r="H389" s="54">
        <v>0</v>
      </c>
      <c r="I389" s="54"/>
      <c r="J389" s="54">
        <v>0</v>
      </c>
      <c r="K389" s="54">
        <v>0</v>
      </c>
      <c r="L389" s="54">
        <v>0</v>
      </c>
      <c r="M389" s="54"/>
      <c r="N389" s="54">
        <v>0</v>
      </c>
      <c r="O389" s="54">
        <v>0</v>
      </c>
      <c r="P389" s="54">
        <v>0</v>
      </c>
      <c r="Q389" s="54"/>
      <c r="R389" s="54">
        <v>10.661662300000001</v>
      </c>
      <c r="S389" s="54">
        <v>6.7930616599999967</v>
      </c>
      <c r="T389" s="54">
        <v>0</v>
      </c>
    </row>
    <row r="390" spans="1:20" s="40" customFormat="1" ht="25.5" x14ac:dyDescent="0.25">
      <c r="D390" s="40" t="s">
        <v>1607</v>
      </c>
      <c r="E390" s="58" t="s">
        <v>1608</v>
      </c>
      <c r="F390" s="54">
        <v>0</v>
      </c>
      <c r="G390" s="54">
        <v>0</v>
      </c>
      <c r="H390" s="54">
        <v>0</v>
      </c>
      <c r="I390" s="54"/>
      <c r="J390" s="54">
        <v>0</v>
      </c>
      <c r="K390" s="54">
        <v>0</v>
      </c>
      <c r="L390" s="54">
        <v>0</v>
      </c>
      <c r="M390" s="54"/>
      <c r="N390" s="54">
        <v>0</v>
      </c>
      <c r="O390" s="54">
        <v>0</v>
      </c>
      <c r="P390" s="54">
        <v>0</v>
      </c>
      <c r="Q390" s="54"/>
      <c r="R390" s="54">
        <v>0</v>
      </c>
      <c r="S390" s="54">
        <v>0</v>
      </c>
      <c r="T390" s="54">
        <v>0</v>
      </c>
    </row>
    <row r="391" spans="1:20" s="40" customFormat="1" ht="25.5" x14ac:dyDescent="0.25">
      <c r="D391" s="40" t="s">
        <v>1609</v>
      </c>
      <c r="E391" s="58" t="s">
        <v>1610</v>
      </c>
      <c r="F391" s="54">
        <v>0.36323581999999471</v>
      </c>
      <c r="G391" s="54">
        <v>1.737157729999995</v>
      </c>
      <c r="H391" s="54">
        <v>1.0485114999999947</v>
      </c>
      <c r="I391" s="54"/>
      <c r="J391" s="54">
        <v>0</v>
      </c>
      <c r="K391" s="54">
        <v>1.048511</v>
      </c>
      <c r="L391" s="54">
        <v>1.048511</v>
      </c>
      <c r="M391" s="54"/>
      <c r="N391" s="54">
        <v>0.36323581999999471</v>
      </c>
      <c r="O391" s="54">
        <v>0.68864672999999477</v>
      </c>
      <c r="P391" s="54">
        <v>4.9999999461215342E-7</v>
      </c>
      <c r="Q391" s="54"/>
      <c r="R391" s="54">
        <v>0</v>
      </c>
      <c r="S391" s="54">
        <v>0</v>
      </c>
      <c r="T391" s="54">
        <v>0</v>
      </c>
    </row>
    <row r="392" spans="1:20" s="40" customFormat="1" ht="38.25" x14ac:dyDescent="0.25">
      <c r="D392" s="40" t="s">
        <v>1611</v>
      </c>
      <c r="E392" s="58" t="s">
        <v>1612</v>
      </c>
      <c r="F392" s="54">
        <v>2.137089</v>
      </c>
      <c r="G392" s="54">
        <v>2.347143</v>
      </c>
      <c r="H392" s="54">
        <v>2.557191</v>
      </c>
      <c r="I392" s="54"/>
      <c r="J392" s="54">
        <v>2.137089</v>
      </c>
      <c r="K392" s="54">
        <v>2.347143</v>
      </c>
      <c r="L392" s="54">
        <v>2.557191</v>
      </c>
      <c r="M392" s="54"/>
      <c r="N392" s="54">
        <v>0</v>
      </c>
      <c r="O392" s="54">
        <v>0</v>
      </c>
      <c r="P392" s="54">
        <v>0</v>
      </c>
      <c r="Q392" s="54"/>
      <c r="R392" s="54">
        <v>0</v>
      </c>
      <c r="S392" s="54">
        <v>0</v>
      </c>
      <c r="T392" s="54">
        <v>0</v>
      </c>
    </row>
    <row r="393" spans="1:20" s="40" customFormat="1" x14ac:dyDescent="0.25">
      <c r="D393" s="40" t="s">
        <v>1613</v>
      </c>
      <c r="E393" s="58" t="s">
        <v>1614</v>
      </c>
      <c r="F393" s="54">
        <v>371.48813693</v>
      </c>
      <c r="G393" s="54">
        <v>228.08433076999987</v>
      </c>
      <c r="H393" s="54">
        <v>-88.052414900000002</v>
      </c>
      <c r="I393" s="54"/>
      <c r="J393" s="54">
        <v>-1.4901161193847656E-14</v>
      </c>
      <c r="K393" s="54">
        <v>-1.8626451492309569E-15</v>
      </c>
      <c r="L393" s="54">
        <v>-90</v>
      </c>
      <c r="M393" s="54"/>
      <c r="N393" s="54">
        <v>371.48813693</v>
      </c>
      <c r="O393" s="54">
        <v>228.08433076999987</v>
      </c>
      <c r="P393" s="54">
        <v>1.9475851000000002</v>
      </c>
      <c r="Q393" s="54"/>
      <c r="R393" s="54">
        <v>0</v>
      </c>
      <c r="S393" s="54">
        <v>0</v>
      </c>
      <c r="T393" s="54">
        <v>0</v>
      </c>
    </row>
    <row r="394" spans="1:20" s="40" customFormat="1" x14ac:dyDescent="0.25">
      <c r="D394" s="40" t="s">
        <v>1615</v>
      </c>
      <c r="E394" s="58" t="s">
        <v>1616</v>
      </c>
      <c r="F394" s="54">
        <v>35.427826000000003</v>
      </c>
      <c r="G394" s="54">
        <v>0</v>
      </c>
      <c r="H394" s="54">
        <v>0</v>
      </c>
      <c r="I394" s="54"/>
      <c r="J394" s="54">
        <v>0</v>
      </c>
      <c r="K394" s="54">
        <v>0</v>
      </c>
      <c r="L394" s="54">
        <v>0</v>
      </c>
      <c r="M394" s="54"/>
      <c r="N394" s="54">
        <v>0</v>
      </c>
      <c r="O394" s="54">
        <v>0</v>
      </c>
      <c r="P394" s="54">
        <v>0</v>
      </c>
      <c r="Q394" s="54"/>
      <c r="R394" s="54">
        <v>35.427826000000003</v>
      </c>
      <c r="S394" s="54">
        <v>0</v>
      </c>
      <c r="T394" s="54">
        <v>0</v>
      </c>
    </row>
    <row r="395" spans="1:20" s="40" customFormat="1" x14ac:dyDescent="0.25">
      <c r="D395" s="40" t="s">
        <v>1617</v>
      </c>
      <c r="E395" s="58" t="s">
        <v>1618</v>
      </c>
      <c r="F395" s="54">
        <v>24.14739544</v>
      </c>
      <c r="G395" s="54">
        <v>32.608536210000004</v>
      </c>
      <c r="H395" s="54">
        <v>0.42999776000000001</v>
      </c>
      <c r="I395" s="54"/>
      <c r="J395" s="54">
        <v>0</v>
      </c>
      <c r="K395" s="54">
        <v>0</v>
      </c>
      <c r="L395" s="54">
        <v>0</v>
      </c>
      <c r="M395" s="54"/>
      <c r="N395" s="54">
        <v>24.14739544</v>
      </c>
      <c r="O395" s="54">
        <v>32.608536210000004</v>
      </c>
      <c r="P395" s="54">
        <v>0.42999776000000001</v>
      </c>
      <c r="Q395" s="54"/>
      <c r="R395" s="54">
        <v>0</v>
      </c>
      <c r="S395" s="54">
        <v>0</v>
      </c>
      <c r="T395" s="54">
        <v>0</v>
      </c>
    </row>
    <row r="396" spans="1:20" s="40" customFormat="1" x14ac:dyDescent="0.25">
      <c r="D396" s="40" t="s">
        <v>1619</v>
      </c>
      <c r="E396" s="58" t="s">
        <v>1620</v>
      </c>
      <c r="F396" s="54">
        <v>0</v>
      </c>
      <c r="G396" s="54">
        <v>100.0565</v>
      </c>
      <c r="H396" s="54">
        <v>-5.1222741603851317E-15</v>
      </c>
      <c r="I396" s="54"/>
      <c r="J396" s="54">
        <v>0</v>
      </c>
      <c r="K396" s="54">
        <v>0</v>
      </c>
      <c r="L396" s="54">
        <v>3.7252902984619139E-15</v>
      </c>
      <c r="M396" s="54"/>
      <c r="N396" s="54">
        <v>0</v>
      </c>
      <c r="O396" s="54">
        <v>87.556250000000006</v>
      </c>
      <c r="P396" s="54">
        <v>-8.8475644588470464E-15</v>
      </c>
      <c r="Q396" s="54"/>
      <c r="R396" s="54">
        <v>0</v>
      </c>
      <c r="S396" s="54">
        <v>12.500249999999999</v>
      </c>
      <c r="T396" s="54">
        <v>0</v>
      </c>
    </row>
    <row r="397" spans="1:20" s="40" customFormat="1" x14ac:dyDescent="0.25">
      <c r="A397" s="55">
        <v>10</v>
      </c>
      <c r="B397" s="55" t="s">
        <v>16</v>
      </c>
      <c r="C397" s="55"/>
      <c r="D397" s="55"/>
      <c r="E397" s="56"/>
      <c r="F397" s="57">
        <v>324.62042303000004</v>
      </c>
      <c r="G397" s="57">
        <v>190.45805771000011</v>
      </c>
      <c r="H397" s="57">
        <v>-1076.8687067599997</v>
      </c>
      <c r="I397" s="57"/>
      <c r="J397" s="57">
        <v>188.68882803999998</v>
      </c>
      <c r="K397" s="57">
        <v>121.22311821999996</v>
      </c>
      <c r="L397" s="57">
        <v>-6.3372343799999777</v>
      </c>
      <c r="M397" s="57"/>
      <c r="N397" s="57">
        <v>114.60582845999997</v>
      </c>
      <c r="O397" s="57">
        <v>52.203657119999995</v>
      </c>
      <c r="P397" s="57">
        <v>-1071.2661247400001</v>
      </c>
      <c r="Q397" s="57"/>
      <c r="R397" s="57">
        <v>21.325766530000095</v>
      </c>
      <c r="S397" s="57">
        <v>17.031282370000081</v>
      </c>
      <c r="T397" s="57">
        <v>0.73465236000018641</v>
      </c>
    </row>
    <row r="398" spans="1:20" s="40" customFormat="1" x14ac:dyDescent="0.25">
      <c r="C398" s="45" t="s">
        <v>1086</v>
      </c>
      <c r="D398" s="45"/>
      <c r="E398" s="48"/>
      <c r="F398" s="46">
        <v>167.78873987</v>
      </c>
      <c r="G398" s="46">
        <v>95.857356170000003</v>
      </c>
      <c r="H398" s="46">
        <v>-1064.5202101199995</v>
      </c>
      <c r="I398" s="46"/>
      <c r="J398" s="46">
        <v>59.313944240000012</v>
      </c>
      <c r="K398" s="46">
        <v>30.372203760000005</v>
      </c>
      <c r="L398" s="46">
        <v>0.30625329000001494</v>
      </c>
      <c r="M398" s="46"/>
      <c r="N398" s="46">
        <v>87.639969009999987</v>
      </c>
      <c r="O398" s="46">
        <v>49.136688349999993</v>
      </c>
      <c r="P398" s="46">
        <v>-1064.6226292200001</v>
      </c>
      <c r="Q398" s="46"/>
      <c r="R398" s="46">
        <v>20.834826620000008</v>
      </c>
      <c r="S398" s="46">
        <v>16.348464059999998</v>
      </c>
      <c r="T398" s="46">
        <v>-0.20383418999969902</v>
      </c>
    </row>
    <row r="399" spans="1:20" s="40" customFormat="1" x14ac:dyDescent="0.25">
      <c r="D399" s="40" t="s">
        <v>1111</v>
      </c>
      <c r="E399" s="58" t="s">
        <v>1112</v>
      </c>
      <c r="F399" s="54">
        <v>6.1009761099999986</v>
      </c>
      <c r="G399" s="54">
        <v>2.3757063299999928</v>
      </c>
      <c r="H399" s="54">
        <v>4.4502819999996647E-2</v>
      </c>
      <c r="I399" s="54"/>
      <c r="J399" s="54">
        <v>1.3784997399999976</v>
      </c>
      <c r="K399" s="54">
        <v>0.90212819999999572</v>
      </c>
      <c r="L399" s="54">
        <v>0.15427420999999772</v>
      </c>
      <c r="M399" s="54"/>
      <c r="N399" s="54">
        <v>4.7224763700000008</v>
      </c>
      <c r="O399" s="54">
        <v>1.4735781299999968</v>
      </c>
      <c r="P399" s="54">
        <v>-0.10977139000000108</v>
      </c>
      <c r="Q399" s="54"/>
      <c r="R399" s="54">
        <v>0</v>
      </c>
      <c r="S399" s="54">
        <v>0</v>
      </c>
      <c r="T399" s="54">
        <v>0</v>
      </c>
    </row>
    <row r="400" spans="1:20" s="40" customFormat="1" ht="38.25" x14ac:dyDescent="0.25">
      <c r="D400" s="40" t="s">
        <v>1498</v>
      </c>
      <c r="E400" s="58" t="s">
        <v>1621</v>
      </c>
      <c r="F400" s="54">
        <v>1.3017752500000008</v>
      </c>
      <c r="G400" s="54">
        <v>0.1531523499999998</v>
      </c>
      <c r="H400" s="54">
        <v>2.6040550000000506E-2</v>
      </c>
      <c r="I400" s="54"/>
      <c r="J400" s="54">
        <v>1.1408556700000008</v>
      </c>
      <c r="K400" s="54">
        <v>3.0446869999999761E-2</v>
      </c>
      <c r="L400" s="54">
        <v>1.9051200000004011E-3</v>
      </c>
      <c r="M400" s="54"/>
      <c r="N400" s="54">
        <v>0.16091958000000001</v>
      </c>
      <c r="O400" s="54">
        <v>0.12270548000000003</v>
      </c>
      <c r="P400" s="54">
        <v>2.4135430000000103E-2</v>
      </c>
      <c r="Q400" s="54"/>
      <c r="R400" s="54">
        <v>0</v>
      </c>
      <c r="S400" s="54">
        <v>0</v>
      </c>
      <c r="T400" s="54">
        <v>0</v>
      </c>
    </row>
    <row r="401" spans="4:20" s="40" customFormat="1" x14ac:dyDescent="0.25">
      <c r="D401" s="40" t="s">
        <v>1622</v>
      </c>
      <c r="E401" s="58" t="s">
        <v>1117</v>
      </c>
      <c r="F401" s="54">
        <v>0.84168931999999919</v>
      </c>
      <c r="G401" s="54">
        <v>0.63546214999999828</v>
      </c>
      <c r="H401" s="54">
        <v>0.10820251999999773</v>
      </c>
      <c r="I401" s="54"/>
      <c r="J401" s="54">
        <v>0.47137345999999902</v>
      </c>
      <c r="K401" s="54">
        <v>0.30222412999999815</v>
      </c>
      <c r="L401" s="54">
        <v>1.1500439999997543E-2</v>
      </c>
      <c r="M401" s="54"/>
      <c r="N401" s="54">
        <v>0.37031586000000016</v>
      </c>
      <c r="O401" s="54">
        <v>0.33323802000000013</v>
      </c>
      <c r="P401" s="54">
        <v>9.670208000000019E-2</v>
      </c>
      <c r="Q401" s="54"/>
      <c r="R401" s="54">
        <v>0</v>
      </c>
      <c r="S401" s="54">
        <v>0</v>
      </c>
      <c r="T401" s="54">
        <v>0</v>
      </c>
    </row>
    <row r="402" spans="4:20" s="40" customFormat="1" x14ac:dyDescent="0.25">
      <c r="D402" s="40" t="s">
        <v>1268</v>
      </c>
      <c r="E402" s="58" t="s">
        <v>1175</v>
      </c>
      <c r="F402" s="54">
        <v>1.7677025199999969</v>
      </c>
      <c r="G402" s="54">
        <v>1.0765265999999993</v>
      </c>
      <c r="H402" s="54">
        <v>9.1441970000000344E-2</v>
      </c>
      <c r="I402" s="54"/>
      <c r="J402" s="54">
        <v>1.1118418799999972</v>
      </c>
      <c r="K402" s="54">
        <v>0.79716690999999962</v>
      </c>
      <c r="L402" s="54">
        <v>3.0185600000004705E-3</v>
      </c>
      <c r="M402" s="54"/>
      <c r="N402" s="54">
        <v>0.65586063999999988</v>
      </c>
      <c r="O402" s="54">
        <v>0.27935968999999983</v>
      </c>
      <c r="P402" s="54">
        <v>8.8423409999999883E-2</v>
      </c>
      <c r="Q402" s="54"/>
      <c r="R402" s="54">
        <v>0</v>
      </c>
      <c r="S402" s="54">
        <v>0</v>
      </c>
      <c r="T402" s="54">
        <v>0</v>
      </c>
    </row>
    <row r="403" spans="4:20" s="40" customFormat="1" ht="25.5" x14ac:dyDescent="0.25">
      <c r="D403" s="40" t="s">
        <v>1372</v>
      </c>
      <c r="E403" s="58" t="s">
        <v>1623</v>
      </c>
      <c r="F403" s="54">
        <v>9.0199074599999989</v>
      </c>
      <c r="G403" s="54">
        <v>1.8604971499999994</v>
      </c>
      <c r="H403" s="54">
        <v>1.9101730000000691E-2</v>
      </c>
      <c r="I403" s="54"/>
      <c r="J403" s="54">
        <v>0.44114942000000001</v>
      </c>
      <c r="K403" s="54">
        <v>0.15806321000000031</v>
      </c>
      <c r="L403" s="54">
        <v>1.3096723705530167E-16</v>
      </c>
      <c r="M403" s="54"/>
      <c r="N403" s="54">
        <v>2.0703707899999988</v>
      </c>
      <c r="O403" s="54">
        <v>1.7024339399999993</v>
      </c>
      <c r="P403" s="54">
        <v>1.9101730000000559E-2</v>
      </c>
      <c r="Q403" s="54"/>
      <c r="R403" s="54">
        <v>6.5083872500000002</v>
      </c>
      <c r="S403" s="54">
        <v>0</v>
      </c>
      <c r="T403" s="54">
        <v>0</v>
      </c>
    </row>
    <row r="404" spans="4:20" s="40" customFormat="1" x14ac:dyDescent="0.25">
      <c r="D404" s="40" t="s">
        <v>1216</v>
      </c>
      <c r="E404" s="58" t="s">
        <v>1406</v>
      </c>
      <c r="F404" s="54">
        <v>0.28286861000000002</v>
      </c>
      <c r="G404" s="54">
        <v>9.1694840000000249E-2</v>
      </c>
      <c r="H404" s="54">
        <v>8.9850399999998731E-3</v>
      </c>
      <c r="I404" s="54"/>
      <c r="J404" s="54">
        <v>0.25641523000000005</v>
      </c>
      <c r="K404" s="54">
        <v>7.5688180000000244E-2</v>
      </c>
      <c r="L404" s="54">
        <v>7.0476499999999062E-3</v>
      </c>
      <c r="M404" s="54"/>
      <c r="N404" s="54">
        <v>2.6453379999999999E-2</v>
      </c>
      <c r="O404" s="54">
        <v>1.6006659999999999E-2</v>
      </c>
      <c r="P404" s="54">
        <v>1.9373899999999685E-3</v>
      </c>
      <c r="Q404" s="54"/>
      <c r="R404" s="54">
        <v>0</v>
      </c>
      <c r="S404" s="54">
        <v>0</v>
      </c>
      <c r="T404" s="54">
        <v>0</v>
      </c>
    </row>
    <row r="405" spans="4:20" s="40" customFormat="1" x14ac:dyDescent="0.25">
      <c r="D405" s="40" t="s">
        <v>1375</v>
      </c>
      <c r="E405" s="58" t="s">
        <v>1407</v>
      </c>
      <c r="F405" s="54">
        <v>0.20956160000000035</v>
      </c>
      <c r="G405" s="54">
        <v>0.10920432999999999</v>
      </c>
      <c r="H405" s="54">
        <v>7.2759576141834256E-18</v>
      </c>
      <c r="I405" s="54"/>
      <c r="J405" s="54">
        <v>0.18447397000000035</v>
      </c>
      <c r="K405" s="54">
        <v>5.8296779999999999E-2</v>
      </c>
      <c r="L405" s="54">
        <v>7.2759576141834256E-18</v>
      </c>
      <c r="M405" s="54"/>
      <c r="N405" s="54">
        <v>2.5087629999999996E-2</v>
      </c>
      <c r="O405" s="54">
        <v>5.0907549999999996E-2</v>
      </c>
      <c r="P405" s="54">
        <v>0</v>
      </c>
      <c r="Q405" s="54"/>
      <c r="R405" s="54">
        <v>0</v>
      </c>
      <c r="S405" s="54">
        <v>0</v>
      </c>
      <c r="T405" s="54">
        <v>0</v>
      </c>
    </row>
    <row r="406" spans="4:20" s="40" customFormat="1" x14ac:dyDescent="0.25">
      <c r="D406" s="40" t="s">
        <v>1218</v>
      </c>
      <c r="E406" s="58" t="s">
        <v>1408</v>
      </c>
      <c r="F406" s="54">
        <v>0.2647319000000003</v>
      </c>
      <c r="G406" s="54">
        <v>8.6477920000000041E-2</v>
      </c>
      <c r="H406" s="54">
        <v>6.3127999999997204E-4</v>
      </c>
      <c r="I406" s="54"/>
      <c r="J406" s="54">
        <v>0.2392604300000003</v>
      </c>
      <c r="K406" s="54">
        <v>5.5695800000000031E-2</v>
      </c>
      <c r="L406" s="54">
        <v>-2.546585164964199E-17</v>
      </c>
      <c r="M406" s="54"/>
      <c r="N406" s="54">
        <v>2.5471469999999993E-2</v>
      </c>
      <c r="O406" s="54">
        <v>3.0782120000000007E-2</v>
      </c>
      <c r="P406" s="54">
        <v>6.3127999999999752E-4</v>
      </c>
      <c r="Q406" s="54"/>
      <c r="R406" s="54">
        <v>0</v>
      </c>
      <c r="S406" s="54">
        <v>0</v>
      </c>
      <c r="T406" s="54">
        <v>0</v>
      </c>
    </row>
    <row r="407" spans="4:20" s="40" customFormat="1" x14ac:dyDescent="0.25">
      <c r="D407" s="40" t="s">
        <v>1378</v>
      </c>
      <c r="E407" s="58" t="s">
        <v>1409</v>
      </c>
      <c r="F407" s="54">
        <v>0.23177042000000012</v>
      </c>
      <c r="G407" s="54">
        <v>5.398528000000017E-2</v>
      </c>
      <c r="H407" s="54">
        <v>2.1111645764904096E-16</v>
      </c>
      <c r="I407" s="54"/>
      <c r="J407" s="54">
        <v>0.20847926000000014</v>
      </c>
      <c r="K407" s="54">
        <v>5.2585740000000172E-2</v>
      </c>
      <c r="L407" s="54">
        <v>2.0372681319713592E-16</v>
      </c>
      <c r="M407" s="54"/>
      <c r="N407" s="54">
        <v>2.3291159999999991E-2</v>
      </c>
      <c r="O407" s="54">
        <v>1.3995399999999999E-3</v>
      </c>
      <c r="P407" s="54">
        <v>7.3896444519050413E-18</v>
      </c>
      <c r="Q407" s="54"/>
      <c r="R407" s="54">
        <v>0</v>
      </c>
      <c r="S407" s="54">
        <v>0</v>
      </c>
      <c r="T407" s="54">
        <v>0</v>
      </c>
    </row>
    <row r="408" spans="4:20" s="40" customFormat="1" x14ac:dyDescent="0.25">
      <c r="D408" s="40" t="s">
        <v>1380</v>
      </c>
      <c r="E408" s="58" t="s">
        <v>1410</v>
      </c>
      <c r="F408" s="54">
        <v>0.38067852999999996</v>
      </c>
      <c r="G408" s="54">
        <v>0.21384315999999931</v>
      </c>
      <c r="H408" s="54">
        <v>8.5172999999920472E-4</v>
      </c>
      <c r="I408" s="54"/>
      <c r="J408" s="54">
        <v>0.25489353000000009</v>
      </c>
      <c r="K408" s="54">
        <v>0.15353157999999936</v>
      </c>
      <c r="L408" s="54">
        <v>-9.2404661700129507E-16</v>
      </c>
      <c r="M408" s="54"/>
      <c r="N408" s="54">
        <v>0.1257849999999999</v>
      </c>
      <c r="O408" s="54">
        <v>6.0311579999999927E-2</v>
      </c>
      <c r="P408" s="54">
        <v>8.5173000000012867E-4</v>
      </c>
      <c r="Q408" s="54"/>
      <c r="R408" s="54">
        <v>0</v>
      </c>
      <c r="S408" s="54">
        <v>0</v>
      </c>
      <c r="T408" s="54">
        <v>0</v>
      </c>
    </row>
    <row r="409" spans="4:20" s="40" customFormat="1" x14ac:dyDescent="0.25">
      <c r="D409" s="40" t="s">
        <v>1382</v>
      </c>
      <c r="E409" s="58" t="s">
        <v>1411</v>
      </c>
      <c r="F409" s="54">
        <v>0.27829325999999993</v>
      </c>
      <c r="G409" s="54">
        <v>8.257392999999999E-2</v>
      </c>
      <c r="H409" s="54">
        <v>-2.7284841053187848E-17</v>
      </c>
      <c r="I409" s="54"/>
      <c r="J409" s="54">
        <v>0.25578099999999993</v>
      </c>
      <c r="K409" s="54">
        <v>8.0394480000000004E-2</v>
      </c>
      <c r="L409" s="54">
        <v>-1.0913936421275139E-17</v>
      </c>
      <c r="M409" s="54"/>
      <c r="N409" s="54">
        <v>2.2512260000000003E-2</v>
      </c>
      <c r="O409" s="54">
        <v>2.179449999999986E-3</v>
      </c>
      <c r="P409" s="54">
        <v>-1.6370904631912709E-17</v>
      </c>
      <c r="Q409" s="54"/>
      <c r="R409" s="54">
        <v>0</v>
      </c>
      <c r="S409" s="54">
        <v>0</v>
      </c>
      <c r="T409" s="54">
        <v>0</v>
      </c>
    </row>
    <row r="410" spans="4:20" s="40" customFormat="1" x14ac:dyDescent="0.25">
      <c r="D410" s="40" t="s">
        <v>1095</v>
      </c>
      <c r="E410" s="58" t="s">
        <v>1412</v>
      </c>
      <c r="F410" s="54">
        <v>0.29003381</v>
      </c>
      <c r="G410" s="54">
        <v>8.1498159999999806E-2</v>
      </c>
      <c r="H410" s="54">
        <v>4.6321999999995676E-3</v>
      </c>
      <c r="I410" s="54"/>
      <c r="J410" s="54">
        <v>0.26043008999999995</v>
      </c>
      <c r="K410" s="54">
        <v>8.0438479999999798E-2</v>
      </c>
      <c r="L410" s="54">
        <v>4.4393999999995572E-3</v>
      </c>
      <c r="M410" s="54"/>
      <c r="N410" s="54">
        <v>2.9603720000000045E-2</v>
      </c>
      <c r="O410" s="54">
        <v>1.0596800000000021E-3</v>
      </c>
      <c r="P410" s="54">
        <v>1.9280000000001019E-4</v>
      </c>
      <c r="Q410" s="54"/>
      <c r="R410" s="54">
        <v>0</v>
      </c>
      <c r="S410" s="54">
        <v>0</v>
      </c>
      <c r="T410" s="54">
        <v>0</v>
      </c>
    </row>
    <row r="411" spans="4:20" s="40" customFormat="1" x14ac:dyDescent="0.25">
      <c r="D411" s="40" t="s">
        <v>1097</v>
      </c>
      <c r="E411" s="58" t="s">
        <v>1413</v>
      </c>
      <c r="F411" s="54">
        <v>0.38809475000000015</v>
      </c>
      <c r="G411" s="54">
        <v>0.13089820999999957</v>
      </c>
      <c r="H411" s="54">
        <v>3.7072699999996768E-3</v>
      </c>
      <c r="I411" s="54"/>
      <c r="J411" s="54">
        <v>0.27851133000000017</v>
      </c>
      <c r="K411" s="54">
        <v>7.1322729999999585E-2</v>
      </c>
      <c r="L411" s="54">
        <v>3.7072699999996512E-3</v>
      </c>
      <c r="M411" s="54"/>
      <c r="N411" s="54">
        <v>0.10958341999999999</v>
      </c>
      <c r="O411" s="54">
        <v>5.957548E-2</v>
      </c>
      <c r="P411" s="54">
        <v>2.546585164964199E-17</v>
      </c>
      <c r="Q411" s="54"/>
      <c r="R411" s="54">
        <v>0</v>
      </c>
      <c r="S411" s="54">
        <v>0</v>
      </c>
      <c r="T411" s="54">
        <v>0</v>
      </c>
    </row>
    <row r="412" spans="4:20" s="40" customFormat="1" x14ac:dyDescent="0.25">
      <c r="D412" s="40" t="s">
        <v>1099</v>
      </c>
      <c r="E412" s="58" t="s">
        <v>1624</v>
      </c>
      <c r="F412" s="54">
        <v>0.50066381000000038</v>
      </c>
      <c r="G412" s="54">
        <v>0.24185114999999963</v>
      </c>
      <c r="H412" s="54">
        <v>7.3727699999992938E-3</v>
      </c>
      <c r="I412" s="54"/>
      <c r="J412" s="54">
        <v>0.48346763000000037</v>
      </c>
      <c r="K412" s="54">
        <v>0.22472721999999962</v>
      </c>
      <c r="L412" s="54">
        <v>5.5063699999992966E-3</v>
      </c>
      <c r="M412" s="54"/>
      <c r="N412" s="54">
        <v>1.7196180000000009E-2</v>
      </c>
      <c r="O412" s="54">
        <v>1.7123930000000006E-2</v>
      </c>
      <c r="P412" s="54">
        <v>1.866399999999997E-3</v>
      </c>
      <c r="Q412" s="54"/>
      <c r="R412" s="54">
        <v>0</v>
      </c>
      <c r="S412" s="54">
        <v>0</v>
      </c>
      <c r="T412" s="54">
        <v>0</v>
      </c>
    </row>
    <row r="413" spans="4:20" s="40" customFormat="1" x14ac:dyDescent="0.25">
      <c r="D413" s="40" t="s">
        <v>1101</v>
      </c>
      <c r="E413" s="58" t="s">
        <v>1415</v>
      </c>
      <c r="F413" s="54">
        <v>0.31833964000000037</v>
      </c>
      <c r="G413" s="54">
        <v>8.8993110000000097E-2</v>
      </c>
      <c r="H413" s="54">
        <v>5.9330400000003353E-3</v>
      </c>
      <c r="I413" s="54"/>
      <c r="J413" s="54">
        <v>0.26314558000000032</v>
      </c>
      <c r="K413" s="54">
        <v>7.9047310000000093E-2</v>
      </c>
      <c r="L413" s="54">
        <v>5.9330400000002555E-3</v>
      </c>
      <c r="M413" s="54"/>
      <c r="N413" s="54">
        <v>5.5194060000000073E-2</v>
      </c>
      <c r="O413" s="54">
        <v>9.9458000000000046E-3</v>
      </c>
      <c r="P413" s="54">
        <v>8.0035533756017683E-17</v>
      </c>
      <c r="Q413" s="54"/>
      <c r="R413" s="54">
        <v>0</v>
      </c>
      <c r="S413" s="54">
        <v>0</v>
      </c>
      <c r="T413" s="54">
        <v>0</v>
      </c>
    </row>
    <row r="414" spans="4:20" s="40" customFormat="1" x14ac:dyDescent="0.25">
      <c r="D414" s="40" t="s">
        <v>1103</v>
      </c>
      <c r="E414" s="58" t="s">
        <v>1416</v>
      </c>
      <c r="F414" s="54">
        <v>0.28075520000000026</v>
      </c>
      <c r="G414" s="54">
        <v>6.4913050000000222E-2</v>
      </c>
      <c r="H414" s="54">
        <v>9.4033100000003068E-3</v>
      </c>
      <c r="I414" s="54"/>
      <c r="J414" s="54">
        <v>0.22566018000000035</v>
      </c>
      <c r="K414" s="54">
        <v>5.0876230000000314E-2</v>
      </c>
      <c r="L414" s="54">
        <v>2.9068100000004095E-3</v>
      </c>
      <c r="M414" s="54"/>
      <c r="N414" s="54">
        <v>5.509501999999989E-2</v>
      </c>
      <c r="O414" s="54">
        <v>1.403681999999991E-2</v>
      </c>
      <c r="P414" s="54">
        <v>6.4964999999998982E-3</v>
      </c>
      <c r="Q414" s="54"/>
      <c r="R414" s="54">
        <v>0</v>
      </c>
      <c r="S414" s="54">
        <v>0</v>
      </c>
      <c r="T414" s="54">
        <v>0</v>
      </c>
    </row>
    <row r="415" spans="4:20" s="40" customFormat="1" x14ac:dyDescent="0.25">
      <c r="D415" s="40" t="s">
        <v>1105</v>
      </c>
      <c r="E415" s="58" t="s">
        <v>1417</v>
      </c>
      <c r="F415" s="54">
        <v>0.24129635999999968</v>
      </c>
      <c r="G415" s="54">
        <v>9.2059029999999667E-2</v>
      </c>
      <c r="H415" s="54">
        <v>4.074399999999867E-3</v>
      </c>
      <c r="I415" s="54"/>
      <c r="J415" s="54">
        <v>0.21943695999999971</v>
      </c>
      <c r="K415" s="54">
        <v>6.305921999999968E-2</v>
      </c>
      <c r="L415" s="54">
        <v>4.0743999999998887E-3</v>
      </c>
      <c r="M415" s="54"/>
      <c r="N415" s="54">
        <v>2.1859399999999991E-2</v>
      </c>
      <c r="O415" s="54">
        <v>2.899980999999998E-2</v>
      </c>
      <c r="P415" s="54">
        <v>-2.1827872842550278E-17</v>
      </c>
      <c r="Q415" s="54"/>
      <c r="R415" s="54">
        <v>0</v>
      </c>
      <c r="S415" s="54">
        <v>0</v>
      </c>
      <c r="T415" s="54">
        <v>0</v>
      </c>
    </row>
    <row r="416" spans="4:20" s="40" customFormat="1" x14ac:dyDescent="0.25">
      <c r="D416" s="40" t="s">
        <v>1418</v>
      </c>
      <c r="E416" s="58" t="s">
        <v>1419</v>
      </c>
      <c r="F416" s="54">
        <v>0.31690958000000014</v>
      </c>
      <c r="G416" s="54">
        <v>0.10523571000000001</v>
      </c>
      <c r="H416" s="54">
        <v>6.5449400000001387E-3</v>
      </c>
      <c r="I416" s="54"/>
      <c r="J416" s="54">
        <v>0.22539723000000009</v>
      </c>
      <c r="K416" s="54">
        <v>8.170792999999997E-2</v>
      </c>
      <c r="L416" s="54">
        <v>6.03494000000013E-3</v>
      </c>
      <c r="M416" s="54"/>
      <c r="N416" s="54">
        <v>9.1512350000000048E-2</v>
      </c>
      <c r="O416" s="54">
        <v>2.3527780000000043E-2</v>
      </c>
      <c r="P416" s="54">
        <v>5.1000000000000914E-4</v>
      </c>
      <c r="Q416" s="54"/>
      <c r="R416" s="54">
        <v>0</v>
      </c>
      <c r="S416" s="54">
        <v>0</v>
      </c>
      <c r="T416" s="54">
        <v>0</v>
      </c>
    </row>
    <row r="417" spans="4:20" s="40" customFormat="1" x14ac:dyDescent="0.25">
      <c r="D417" s="40" t="s">
        <v>1420</v>
      </c>
      <c r="E417" s="58" t="s">
        <v>1421</v>
      </c>
      <c r="F417" s="54">
        <v>0.43730334999999948</v>
      </c>
      <c r="G417" s="54">
        <v>0.11848328999999973</v>
      </c>
      <c r="H417" s="54">
        <v>4.5506500000002488E-3</v>
      </c>
      <c r="I417" s="54"/>
      <c r="J417" s="54">
        <v>0.31061662999999945</v>
      </c>
      <c r="K417" s="54">
        <v>9.834070999999972E-2</v>
      </c>
      <c r="L417" s="54">
        <v>4.5461300000002305E-3</v>
      </c>
      <c r="M417" s="54"/>
      <c r="N417" s="54">
        <v>0.12668672000000006</v>
      </c>
      <c r="O417" s="54">
        <v>2.0142580000000018E-2</v>
      </c>
      <c r="P417" s="54">
        <v>4.5200000000186262E-6</v>
      </c>
      <c r="Q417" s="54"/>
      <c r="R417" s="54">
        <v>0</v>
      </c>
      <c r="S417" s="54">
        <v>0</v>
      </c>
      <c r="T417" s="54">
        <v>0</v>
      </c>
    </row>
    <row r="418" spans="4:20" s="40" customFormat="1" x14ac:dyDescent="0.25">
      <c r="D418" s="40" t="s">
        <v>1390</v>
      </c>
      <c r="E418" s="58" t="s">
        <v>1625</v>
      </c>
      <c r="F418" s="54">
        <v>0.38366426999999981</v>
      </c>
      <c r="G418" s="54">
        <v>9.932425999999972E-2</v>
      </c>
      <c r="H418" s="54">
        <v>6.3423099999998156E-3</v>
      </c>
      <c r="I418" s="54"/>
      <c r="J418" s="54">
        <v>0.27989036999999972</v>
      </c>
      <c r="K418" s="54">
        <v>8.8891339999999736E-2</v>
      </c>
      <c r="L418" s="54">
        <v>6.3423099999998234E-3</v>
      </c>
      <c r="M418" s="54"/>
      <c r="N418" s="54">
        <v>0.10377390000000006</v>
      </c>
      <c r="O418" s="54">
        <v>1.0432919999999991E-2</v>
      </c>
      <c r="P418" s="54">
        <v>-7.73070496506989E-18</v>
      </c>
      <c r="Q418" s="54"/>
      <c r="R418" s="54">
        <v>0</v>
      </c>
      <c r="S418" s="54">
        <v>0</v>
      </c>
      <c r="T418" s="54">
        <v>0</v>
      </c>
    </row>
    <row r="419" spans="4:20" s="40" customFormat="1" x14ac:dyDescent="0.25">
      <c r="D419" s="40" t="s">
        <v>1392</v>
      </c>
      <c r="E419" s="58" t="s">
        <v>1423</v>
      </c>
      <c r="F419" s="54">
        <v>0.31996855999999996</v>
      </c>
      <c r="G419" s="54">
        <v>9.6428630000000043E-2</v>
      </c>
      <c r="H419" s="54">
        <v>1.0379810000000201E-2</v>
      </c>
      <c r="I419" s="54"/>
      <c r="J419" s="54">
        <v>0.29407777999999996</v>
      </c>
      <c r="K419" s="54">
        <v>9.5537070000000085E-2</v>
      </c>
      <c r="L419" s="54">
        <v>1.0379810000000224E-2</v>
      </c>
      <c r="M419" s="54"/>
      <c r="N419" s="54">
        <v>2.5890779999999978E-2</v>
      </c>
      <c r="O419" s="54">
        <v>8.9155999999997496E-4</v>
      </c>
      <c r="P419" s="54">
        <v>-2.2737367544323207E-17</v>
      </c>
      <c r="Q419" s="54"/>
      <c r="R419" s="54">
        <v>0</v>
      </c>
      <c r="S419" s="54">
        <v>0</v>
      </c>
      <c r="T419" s="54">
        <v>0</v>
      </c>
    </row>
    <row r="420" spans="4:20" s="40" customFormat="1" x14ac:dyDescent="0.25">
      <c r="D420" s="40" t="s">
        <v>1424</v>
      </c>
      <c r="E420" s="58" t="s">
        <v>1425</v>
      </c>
      <c r="F420" s="54">
        <v>0.25818756999999976</v>
      </c>
      <c r="G420" s="54">
        <v>9.1962829999999496E-2</v>
      </c>
      <c r="H420" s="54">
        <v>3.3753999999993566E-3</v>
      </c>
      <c r="I420" s="54"/>
      <c r="J420" s="54">
        <v>0.24460524999999975</v>
      </c>
      <c r="K420" s="54">
        <v>8.89459699999995E-2</v>
      </c>
      <c r="L420" s="54">
        <v>3.3753999999993757E-3</v>
      </c>
      <c r="M420" s="54"/>
      <c r="N420" s="54">
        <v>1.3582319999999998E-2</v>
      </c>
      <c r="O420" s="54">
        <v>3.0168599999999888E-3</v>
      </c>
      <c r="P420" s="54">
        <v>-1.9099388737231492E-17</v>
      </c>
      <c r="Q420" s="54"/>
      <c r="R420" s="54">
        <v>0</v>
      </c>
      <c r="S420" s="54">
        <v>0</v>
      </c>
      <c r="T420" s="54">
        <v>0</v>
      </c>
    </row>
    <row r="421" spans="4:20" s="40" customFormat="1" x14ac:dyDescent="0.25">
      <c r="D421" s="40" t="s">
        <v>1394</v>
      </c>
      <c r="E421" s="58" t="s">
        <v>1426</v>
      </c>
      <c r="F421" s="54">
        <v>0.22423187999999922</v>
      </c>
      <c r="G421" s="54">
        <v>6.7118759999999431E-2</v>
      </c>
      <c r="H421" s="54">
        <v>1.3493599999993158E-3</v>
      </c>
      <c r="I421" s="54"/>
      <c r="J421" s="54">
        <v>0.20798638999999922</v>
      </c>
      <c r="K421" s="54">
        <v>4.5343249999999474E-2</v>
      </c>
      <c r="L421" s="54">
        <v>1.3493599999993239E-3</v>
      </c>
      <c r="M421" s="54"/>
      <c r="N421" s="54">
        <v>1.6245489999999987E-2</v>
      </c>
      <c r="O421" s="54">
        <v>2.1775509999999942E-2</v>
      </c>
      <c r="P421" s="54">
        <v>-8.1854523159563543E-18</v>
      </c>
      <c r="Q421" s="54"/>
      <c r="R421" s="54">
        <v>0</v>
      </c>
      <c r="S421" s="54">
        <v>0</v>
      </c>
      <c r="T421" s="54">
        <v>0</v>
      </c>
    </row>
    <row r="422" spans="4:20" s="40" customFormat="1" x14ac:dyDescent="0.25">
      <c r="D422" s="40" t="s">
        <v>1395</v>
      </c>
      <c r="E422" s="58" t="s">
        <v>1427</v>
      </c>
      <c r="F422" s="54">
        <v>0.47461336000000021</v>
      </c>
      <c r="G422" s="54">
        <v>0.13696053999999941</v>
      </c>
      <c r="H422" s="54">
        <v>1.1953079999999621E-2</v>
      </c>
      <c r="I422" s="54"/>
      <c r="J422" s="54">
        <v>0.32326988000000029</v>
      </c>
      <c r="K422" s="54">
        <v>0.10708586999999943</v>
      </c>
      <c r="L422" s="54">
        <v>1.1953079999999673E-2</v>
      </c>
      <c r="M422" s="54"/>
      <c r="N422" s="54">
        <v>0.15134347999999992</v>
      </c>
      <c r="O422" s="54">
        <v>2.9874669999999975E-2</v>
      </c>
      <c r="P422" s="54">
        <v>-5.2722270993399436E-17</v>
      </c>
      <c r="Q422" s="54"/>
      <c r="R422" s="54">
        <v>0</v>
      </c>
      <c r="S422" s="54">
        <v>0</v>
      </c>
      <c r="T422" s="54">
        <v>0</v>
      </c>
    </row>
    <row r="423" spans="4:20" s="40" customFormat="1" x14ac:dyDescent="0.25">
      <c r="D423" s="40" t="s">
        <v>1397</v>
      </c>
      <c r="E423" s="58" t="s">
        <v>1428</v>
      </c>
      <c r="F423" s="54">
        <v>0.26020082999999983</v>
      </c>
      <c r="G423" s="54">
        <v>7.5531619999999702E-2</v>
      </c>
      <c r="H423" s="54">
        <v>4.6607099999995205E-3</v>
      </c>
      <c r="I423" s="54"/>
      <c r="J423" s="54">
        <v>0.22891931999999993</v>
      </c>
      <c r="K423" s="54">
        <v>7.3403139999999659E-2</v>
      </c>
      <c r="L423" s="54">
        <v>4.6604099999995163E-3</v>
      </c>
      <c r="M423" s="54"/>
      <c r="N423" s="54">
        <v>3.1281509999999922E-2</v>
      </c>
      <c r="O423" s="54">
        <v>2.1284800000000359E-3</v>
      </c>
      <c r="P423" s="54">
        <v>3.0000000000472939E-7</v>
      </c>
      <c r="Q423" s="54"/>
      <c r="R423" s="54">
        <v>0</v>
      </c>
      <c r="S423" s="54">
        <v>0</v>
      </c>
      <c r="T423" s="54">
        <v>0</v>
      </c>
    </row>
    <row r="424" spans="4:20" s="40" customFormat="1" x14ac:dyDescent="0.25">
      <c r="D424" s="40" t="s">
        <v>1429</v>
      </c>
      <c r="E424" s="58" t="s">
        <v>1430</v>
      </c>
      <c r="F424" s="54">
        <v>0.38792380000000043</v>
      </c>
      <c r="G424" s="54">
        <v>0.1811851899999998</v>
      </c>
      <c r="H424" s="54">
        <v>4.2314699999995726E-3</v>
      </c>
      <c r="I424" s="54"/>
      <c r="J424" s="54">
        <v>0.34049120000000049</v>
      </c>
      <c r="K424" s="54">
        <v>0.14752335999999985</v>
      </c>
      <c r="L424" s="54">
        <v>4.2314699999997174E-3</v>
      </c>
      <c r="M424" s="54"/>
      <c r="N424" s="54">
        <v>4.7432599999999984E-2</v>
      </c>
      <c r="O424" s="54">
        <v>3.3661829999999955E-2</v>
      </c>
      <c r="P424" s="54">
        <v>-1.4460965758189558E-16</v>
      </c>
      <c r="Q424" s="54"/>
      <c r="R424" s="54">
        <v>0</v>
      </c>
      <c r="S424" s="54">
        <v>0</v>
      </c>
      <c r="T424" s="54">
        <v>0</v>
      </c>
    </row>
    <row r="425" spans="4:20" s="40" customFormat="1" x14ac:dyDescent="0.25">
      <c r="D425" s="40" t="s">
        <v>1431</v>
      </c>
      <c r="E425" s="58" t="s">
        <v>1432</v>
      </c>
      <c r="F425" s="54">
        <v>0.31258476999999996</v>
      </c>
      <c r="G425" s="54">
        <v>7.3231070000000065E-2</v>
      </c>
      <c r="H425" s="54">
        <v>8.2781300000002219E-3</v>
      </c>
      <c r="I425" s="54"/>
      <c r="J425" s="54">
        <v>0.29150910999999996</v>
      </c>
      <c r="K425" s="54">
        <v>7.2713920000000085E-2</v>
      </c>
      <c r="L425" s="54">
        <v>8.2781300000002687E-3</v>
      </c>
      <c r="M425" s="54"/>
      <c r="N425" s="54">
        <v>2.1075659999999993E-2</v>
      </c>
      <c r="O425" s="54">
        <v>5.1714999999998327E-4</v>
      </c>
      <c r="P425" s="54">
        <v>-4.7293724492192265E-17</v>
      </c>
      <c r="Q425" s="54"/>
      <c r="R425" s="54">
        <v>0</v>
      </c>
      <c r="S425" s="54">
        <v>0</v>
      </c>
      <c r="T425" s="54">
        <v>0</v>
      </c>
    </row>
    <row r="426" spans="4:20" s="40" customFormat="1" x14ac:dyDescent="0.25">
      <c r="D426" s="40" t="s">
        <v>1433</v>
      </c>
      <c r="E426" s="58" t="s">
        <v>1434</v>
      </c>
      <c r="F426" s="54">
        <v>0.1882305799999999</v>
      </c>
      <c r="G426" s="54">
        <v>4.1583040000000113E-2</v>
      </c>
      <c r="H426" s="54">
        <v>2.9892200000000203E-3</v>
      </c>
      <c r="I426" s="54"/>
      <c r="J426" s="54">
        <v>0.1776423899999999</v>
      </c>
      <c r="K426" s="54">
        <v>4.0764120000000119E-2</v>
      </c>
      <c r="L426" s="54">
        <v>2.9874500000000134E-3</v>
      </c>
      <c r="M426" s="54"/>
      <c r="N426" s="54">
        <v>1.0588190000000009E-2</v>
      </c>
      <c r="O426" s="54">
        <v>8.1891999999999458E-4</v>
      </c>
      <c r="P426" s="54">
        <v>1.7700000000068029E-6</v>
      </c>
      <c r="Q426" s="54"/>
      <c r="R426" s="54">
        <v>0</v>
      </c>
      <c r="S426" s="54">
        <v>0</v>
      </c>
      <c r="T426" s="54">
        <v>0</v>
      </c>
    </row>
    <row r="427" spans="4:20" s="40" customFormat="1" x14ac:dyDescent="0.25">
      <c r="D427" s="40" t="s">
        <v>1435</v>
      </c>
      <c r="E427" s="58" t="s">
        <v>1436</v>
      </c>
      <c r="F427" s="54">
        <v>0.22751436000000003</v>
      </c>
      <c r="G427" s="54">
        <v>7.5665230000000222E-2</v>
      </c>
      <c r="H427" s="54">
        <v>3.6742500000004103E-3</v>
      </c>
      <c r="I427" s="54"/>
      <c r="J427" s="54">
        <v>0.20713275000000009</v>
      </c>
      <c r="K427" s="54">
        <v>4.7552460000000366E-2</v>
      </c>
      <c r="L427" s="54">
        <v>3.6742500000004285E-3</v>
      </c>
      <c r="M427" s="54"/>
      <c r="N427" s="54">
        <v>2.0381609999999935E-2</v>
      </c>
      <c r="O427" s="54">
        <v>2.8112769999999867E-2</v>
      </c>
      <c r="P427" s="54">
        <v>-1.8189894035458566E-17</v>
      </c>
      <c r="Q427" s="54"/>
      <c r="R427" s="54">
        <v>0</v>
      </c>
      <c r="S427" s="54">
        <v>0</v>
      </c>
      <c r="T427" s="54">
        <v>0</v>
      </c>
    </row>
    <row r="428" spans="4:20" s="40" customFormat="1" x14ac:dyDescent="0.25">
      <c r="D428" s="40" t="s">
        <v>1437</v>
      </c>
      <c r="E428" s="58" t="s">
        <v>1438</v>
      </c>
      <c r="F428" s="54">
        <v>0.2975070899999997</v>
      </c>
      <c r="G428" s="54">
        <v>7.9304660000000013E-2</v>
      </c>
      <c r="H428" s="54">
        <v>6.8318199999997378E-3</v>
      </c>
      <c r="I428" s="54"/>
      <c r="J428" s="54">
        <v>0.28405428999999977</v>
      </c>
      <c r="K428" s="54">
        <v>7.6784850000000057E-2</v>
      </c>
      <c r="L428" s="54">
        <v>6.8318199999997378E-3</v>
      </c>
      <c r="M428" s="54"/>
      <c r="N428" s="54">
        <v>1.3452799999999931E-2</v>
      </c>
      <c r="O428" s="54">
        <v>2.5198099999999522E-3</v>
      </c>
      <c r="P428" s="54">
        <v>0</v>
      </c>
      <c r="Q428" s="54"/>
      <c r="R428" s="54">
        <v>0</v>
      </c>
      <c r="S428" s="54">
        <v>0</v>
      </c>
      <c r="T428" s="54">
        <v>0</v>
      </c>
    </row>
    <row r="429" spans="4:20" s="40" customFormat="1" x14ac:dyDescent="0.25">
      <c r="D429" s="40" t="s">
        <v>1439</v>
      </c>
      <c r="E429" s="58" t="s">
        <v>1440</v>
      </c>
      <c r="F429" s="54">
        <v>0.35276653000000008</v>
      </c>
      <c r="G429" s="54">
        <v>0.13220945999999997</v>
      </c>
      <c r="H429" s="54">
        <v>4.8127500000000219E-3</v>
      </c>
      <c r="I429" s="54"/>
      <c r="J429" s="54">
        <v>0.30466713000000006</v>
      </c>
      <c r="K429" s="54">
        <v>9.6926379999999979E-2</v>
      </c>
      <c r="L429" s="54">
        <v>4.8127500000000514E-3</v>
      </c>
      <c r="M429" s="54"/>
      <c r="N429" s="54">
        <v>4.8099400000000014E-2</v>
      </c>
      <c r="O429" s="54">
        <v>3.5283079999999981E-2</v>
      </c>
      <c r="P429" s="54">
        <v>-2.9103830456733702E-17</v>
      </c>
      <c r="Q429" s="54"/>
      <c r="R429" s="54">
        <v>0</v>
      </c>
      <c r="S429" s="54">
        <v>0</v>
      </c>
      <c r="T429" s="54">
        <v>0</v>
      </c>
    </row>
    <row r="430" spans="4:20" s="40" customFormat="1" x14ac:dyDescent="0.25">
      <c r="D430" s="40" t="s">
        <v>1441</v>
      </c>
      <c r="E430" s="58" t="s">
        <v>1442</v>
      </c>
      <c r="F430" s="54">
        <v>0.29172271000000055</v>
      </c>
      <c r="G430" s="54">
        <v>0.36496060000000075</v>
      </c>
      <c r="H430" s="54">
        <v>3.3555700000006683E-3</v>
      </c>
      <c r="I430" s="54"/>
      <c r="J430" s="54">
        <v>0.21350238000000049</v>
      </c>
      <c r="K430" s="54">
        <v>5.2422440000000646E-2</v>
      </c>
      <c r="L430" s="54">
        <v>3.3555700000005399E-3</v>
      </c>
      <c r="M430" s="54"/>
      <c r="N430" s="54">
        <v>7.822033000000006E-2</v>
      </c>
      <c r="O430" s="54">
        <v>0.31253816000000006</v>
      </c>
      <c r="P430" s="54">
        <v>1.2823875294998289E-16</v>
      </c>
      <c r="Q430" s="54"/>
      <c r="R430" s="54">
        <v>0</v>
      </c>
      <c r="S430" s="54">
        <v>0</v>
      </c>
      <c r="T430" s="54">
        <v>0</v>
      </c>
    </row>
    <row r="431" spans="4:20" s="40" customFormat="1" x14ac:dyDescent="0.25">
      <c r="D431" s="40" t="s">
        <v>1443</v>
      </c>
      <c r="E431" s="58" t="s">
        <v>1444</v>
      </c>
      <c r="F431" s="54">
        <v>0.21805219999999995</v>
      </c>
      <c r="G431" s="54">
        <v>4.7652449999999909E-2</v>
      </c>
      <c r="H431" s="54">
        <v>-1.2687451089732349E-16</v>
      </c>
      <c r="I431" s="54"/>
      <c r="J431" s="54">
        <v>0.17668058999999997</v>
      </c>
      <c r="K431" s="54">
        <v>3.6349049999999931E-2</v>
      </c>
      <c r="L431" s="54">
        <v>-1.0504663805477321E-16</v>
      </c>
      <c r="M431" s="54"/>
      <c r="N431" s="54">
        <v>4.1371610000000003E-2</v>
      </c>
      <c r="O431" s="54">
        <v>1.1303399999999977E-2</v>
      </c>
      <c r="P431" s="54">
        <v>-2.1827872842550278E-17</v>
      </c>
      <c r="Q431" s="54"/>
      <c r="R431" s="54">
        <v>0</v>
      </c>
      <c r="S431" s="54">
        <v>0</v>
      </c>
      <c r="T431" s="54">
        <v>0</v>
      </c>
    </row>
    <row r="432" spans="4:20" s="40" customFormat="1" x14ac:dyDescent="0.25">
      <c r="D432" s="40" t="s">
        <v>1445</v>
      </c>
      <c r="E432" s="58" t="s">
        <v>1446</v>
      </c>
      <c r="F432" s="54">
        <v>0.23883248999999998</v>
      </c>
      <c r="G432" s="54">
        <v>7.4783450000000015E-2</v>
      </c>
      <c r="H432" s="54">
        <v>2.9091699999999983E-3</v>
      </c>
      <c r="I432" s="54"/>
      <c r="J432" s="54">
        <v>0.22095396</v>
      </c>
      <c r="K432" s="54">
        <v>6.307202000000002E-2</v>
      </c>
      <c r="L432" s="54">
        <v>2.9091700000000199E-3</v>
      </c>
      <c r="M432" s="54"/>
      <c r="N432" s="54">
        <v>1.787853E-2</v>
      </c>
      <c r="O432" s="54">
        <v>1.1711429999999979E-2</v>
      </c>
      <c r="P432" s="54">
        <v>-2.1827872842550278E-17</v>
      </c>
      <c r="Q432" s="54"/>
      <c r="R432" s="54">
        <v>0</v>
      </c>
      <c r="S432" s="54">
        <v>0</v>
      </c>
      <c r="T432" s="54">
        <v>0</v>
      </c>
    </row>
    <row r="433" spans="4:20" s="40" customFormat="1" x14ac:dyDescent="0.25">
      <c r="D433" s="40" t="s">
        <v>1447</v>
      </c>
      <c r="E433" s="58" t="s">
        <v>1448</v>
      </c>
      <c r="F433" s="54">
        <v>0.28012476999999997</v>
      </c>
      <c r="G433" s="54">
        <v>8.2337909999999695E-2</v>
      </c>
      <c r="H433" s="54">
        <v>9.9752199999996079E-3</v>
      </c>
      <c r="I433" s="54"/>
      <c r="J433" s="54">
        <v>0.24625183999999997</v>
      </c>
      <c r="K433" s="54">
        <v>7.4106239999999685E-2</v>
      </c>
      <c r="L433" s="54">
        <v>6.5529999999995713E-3</v>
      </c>
      <c r="M433" s="54"/>
      <c r="N433" s="54">
        <v>3.3872929999999996E-2</v>
      </c>
      <c r="O433" s="54">
        <v>8.2316700000000173E-3</v>
      </c>
      <c r="P433" s="54">
        <v>3.4222200000000366E-3</v>
      </c>
      <c r="Q433" s="54"/>
      <c r="R433" s="54">
        <v>0</v>
      </c>
      <c r="S433" s="54">
        <v>0</v>
      </c>
      <c r="T433" s="54">
        <v>0</v>
      </c>
    </row>
    <row r="434" spans="4:20" s="40" customFormat="1" x14ac:dyDescent="0.25">
      <c r="D434" s="40" t="s">
        <v>1449</v>
      </c>
      <c r="E434" s="58" t="s">
        <v>1450</v>
      </c>
      <c r="F434" s="54">
        <v>0.25853531000000007</v>
      </c>
      <c r="G434" s="54">
        <v>9.5712410000000345E-2</v>
      </c>
      <c r="H434" s="54">
        <v>4.378230000000277E-3</v>
      </c>
      <c r="I434" s="54"/>
      <c r="J434" s="54">
        <v>0.22485690000000008</v>
      </c>
      <c r="K434" s="54">
        <v>8.026873000000033E-2</v>
      </c>
      <c r="L434" s="54">
        <v>4.0364100000002436E-3</v>
      </c>
      <c r="M434" s="54"/>
      <c r="N434" s="54">
        <v>3.3678410000000006E-2</v>
      </c>
      <c r="O434" s="54">
        <v>1.5443680000000008E-2</v>
      </c>
      <c r="P434" s="54">
        <v>3.4182000000003361E-4</v>
      </c>
      <c r="Q434" s="54"/>
      <c r="R434" s="54">
        <v>0</v>
      </c>
      <c r="S434" s="54">
        <v>0</v>
      </c>
      <c r="T434" s="54">
        <v>0</v>
      </c>
    </row>
    <row r="435" spans="4:20" s="40" customFormat="1" x14ac:dyDescent="0.25">
      <c r="D435" s="40" t="s">
        <v>1451</v>
      </c>
      <c r="E435" s="58" t="s">
        <v>1452</v>
      </c>
      <c r="F435" s="54">
        <v>0.28274714999999989</v>
      </c>
      <c r="G435" s="54">
        <v>9.2490670000000025E-2</v>
      </c>
      <c r="H435" s="54">
        <v>1.4043400000003012E-3</v>
      </c>
      <c r="I435" s="54"/>
      <c r="J435" s="54">
        <v>0.23257533999999994</v>
      </c>
      <c r="K435" s="54">
        <v>6.5956220000000079E-2</v>
      </c>
      <c r="L435" s="54">
        <v>1.4043400000003157E-3</v>
      </c>
      <c r="M435" s="54"/>
      <c r="N435" s="54">
        <v>5.0171809999999956E-2</v>
      </c>
      <c r="O435" s="54">
        <v>2.6534449999999956E-2</v>
      </c>
      <c r="P435" s="54">
        <v>-1.4551915228366851E-17</v>
      </c>
      <c r="Q435" s="54"/>
      <c r="R435" s="54">
        <v>0</v>
      </c>
      <c r="S435" s="54">
        <v>0</v>
      </c>
      <c r="T435" s="54">
        <v>0</v>
      </c>
    </row>
    <row r="436" spans="4:20" s="40" customFormat="1" x14ac:dyDescent="0.25">
      <c r="D436" s="40" t="s">
        <v>1626</v>
      </c>
      <c r="E436" s="58" t="s">
        <v>1627</v>
      </c>
      <c r="F436" s="54">
        <v>0.31740539999999984</v>
      </c>
      <c r="G436" s="54">
        <v>7.1846869999999841E-2</v>
      </c>
      <c r="H436" s="54">
        <v>5.9684099999996777E-3</v>
      </c>
      <c r="I436" s="54"/>
      <c r="J436" s="54">
        <v>0.27479093999999987</v>
      </c>
      <c r="K436" s="54">
        <v>6.5029329999999941E-2</v>
      </c>
      <c r="L436" s="54">
        <v>5.9674799999997396E-3</v>
      </c>
      <c r="M436" s="54"/>
      <c r="N436" s="54">
        <v>4.2614459999999965E-2</v>
      </c>
      <c r="O436" s="54">
        <v>6.8175399999998859E-3</v>
      </c>
      <c r="P436" s="54">
        <v>9.2999999993844536E-7</v>
      </c>
      <c r="Q436" s="54"/>
      <c r="R436" s="54">
        <v>0</v>
      </c>
      <c r="S436" s="54">
        <v>0</v>
      </c>
      <c r="T436" s="54">
        <v>0</v>
      </c>
    </row>
    <row r="437" spans="4:20" s="40" customFormat="1" x14ac:dyDescent="0.25">
      <c r="D437" s="40" t="s">
        <v>1628</v>
      </c>
      <c r="E437" s="58" t="s">
        <v>1629</v>
      </c>
      <c r="F437" s="54">
        <v>0.23735337999999997</v>
      </c>
      <c r="G437" s="54">
        <v>4.5051210000000057E-2</v>
      </c>
      <c r="H437" s="54">
        <v>1.9895299999999295E-3</v>
      </c>
      <c r="I437" s="54"/>
      <c r="J437" s="54">
        <v>0.17823731999999995</v>
      </c>
      <c r="K437" s="54">
        <v>3.9807130000000066E-2</v>
      </c>
      <c r="L437" s="54">
        <v>1.9895299999999295E-3</v>
      </c>
      <c r="M437" s="54"/>
      <c r="N437" s="54">
        <v>5.9116060000000019E-2</v>
      </c>
      <c r="O437" s="54">
        <v>5.2440799999999973E-3</v>
      </c>
      <c r="P437" s="54">
        <v>0</v>
      </c>
      <c r="Q437" s="54"/>
      <c r="R437" s="54">
        <v>0</v>
      </c>
      <c r="S437" s="54">
        <v>0</v>
      </c>
      <c r="T437" s="54">
        <v>0</v>
      </c>
    </row>
    <row r="438" spans="4:20" s="40" customFormat="1" x14ac:dyDescent="0.25">
      <c r="D438" s="40" t="s">
        <v>1630</v>
      </c>
      <c r="E438" s="58" t="s">
        <v>1631</v>
      </c>
      <c r="F438" s="54">
        <v>0.22392122</v>
      </c>
      <c r="G438" s="54">
        <v>0.11793376999999984</v>
      </c>
      <c r="H438" s="54">
        <v>1.3304499999999243E-3</v>
      </c>
      <c r="I438" s="54"/>
      <c r="J438" s="54">
        <v>0.21046962000000002</v>
      </c>
      <c r="K438" s="54">
        <v>9.121015999999986E-2</v>
      </c>
      <c r="L438" s="54">
        <v>1.3264399999999223E-3</v>
      </c>
      <c r="M438" s="54"/>
      <c r="N438" s="54">
        <v>1.345159999999998E-2</v>
      </c>
      <c r="O438" s="54">
        <v>2.6723609999999995E-2</v>
      </c>
      <c r="P438" s="54">
        <v>4.0100000000020377E-6</v>
      </c>
      <c r="Q438" s="54"/>
      <c r="R438" s="54">
        <v>0</v>
      </c>
      <c r="S438" s="54">
        <v>0</v>
      </c>
      <c r="T438" s="54">
        <v>0</v>
      </c>
    </row>
    <row r="439" spans="4:20" s="40" customFormat="1" x14ac:dyDescent="0.25">
      <c r="D439" s="40" t="s">
        <v>1632</v>
      </c>
      <c r="E439" s="58" t="s">
        <v>1633</v>
      </c>
      <c r="F439" s="54">
        <v>0.23327577000000002</v>
      </c>
      <c r="G439" s="54">
        <v>4.2268430000000058E-2</v>
      </c>
      <c r="H439" s="54">
        <v>1.6660599999998036E-3</v>
      </c>
      <c r="I439" s="54"/>
      <c r="J439" s="54">
        <v>0.20148624000000001</v>
      </c>
      <c r="K439" s="54">
        <v>3.786352000000006E-2</v>
      </c>
      <c r="L439" s="54">
        <v>1.6660599999998127E-3</v>
      </c>
      <c r="M439" s="54"/>
      <c r="N439" s="54">
        <v>3.1789530000000003E-2</v>
      </c>
      <c r="O439" s="54">
        <v>4.4049099999999945E-3</v>
      </c>
      <c r="P439" s="54">
        <v>-9.0949470177292831E-18</v>
      </c>
      <c r="Q439" s="54"/>
      <c r="R439" s="54">
        <v>0</v>
      </c>
      <c r="S439" s="54">
        <v>0</v>
      </c>
      <c r="T439" s="54">
        <v>0</v>
      </c>
    </row>
    <row r="440" spans="4:20" s="40" customFormat="1" x14ac:dyDescent="0.25">
      <c r="D440" s="40" t="s">
        <v>1634</v>
      </c>
      <c r="E440" s="58" t="s">
        <v>1635</v>
      </c>
      <c r="F440" s="54">
        <v>0.30501621000000012</v>
      </c>
      <c r="G440" s="54">
        <v>9.2587029999999876E-2</v>
      </c>
      <c r="H440" s="54">
        <v>6.9223299999999011E-3</v>
      </c>
      <c r="I440" s="54"/>
      <c r="J440" s="54">
        <v>0.28326983000000006</v>
      </c>
      <c r="K440" s="54">
        <v>7.5359579999999815E-2</v>
      </c>
      <c r="L440" s="54">
        <v>5.8155999999998818E-3</v>
      </c>
      <c r="M440" s="54"/>
      <c r="N440" s="54">
        <v>2.1746380000000041E-2</v>
      </c>
      <c r="O440" s="54">
        <v>1.7227450000000075E-2</v>
      </c>
      <c r="P440" s="54">
        <v>1.1067300000000184E-3</v>
      </c>
      <c r="Q440" s="54"/>
      <c r="R440" s="54">
        <v>0</v>
      </c>
      <c r="S440" s="54">
        <v>0</v>
      </c>
      <c r="T440" s="54">
        <v>0</v>
      </c>
    </row>
    <row r="441" spans="4:20" s="40" customFormat="1" x14ac:dyDescent="0.25">
      <c r="D441" s="40" t="s">
        <v>1636</v>
      </c>
      <c r="E441" s="58" t="s">
        <v>1637</v>
      </c>
      <c r="F441" s="54">
        <v>0.21367413000000007</v>
      </c>
      <c r="G441" s="54">
        <v>6.550754000000017E-2</v>
      </c>
      <c r="H441" s="54">
        <v>3.5242919693700968E-16</v>
      </c>
      <c r="I441" s="54"/>
      <c r="J441" s="54">
        <v>0.18175612000000005</v>
      </c>
      <c r="K441" s="54">
        <v>4.4916670000000172E-2</v>
      </c>
      <c r="L441" s="54">
        <v>3.5834091249853371E-16</v>
      </c>
      <c r="M441" s="54"/>
      <c r="N441" s="54">
        <v>3.1918010000000004E-2</v>
      </c>
      <c r="O441" s="54">
        <v>2.0590869999999994E-2</v>
      </c>
      <c r="P441" s="54">
        <v>-5.9117155615240332E-18</v>
      </c>
      <c r="Q441" s="54"/>
      <c r="R441" s="54">
        <v>0</v>
      </c>
      <c r="S441" s="54">
        <v>0</v>
      </c>
      <c r="T441" s="54">
        <v>0</v>
      </c>
    </row>
    <row r="442" spans="4:20" s="40" customFormat="1" x14ac:dyDescent="0.25">
      <c r="D442" s="40" t="s">
        <v>1638</v>
      </c>
      <c r="E442" s="58" t="s">
        <v>1639</v>
      </c>
      <c r="F442" s="54">
        <v>0.21421057999999998</v>
      </c>
      <c r="G442" s="54">
        <v>6.9032970000000055E-2</v>
      </c>
      <c r="H442" s="54">
        <v>6.0000000077707221E-8</v>
      </c>
      <c r="I442" s="54"/>
      <c r="J442" s="54">
        <v>0.18716961000000001</v>
      </c>
      <c r="K442" s="54">
        <v>4.1447880000000027E-2</v>
      </c>
      <c r="L442" s="54">
        <v>6.912159733474255E-17</v>
      </c>
      <c r="M442" s="54"/>
      <c r="N442" s="54">
        <v>2.704096999999998E-2</v>
      </c>
      <c r="O442" s="54">
        <v>2.7585090000000031E-2</v>
      </c>
      <c r="P442" s="54">
        <v>6.0000000008585626E-8</v>
      </c>
      <c r="Q442" s="54"/>
      <c r="R442" s="54">
        <v>0</v>
      </c>
      <c r="S442" s="54">
        <v>0</v>
      </c>
      <c r="T442" s="54">
        <v>0</v>
      </c>
    </row>
    <row r="443" spans="4:20" s="40" customFormat="1" x14ac:dyDescent="0.25">
      <c r="D443" s="40" t="s">
        <v>1640</v>
      </c>
      <c r="E443" s="58" t="s">
        <v>1641</v>
      </c>
      <c r="F443" s="54">
        <v>0.23363797999999986</v>
      </c>
      <c r="G443" s="54">
        <v>5.240744999999998E-2</v>
      </c>
      <c r="H443" s="54">
        <v>2.3065100000000732E-3</v>
      </c>
      <c r="I443" s="54"/>
      <c r="J443" s="54">
        <v>0.21268301999999983</v>
      </c>
      <c r="K443" s="54">
        <v>4.8338169999999972E-2</v>
      </c>
      <c r="L443" s="54">
        <v>6.0026650317013268E-17</v>
      </c>
      <c r="M443" s="54"/>
      <c r="N443" s="54">
        <v>2.0954960000000012E-2</v>
      </c>
      <c r="O443" s="54">
        <v>4.0692800000000119E-3</v>
      </c>
      <c r="P443" s="54">
        <v>2.3065100000000129E-3</v>
      </c>
      <c r="Q443" s="54"/>
      <c r="R443" s="54">
        <v>0</v>
      </c>
      <c r="S443" s="54">
        <v>0</v>
      </c>
      <c r="T443" s="54">
        <v>0</v>
      </c>
    </row>
    <row r="444" spans="4:20" s="40" customFormat="1" x14ac:dyDescent="0.25">
      <c r="D444" s="40" t="s">
        <v>1642</v>
      </c>
      <c r="E444" s="58" t="s">
        <v>1643</v>
      </c>
      <c r="F444" s="54">
        <v>0.20259329000000006</v>
      </c>
      <c r="G444" s="54">
        <v>4.1740860000000019E-2</v>
      </c>
      <c r="H444" s="54">
        <v>1.0822986951097847E-16</v>
      </c>
      <c r="I444" s="54"/>
      <c r="J444" s="54">
        <v>0.19142919000000005</v>
      </c>
      <c r="K444" s="54">
        <v>4.0449409999999998E-2</v>
      </c>
      <c r="L444" s="54">
        <v>1.1914380593225361E-16</v>
      </c>
      <c r="M444" s="54"/>
      <c r="N444" s="54">
        <v>1.1164100000000012E-2</v>
      </c>
      <c r="O444" s="54">
        <v>1.2914500000000188E-3</v>
      </c>
      <c r="P444" s="54">
        <v>-1.0913936421275139E-17</v>
      </c>
      <c r="Q444" s="54"/>
      <c r="R444" s="54">
        <v>0</v>
      </c>
      <c r="S444" s="54">
        <v>0</v>
      </c>
      <c r="T444" s="54">
        <v>0</v>
      </c>
    </row>
    <row r="445" spans="4:20" s="40" customFormat="1" x14ac:dyDescent="0.25">
      <c r="D445" s="40" t="s">
        <v>1644</v>
      </c>
      <c r="E445" s="58" t="s">
        <v>1645</v>
      </c>
      <c r="F445" s="54">
        <v>0.19673521999999993</v>
      </c>
      <c r="G445" s="54">
        <v>5.7277010000000052E-2</v>
      </c>
      <c r="H445" s="54">
        <v>7.958078640513122E-19</v>
      </c>
      <c r="I445" s="54"/>
      <c r="J445" s="54">
        <v>0.17696261999999993</v>
      </c>
      <c r="K445" s="54">
        <v>4.3096060000000047E-2</v>
      </c>
      <c r="L445" s="54">
        <v>-9.0949470177292831E-18</v>
      </c>
      <c r="M445" s="54"/>
      <c r="N445" s="54">
        <v>1.9772600000000001E-2</v>
      </c>
      <c r="O445" s="54">
        <v>1.4180950000000005E-2</v>
      </c>
      <c r="P445" s="54">
        <v>9.8907548817805946E-18</v>
      </c>
      <c r="Q445" s="54"/>
      <c r="R445" s="54">
        <v>0</v>
      </c>
      <c r="S445" s="54">
        <v>0</v>
      </c>
      <c r="T445" s="54">
        <v>0</v>
      </c>
    </row>
    <row r="446" spans="4:20" s="40" customFormat="1" x14ac:dyDescent="0.25">
      <c r="D446" s="40" t="s">
        <v>1646</v>
      </c>
      <c r="E446" s="58" t="s">
        <v>1647</v>
      </c>
      <c r="F446" s="54">
        <v>0.19634766000000012</v>
      </c>
      <c r="G446" s="54">
        <v>4.042197000000005E-2</v>
      </c>
      <c r="H446" s="54">
        <v>1.1664269550237805E-16</v>
      </c>
      <c r="I446" s="54"/>
      <c r="J446" s="54">
        <v>0.1810719900000001</v>
      </c>
      <c r="K446" s="54">
        <v>3.934382000000005E-2</v>
      </c>
      <c r="L446" s="54">
        <v>1.1459633242338896E-16</v>
      </c>
      <c r="M446" s="54"/>
      <c r="N446" s="54">
        <v>1.527567E-2</v>
      </c>
      <c r="O446" s="54">
        <v>1.0781500000000015E-3</v>
      </c>
      <c r="P446" s="54">
        <v>2.0463630789890886E-18</v>
      </c>
      <c r="Q446" s="54"/>
      <c r="R446" s="54">
        <v>0</v>
      </c>
      <c r="S446" s="54">
        <v>0</v>
      </c>
      <c r="T446" s="54">
        <v>0</v>
      </c>
    </row>
    <row r="447" spans="4:20" s="40" customFormat="1" ht="25.5" x14ac:dyDescent="0.25">
      <c r="D447" s="40" t="s">
        <v>1648</v>
      </c>
      <c r="E447" s="58" t="s">
        <v>1649</v>
      </c>
      <c r="F447" s="54">
        <v>0.20108650999999989</v>
      </c>
      <c r="G447" s="54">
        <v>4.7382179999999878E-2</v>
      </c>
      <c r="H447" s="54">
        <v>-9.3677954282611605E-17</v>
      </c>
      <c r="I447" s="54"/>
      <c r="J447" s="54">
        <v>0.16541123999999988</v>
      </c>
      <c r="K447" s="54">
        <v>3.7323379999999871E-2</v>
      </c>
      <c r="L447" s="54">
        <v>-9.7770680440589783E-17</v>
      </c>
      <c r="M447" s="54"/>
      <c r="N447" s="54">
        <v>3.5675270000000002E-2</v>
      </c>
      <c r="O447" s="54">
        <v>1.00588E-2</v>
      </c>
      <c r="P447" s="54">
        <v>4.0927261579781772E-18</v>
      </c>
      <c r="Q447" s="54"/>
      <c r="R447" s="54">
        <v>0</v>
      </c>
      <c r="S447" s="54">
        <v>0</v>
      </c>
      <c r="T447" s="54">
        <v>0</v>
      </c>
    </row>
    <row r="448" spans="4:20" s="40" customFormat="1" x14ac:dyDescent="0.25">
      <c r="D448" s="40" t="s">
        <v>1650</v>
      </c>
      <c r="E448" s="58" t="s">
        <v>1651</v>
      </c>
      <c r="F448" s="54">
        <v>0.18885488999999986</v>
      </c>
      <c r="G448" s="54">
        <v>4.7679669999999903E-2</v>
      </c>
      <c r="H448" s="54">
        <v>-2.4465407477691768E-16</v>
      </c>
      <c r="I448" s="54"/>
      <c r="J448" s="54">
        <v>0.18407498999999988</v>
      </c>
      <c r="K448" s="54">
        <v>4.6039409999999899E-2</v>
      </c>
      <c r="L448" s="54">
        <v>-2.3283064365386962E-16</v>
      </c>
      <c r="M448" s="54"/>
      <c r="N448" s="54">
        <v>4.7799000000000001E-3</v>
      </c>
      <c r="O448" s="54">
        <v>1.6402599999999993E-3</v>
      </c>
      <c r="P448" s="54">
        <v>-1.1823431123048066E-17</v>
      </c>
      <c r="Q448" s="54"/>
      <c r="R448" s="54">
        <v>0</v>
      </c>
      <c r="S448" s="54">
        <v>0</v>
      </c>
      <c r="T448" s="54">
        <v>0</v>
      </c>
    </row>
    <row r="449" spans="4:20" s="40" customFormat="1" x14ac:dyDescent="0.25">
      <c r="D449" s="40" t="s">
        <v>1652</v>
      </c>
      <c r="E449" s="58" t="s">
        <v>1653</v>
      </c>
      <c r="F449" s="54">
        <v>0.22111376000000013</v>
      </c>
      <c r="G449" s="54">
        <v>6.9493970000000113E-2</v>
      </c>
      <c r="H449" s="54">
        <v>1.5490130000000053E-2</v>
      </c>
      <c r="I449" s="54"/>
      <c r="J449" s="54">
        <v>0.15109171000000013</v>
      </c>
      <c r="K449" s="54">
        <v>2.7602110000000117E-2</v>
      </c>
      <c r="L449" s="54">
        <v>5.6388671509921553E-17</v>
      </c>
      <c r="M449" s="54"/>
      <c r="N449" s="54">
        <v>7.0022050000000002E-2</v>
      </c>
      <c r="O449" s="54">
        <v>4.1891860000000003E-2</v>
      </c>
      <c r="P449" s="54">
        <v>1.5490129999999998E-2</v>
      </c>
      <c r="Q449" s="54"/>
      <c r="R449" s="54">
        <v>0</v>
      </c>
      <c r="S449" s="54">
        <v>0</v>
      </c>
      <c r="T449" s="54">
        <v>0</v>
      </c>
    </row>
    <row r="450" spans="4:20" s="40" customFormat="1" x14ac:dyDescent="0.25">
      <c r="D450" s="40" t="s">
        <v>1654</v>
      </c>
      <c r="E450" s="58" t="s">
        <v>1655</v>
      </c>
      <c r="F450" s="54">
        <v>0.25966811000000017</v>
      </c>
      <c r="G450" s="54">
        <v>6.2427460000000247E-2</v>
      </c>
      <c r="H450" s="54">
        <v>1.2801137927453965E-16</v>
      </c>
      <c r="I450" s="54"/>
      <c r="J450" s="54">
        <v>0.20481851000000015</v>
      </c>
      <c r="K450" s="54">
        <v>5.027096000000026E-2</v>
      </c>
      <c r="L450" s="54">
        <v>1.2460077414289117E-16</v>
      </c>
      <c r="M450" s="54"/>
      <c r="N450" s="54">
        <v>5.4849599999999991E-2</v>
      </c>
      <c r="O450" s="54">
        <v>1.2156499999999987E-2</v>
      </c>
      <c r="P450" s="54">
        <v>3.410605131648481E-18</v>
      </c>
      <c r="Q450" s="54"/>
      <c r="R450" s="54">
        <v>0</v>
      </c>
      <c r="S450" s="54">
        <v>0</v>
      </c>
      <c r="T450" s="54">
        <v>0</v>
      </c>
    </row>
    <row r="451" spans="4:20" s="40" customFormat="1" x14ac:dyDescent="0.25">
      <c r="D451" s="40" t="s">
        <v>1656</v>
      </c>
      <c r="E451" s="58" t="s">
        <v>1657</v>
      </c>
      <c r="F451" s="54">
        <v>0.18522896999999991</v>
      </c>
      <c r="G451" s="54">
        <v>4.2537410000000005E-2</v>
      </c>
      <c r="H451" s="54">
        <v>-9.9134922493249184E-17</v>
      </c>
      <c r="I451" s="54"/>
      <c r="J451" s="54">
        <v>0.17762731999999989</v>
      </c>
      <c r="K451" s="54">
        <v>4.2405249999999971E-2</v>
      </c>
      <c r="L451" s="54">
        <v>-1.3642420526593922E-16</v>
      </c>
      <c r="M451" s="54"/>
      <c r="N451" s="54">
        <v>7.6016500000000353E-3</v>
      </c>
      <c r="O451" s="54">
        <v>1.3216000000003351E-4</v>
      </c>
      <c r="P451" s="54">
        <v>3.7289282772690058E-17</v>
      </c>
      <c r="Q451" s="54"/>
      <c r="R451" s="54">
        <v>0</v>
      </c>
      <c r="S451" s="54">
        <v>0</v>
      </c>
      <c r="T451" s="54">
        <v>0</v>
      </c>
    </row>
    <row r="452" spans="4:20" s="40" customFormat="1" x14ac:dyDescent="0.25">
      <c r="D452" s="40" t="s">
        <v>1658</v>
      </c>
      <c r="E452" s="58" t="s">
        <v>1659</v>
      </c>
      <c r="F452" s="54">
        <v>0.20498996999999997</v>
      </c>
      <c r="G452" s="54">
        <v>4.5373699999999913E-2</v>
      </c>
      <c r="H452" s="54">
        <v>-2.2919266484677792E-16</v>
      </c>
      <c r="I452" s="54"/>
      <c r="J452" s="54">
        <v>0.18205030999999999</v>
      </c>
      <c r="K452" s="54">
        <v>3.9379689999999939E-2</v>
      </c>
      <c r="L452" s="54">
        <v>-2.1827872842550278E-16</v>
      </c>
      <c r="M452" s="54"/>
      <c r="N452" s="54">
        <v>2.293965999999999E-2</v>
      </c>
      <c r="O452" s="54">
        <v>5.9940099999999767E-3</v>
      </c>
      <c r="P452" s="54">
        <v>-1.0913936421275139E-17</v>
      </c>
      <c r="Q452" s="54"/>
      <c r="R452" s="54">
        <v>0</v>
      </c>
      <c r="S452" s="54">
        <v>0</v>
      </c>
      <c r="T452" s="54">
        <v>0</v>
      </c>
    </row>
    <row r="453" spans="4:20" s="40" customFormat="1" x14ac:dyDescent="0.25">
      <c r="D453" s="40" t="s">
        <v>1660</v>
      </c>
      <c r="E453" s="58" t="s">
        <v>1661</v>
      </c>
      <c r="F453" s="54">
        <v>0.2099976500000002</v>
      </c>
      <c r="G453" s="54">
        <v>5.562563000000012E-2</v>
      </c>
      <c r="H453" s="54">
        <v>1.8000000004030881E-7</v>
      </c>
      <c r="I453" s="54"/>
      <c r="J453" s="54">
        <v>0.19069713000000016</v>
      </c>
      <c r="K453" s="54">
        <v>5.2152620000000066E-2</v>
      </c>
      <c r="L453" s="54">
        <v>1.3642420526593924E-17</v>
      </c>
      <c r="M453" s="54"/>
      <c r="N453" s="54">
        <v>1.930052000000005E-2</v>
      </c>
      <c r="O453" s="54">
        <v>3.4730100000000493E-3</v>
      </c>
      <c r="P453" s="54">
        <v>1.8000000002666639E-7</v>
      </c>
      <c r="Q453" s="54"/>
      <c r="R453" s="54">
        <v>0</v>
      </c>
      <c r="S453" s="54">
        <v>0</v>
      </c>
      <c r="T453" s="54">
        <v>0</v>
      </c>
    </row>
    <row r="454" spans="4:20" s="40" customFormat="1" ht="25.5" x14ac:dyDescent="0.25">
      <c r="D454" s="40" t="s">
        <v>1662</v>
      </c>
      <c r="E454" s="58" t="s">
        <v>1663</v>
      </c>
      <c r="F454" s="54">
        <v>0.22432797999999982</v>
      </c>
      <c r="G454" s="54">
        <v>7.1322189999999772E-2</v>
      </c>
      <c r="H454" s="54">
        <v>3.0999999982122972E-7</v>
      </c>
      <c r="I454" s="54"/>
      <c r="J454" s="54">
        <v>0.20526662999999984</v>
      </c>
      <c r="K454" s="54">
        <v>7.1122919999999784E-2</v>
      </c>
      <c r="L454" s="54">
        <v>-1.6370904631912709E-16</v>
      </c>
      <c r="M454" s="54"/>
      <c r="N454" s="54">
        <v>1.9061349999999987E-2</v>
      </c>
      <c r="O454" s="54">
        <v>1.9926999999998225E-4</v>
      </c>
      <c r="P454" s="54">
        <v>3.0999999998493874E-7</v>
      </c>
      <c r="Q454" s="54"/>
      <c r="R454" s="54">
        <v>0</v>
      </c>
      <c r="S454" s="54">
        <v>0</v>
      </c>
      <c r="T454" s="54">
        <v>0</v>
      </c>
    </row>
    <row r="455" spans="4:20" s="40" customFormat="1" ht="25.5" x14ac:dyDescent="0.25">
      <c r="D455" s="40" t="s">
        <v>1119</v>
      </c>
      <c r="E455" s="58" t="s">
        <v>1664</v>
      </c>
      <c r="F455" s="54">
        <v>13.685614199999991</v>
      </c>
      <c r="G455" s="54">
        <v>4.1615390100000491</v>
      </c>
      <c r="H455" s="54">
        <v>1.5642870700002929</v>
      </c>
      <c r="I455" s="54"/>
      <c r="J455" s="54">
        <v>8.0630922999999992</v>
      </c>
      <c r="K455" s="54">
        <v>0.28921346999999709</v>
      </c>
      <c r="L455" s="54">
        <v>-9.9267430000007525E-2</v>
      </c>
      <c r="M455" s="54"/>
      <c r="N455" s="54">
        <v>5.6225218999999935</v>
      </c>
      <c r="O455" s="54">
        <v>0.96559559999999489</v>
      </c>
      <c r="P455" s="54">
        <v>0.73582356999999532</v>
      </c>
      <c r="Q455" s="54"/>
      <c r="R455" s="54">
        <v>0</v>
      </c>
      <c r="S455" s="54">
        <v>2.9067299400000572</v>
      </c>
      <c r="T455" s="54">
        <v>0.92773093000030515</v>
      </c>
    </row>
    <row r="456" spans="4:20" s="40" customFormat="1" ht="25.5" x14ac:dyDescent="0.25">
      <c r="D456" s="40" t="s">
        <v>1107</v>
      </c>
      <c r="E456" s="58" t="s">
        <v>1665</v>
      </c>
      <c r="F456" s="54">
        <v>1.9737727399999994</v>
      </c>
      <c r="G456" s="54">
        <v>1.2822659800000014</v>
      </c>
      <c r="H456" s="54">
        <v>1.0737203100000003</v>
      </c>
      <c r="I456" s="54"/>
      <c r="J456" s="54">
        <v>0.49936303999999948</v>
      </c>
      <c r="K456" s="54">
        <v>0.21721385000000146</v>
      </c>
      <c r="L456" s="54">
        <v>5.6752469390630721E-16</v>
      </c>
      <c r="M456" s="54"/>
      <c r="N456" s="54">
        <v>1.4744097</v>
      </c>
      <c r="O456" s="54">
        <v>1.06505213</v>
      </c>
      <c r="P456" s="54">
        <v>1.0737203099999999</v>
      </c>
      <c r="Q456" s="54"/>
      <c r="R456" s="54">
        <v>0</v>
      </c>
      <c r="S456" s="54">
        <v>0</v>
      </c>
      <c r="T456" s="54">
        <v>0</v>
      </c>
    </row>
    <row r="457" spans="4:20" s="40" customFormat="1" ht="25.5" x14ac:dyDescent="0.25">
      <c r="D457" s="40" t="s">
        <v>1109</v>
      </c>
      <c r="E457" s="58" t="s">
        <v>1666</v>
      </c>
      <c r="F457" s="54">
        <v>0.89850525000000026</v>
      </c>
      <c r="G457" s="54">
        <v>0.65076572000000055</v>
      </c>
      <c r="H457" s="54">
        <v>0.51745850000000015</v>
      </c>
      <c r="I457" s="54"/>
      <c r="J457" s="54">
        <v>0.34029671000000028</v>
      </c>
      <c r="K457" s="54">
        <v>0.11341486000000048</v>
      </c>
      <c r="L457" s="54">
        <v>-2.1827872842550278E-17</v>
      </c>
      <c r="M457" s="54"/>
      <c r="N457" s="54">
        <v>0.55820854000000009</v>
      </c>
      <c r="O457" s="54">
        <v>0.5373508600000001</v>
      </c>
      <c r="P457" s="54">
        <v>0.51745850000000015</v>
      </c>
      <c r="Q457" s="54"/>
      <c r="R457" s="54">
        <v>0</v>
      </c>
      <c r="S457" s="54">
        <v>0</v>
      </c>
      <c r="T457" s="54">
        <v>0</v>
      </c>
    </row>
    <row r="458" spans="4:20" s="40" customFormat="1" ht="38.25" x14ac:dyDescent="0.25">
      <c r="D458" s="40" t="s">
        <v>1122</v>
      </c>
      <c r="E458" s="58" t="s">
        <v>1667</v>
      </c>
      <c r="F458" s="54">
        <v>7.2243880000000038</v>
      </c>
      <c r="G458" s="54">
        <v>4.9820600099999659</v>
      </c>
      <c r="H458" s="54">
        <v>0.52927857000000011</v>
      </c>
      <c r="I458" s="54"/>
      <c r="J458" s="54">
        <v>0.52406408999999987</v>
      </c>
      <c r="K458" s="54">
        <v>0.13045093999999965</v>
      </c>
      <c r="L458" s="54">
        <v>-4.1836756281554699E-17</v>
      </c>
      <c r="M458" s="54"/>
      <c r="N458" s="54">
        <v>0.83051432000000014</v>
      </c>
      <c r="O458" s="54">
        <v>0.51639990999999996</v>
      </c>
      <c r="P458" s="54">
        <v>0.52902857000000003</v>
      </c>
      <c r="Q458" s="54"/>
      <c r="R458" s="54">
        <v>5.8698095900000036</v>
      </c>
      <c r="S458" s="54">
        <v>4.3352091599999669</v>
      </c>
      <c r="T458" s="54">
        <v>2.5000000000000001E-4</v>
      </c>
    </row>
    <row r="459" spans="4:20" s="40" customFormat="1" ht="25.5" x14ac:dyDescent="0.25">
      <c r="D459" s="40" t="s">
        <v>1124</v>
      </c>
      <c r="E459" s="58" t="s">
        <v>1668</v>
      </c>
      <c r="F459" s="54">
        <v>0.7194418800000002</v>
      </c>
      <c r="G459" s="54">
        <v>0.61941199999999985</v>
      </c>
      <c r="H459" s="54">
        <v>0.30642154999999988</v>
      </c>
      <c r="I459" s="54"/>
      <c r="J459" s="54">
        <v>0.32139581000000023</v>
      </c>
      <c r="K459" s="54">
        <v>0.10382605999999983</v>
      </c>
      <c r="L459" s="54">
        <v>-8.9130480773746964E-17</v>
      </c>
      <c r="M459" s="54"/>
      <c r="N459" s="54">
        <v>0.39804607000000003</v>
      </c>
      <c r="O459" s="54">
        <v>0.51558594000000002</v>
      </c>
      <c r="P459" s="54">
        <v>0.30642154999999999</v>
      </c>
      <c r="Q459" s="54"/>
      <c r="R459" s="54">
        <v>0</v>
      </c>
      <c r="S459" s="54">
        <v>0</v>
      </c>
      <c r="T459" s="54">
        <v>0</v>
      </c>
    </row>
    <row r="460" spans="4:20" s="40" customFormat="1" ht="25.5" x14ac:dyDescent="0.25">
      <c r="D460" s="40" t="s">
        <v>1134</v>
      </c>
      <c r="E460" s="58" t="s">
        <v>1669</v>
      </c>
      <c r="F460" s="54">
        <v>4.4693238899999965</v>
      </c>
      <c r="G460" s="54">
        <v>1.3910840799999986</v>
      </c>
      <c r="H460" s="54">
        <v>0.32708370000000148</v>
      </c>
      <c r="I460" s="54"/>
      <c r="J460" s="54">
        <v>0.82544054999999872</v>
      </c>
      <c r="K460" s="54">
        <v>0.35082324999999925</v>
      </c>
      <c r="L460" s="54">
        <v>4.8160999999989873E-4</v>
      </c>
      <c r="M460" s="54"/>
      <c r="N460" s="54">
        <v>3.6438833399999981</v>
      </c>
      <c r="O460" s="54">
        <v>1.0402608299999996</v>
      </c>
      <c r="P460" s="54">
        <v>0.32660209000000162</v>
      </c>
      <c r="Q460" s="54"/>
      <c r="R460" s="54">
        <v>0</v>
      </c>
      <c r="S460" s="54">
        <v>0</v>
      </c>
      <c r="T460" s="54">
        <v>0</v>
      </c>
    </row>
    <row r="461" spans="4:20" s="40" customFormat="1" x14ac:dyDescent="0.25">
      <c r="D461" s="40" t="s">
        <v>1140</v>
      </c>
      <c r="E461" s="58" t="s">
        <v>1670</v>
      </c>
      <c r="F461" s="54">
        <v>1.8006397099999976</v>
      </c>
      <c r="G461" s="54">
        <v>0.90179919000000019</v>
      </c>
      <c r="H461" s="54">
        <v>8.9889829999998297E-2</v>
      </c>
      <c r="I461" s="54"/>
      <c r="J461" s="54">
        <v>0.53406182999999896</v>
      </c>
      <c r="K461" s="54">
        <v>0.23613139000000019</v>
      </c>
      <c r="L461" s="54">
        <v>-1.7462298274040223E-15</v>
      </c>
      <c r="M461" s="54"/>
      <c r="N461" s="54">
        <v>1.2665778799999987</v>
      </c>
      <c r="O461" s="54">
        <v>0.66566779999999992</v>
      </c>
      <c r="P461" s="54">
        <v>8.9889830000000046E-2</v>
      </c>
      <c r="Q461" s="54"/>
      <c r="R461" s="54">
        <v>0</v>
      </c>
      <c r="S461" s="54">
        <v>0</v>
      </c>
      <c r="T461" s="54">
        <v>0</v>
      </c>
    </row>
    <row r="462" spans="4:20" s="40" customFormat="1" ht="25.5" x14ac:dyDescent="0.25">
      <c r="D462" s="40" t="s">
        <v>1671</v>
      </c>
      <c r="E462" s="58" t="s">
        <v>1672</v>
      </c>
      <c r="F462" s="54">
        <v>2.97278004</v>
      </c>
      <c r="G462" s="54">
        <v>3.2029619000000009</v>
      </c>
      <c r="H462" s="54">
        <v>0.18188163999999948</v>
      </c>
      <c r="I462" s="54"/>
      <c r="J462" s="54">
        <v>0.59625271999999996</v>
      </c>
      <c r="K462" s="54">
        <v>0.28011408000000082</v>
      </c>
      <c r="L462" s="54">
        <v>1.4210689999999417E-2</v>
      </c>
      <c r="M462" s="54"/>
      <c r="N462" s="54">
        <v>2.3765273200000001</v>
      </c>
      <c r="O462" s="54">
        <v>2.9228478199999999</v>
      </c>
      <c r="P462" s="54">
        <v>0.16767095000000007</v>
      </c>
      <c r="Q462" s="54"/>
      <c r="R462" s="54">
        <v>0</v>
      </c>
      <c r="S462" s="54">
        <v>0</v>
      </c>
      <c r="T462" s="54">
        <v>0</v>
      </c>
    </row>
    <row r="463" spans="4:20" s="40" customFormat="1" ht="25.5" x14ac:dyDescent="0.25">
      <c r="D463" s="40" t="s">
        <v>1673</v>
      </c>
      <c r="E463" s="58" t="s">
        <v>1674</v>
      </c>
      <c r="F463" s="54">
        <v>17.407235730000004</v>
      </c>
      <c r="G463" s="54">
        <v>4.486005420000013</v>
      </c>
      <c r="H463" s="54">
        <v>0.17980437999998919</v>
      </c>
      <c r="I463" s="54"/>
      <c r="J463" s="54">
        <v>2.368947390000002</v>
      </c>
      <c r="K463" s="54">
        <v>0.11274657999999978</v>
      </c>
      <c r="L463" s="54">
        <v>-6.9619999999949076E-4</v>
      </c>
      <c r="M463" s="54"/>
      <c r="N463" s="54">
        <v>15.038288340000003</v>
      </c>
      <c r="O463" s="54">
        <v>4.3732588400000125</v>
      </c>
      <c r="P463" s="54">
        <v>0.18050057999998867</v>
      </c>
      <c r="Q463" s="54"/>
      <c r="R463" s="54">
        <v>0</v>
      </c>
      <c r="S463" s="54">
        <v>0</v>
      </c>
      <c r="T463" s="54">
        <v>0</v>
      </c>
    </row>
    <row r="464" spans="4:20" s="40" customFormat="1" ht="25.5" x14ac:dyDescent="0.25">
      <c r="D464" s="40" t="s">
        <v>1675</v>
      </c>
      <c r="E464" s="58" t="s">
        <v>1676</v>
      </c>
      <c r="F464" s="54">
        <v>1.7869128599999997</v>
      </c>
      <c r="G464" s="54">
        <v>1.1628212699999989</v>
      </c>
      <c r="H464" s="54">
        <v>0.18053328999999768</v>
      </c>
      <c r="I464" s="54"/>
      <c r="J464" s="54">
        <v>0.21600334999999968</v>
      </c>
      <c r="K464" s="54">
        <v>5.6663019999998759E-2</v>
      </c>
      <c r="L464" s="54">
        <v>-1.3965291145723313E-15</v>
      </c>
      <c r="M464" s="54"/>
      <c r="N464" s="54">
        <v>1.5709095100000001</v>
      </c>
      <c r="O464" s="54">
        <v>1.10615825</v>
      </c>
      <c r="P464" s="54">
        <v>0.18053328999999907</v>
      </c>
      <c r="Q464" s="54"/>
      <c r="R464" s="54">
        <v>0</v>
      </c>
      <c r="S464" s="54">
        <v>0</v>
      </c>
      <c r="T464" s="54">
        <v>0</v>
      </c>
    </row>
    <row r="465" spans="4:20" s="40" customFormat="1" x14ac:dyDescent="0.25">
      <c r="D465" s="40" t="s">
        <v>1142</v>
      </c>
      <c r="E465" s="58" t="s">
        <v>1677</v>
      </c>
      <c r="F465" s="54">
        <v>1.972494390000004</v>
      </c>
      <c r="G465" s="54">
        <v>1.0568632700000005</v>
      </c>
      <c r="H465" s="54">
        <v>0.1629869500000023</v>
      </c>
      <c r="I465" s="54"/>
      <c r="J465" s="54">
        <v>0.52649484000000379</v>
      </c>
      <c r="K465" s="54">
        <v>0.37598699000000063</v>
      </c>
      <c r="L465" s="54">
        <v>-4.2041499999997622E-2</v>
      </c>
      <c r="M465" s="54"/>
      <c r="N465" s="54">
        <v>1.4459995500000002</v>
      </c>
      <c r="O465" s="54">
        <v>0.68087627999999978</v>
      </c>
      <c r="P465" s="54">
        <v>0.20502844999999989</v>
      </c>
      <c r="Q465" s="54"/>
      <c r="R465" s="54">
        <v>0</v>
      </c>
      <c r="S465" s="54">
        <v>0</v>
      </c>
      <c r="T465" s="54">
        <v>0</v>
      </c>
    </row>
    <row r="466" spans="4:20" s="40" customFormat="1" ht="25.5" x14ac:dyDescent="0.25">
      <c r="D466" s="40" t="s">
        <v>1144</v>
      </c>
      <c r="E466" s="58" t="s">
        <v>1678</v>
      </c>
      <c r="F466" s="54">
        <v>7.8896112800000067</v>
      </c>
      <c r="G466" s="54">
        <v>5.3582100799999743</v>
      </c>
      <c r="H466" s="54">
        <v>-0.95716252000000279</v>
      </c>
      <c r="I466" s="54"/>
      <c r="J466" s="54">
        <v>3.6082394400000006</v>
      </c>
      <c r="K466" s="54">
        <v>0.3592311199999999</v>
      </c>
      <c r="L466" s="54">
        <v>-4.9999999359715736E-8</v>
      </c>
      <c r="M466" s="54"/>
      <c r="N466" s="54">
        <v>3.1211116599999991</v>
      </c>
      <c r="O466" s="54">
        <v>1.6899760599999976</v>
      </c>
      <c r="P466" s="54">
        <v>0.17465344999999644</v>
      </c>
      <c r="Q466" s="54"/>
      <c r="R466" s="54">
        <v>1.1602601800000072</v>
      </c>
      <c r="S466" s="54">
        <v>3.3090028999999763</v>
      </c>
      <c r="T466" s="54">
        <v>-1.13181592</v>
      </c>
    </row>
    <row r="467" spans="4:20" s="40" customFormat="1" ht="25.5" x14ac:dyDescent="0.25">
      <c r="D467" s="40" t="s">
        <v>1148</v>
      </c>
      <c r="E467" s="58" t="s">
        <v>1679</v>
      </c>
      <c r="F467" s="54">
        <v>2.1227643900000004</v>
      </c>
      <c r="G467" s="54">
        <v>3.2509636</v>
      </c>
      <c r="H467" s="54">
        <v>0.18778745000000158</v>
      </c>
      <c r="I467" s="54"/>
      <c r="J467" s="54">
        <v>0.57299929000000049</v>
      </c>
      <c r="K467" s="54">
        <v>0.33566892000000037</v>
      </c>
      <c r="L467" s="54">
        <v>1.4333636499941348E-15</v>
      </c>
      <c r="M467" s="54"/>
      <c r="N467" s="54">
        <v>1.5497651000000001</v>
      </c>
      <c r="O467" s="54">
        <v>2.9152946799999997</v>
      </c>
      <c r="P467" s="54">
        <v>0.18778745000000016</v>
      </c>
      <c r="Q467" s="54"/>
      <c r="R467" s="54">
        <v>0</v>
      </c>
      <c r="S467" s="54">
        <v>0</v>
      </c>
      <c r="T467" s="54">
        <v>0</v>
      </c>
    </row>
    <row r="468" spans="4:20" s="40" customFormat="1" ht="25.5" x14ac:dyDescent="0.25">
      <c r="D468" s="40" t="s">
        <v>1514</v>
      </c>
      <c r="E468" s="58" t="s">
        <v>1680</v>
      </c>
      <c r="F468" s="54">
        <v>2.4455340600000022</v>
      </c>
      <c r="G468" s="54">
        <v>0.67908340999999861</v>
      </c>
      <c r="H468" s="54">
        <v>0.17969464999999968</v>
      </c>
      <c r="I468" s="54"/>
      <c r="J468" s="54">
        <v>0.89223964000000244</v>
      </c>
      <c r="K468" s="54">
        <v>0.417000279999999</v>
      </c>
      <c r="L468" s="54">
        <v>5.0931703299283981E-17</v>
      </c>
      <c r="M468" s="54"/>
      <c r="N468" s="54">
        <v>1.5532944199999998</v>
      </c>
      <c r="O468" s="54">
        <v>0.26208312999999961</v>
      </c>
      <c r="P468" s="54">
        <v>0.17969464999999962</v>
      </c>
      <c r="Q468" s="54"/>
      <c r="R468" s="54">
        <v>0</v>
      </c>
      <c r="S468" s="54">
        <v>0</v>
      </c>
      <c r="T468" s="54">
        <v>0</v>
      </c>
    </row>
    <row r="469" spans="4:20" s="40" customFormat="1" ht="25.5" x14ac:dyDescent="0.25">
      <c r="D469" s="40" t="s">
        <v>1291</v>
      </c>
      <c r="E469" s="58" t="s">
        <v>1681</v>
      </c>
      <c r="F469" s="54">
        <v>7.5198898899999991</v>
      </c>
      <c r="G469" s="54">
        <v>6.0015375099999959</v>
      </c>
      <c r="H469" s="54">
        <v>0.16954475999999521</v>
      </c>
      <c r="I469" s="54"/>
      <c r="J469" s="54">
        <v>0.90594804000000051</v>
      </c>
      <c r="K469" s="54">
        <v>0.62578253999999844</v>
      </c>
      <c r="L469" s="54">
        <v>-9.8953023552894592E-16</v>
      </c>
      <c r="M469" s="54"/>
      <c r="N469" s="54">
        <v>1.67206809</v>
      </c>
      <c r="O469" s="54">
        <v>0.43388120999999985</v>
      </c>
      <c r="P469" s="54">
        <v>0.16954475999999993</v>
      </c>
      <c r="Q469" s="54"/>
      <c r="R469" s="54">
        <v>4.9418737599999982</v>
      </c>
      <c r="S469" s="54">
        <v>4.9418737599999982</v>
      </c>
      <c r="T469" s="54">
        <v>-3.7252902984619139E-15</v>
      </c>
    </row>
    <row r="470" spans="4:20" s="40" customFormat="1" ht="25.5" x14ac:dyDescent="0.25">
      <c r="D470" s="40" t="s">
        <v>1293</v>
      </c>
      <c r="E470" s="58" t="s">
        <v>1682</v>
      </c>
      <c r="F470" s="54">
        <v>2.8461519800000064</v>
      </c>
      <c r="G470" s="54">
        <v>1.8116484899999987</v>
      </c>
      <c r="H470" s="54">
        <v>7.8355240000003282E-2</v>
      </c>
      <c r="I470" s="54"/>
      <c r="J470" s="54">
        <v>1.9706291300000067</v>
      </c>
      <c r="K470" s="54">
        <v>0.38236825999999852</v>
      </c>
      <c r="L470" s="54">
        <v>-2.3862359999997338E-2</v>
      </c>
      <c r="M470" s="54"/>
      <c r="N470" s="54">
        <v>0.87552284999999974</v>
      </c>
      <c r="O470" s="54">
        <v>1.4292802300000003</v>
      </c>
      <c r="P470" s="54">
        <v>0.10221760000000062</v>
      </c>
      <c r="Q470" s="54"/>
      <c r="R470" s="54">
        <v>0</v>
      </c>
      <c r="S470" s="54">
        <v>0</v>
      </c>
      <c r="T470" s="54">
        <v>0</v>
      </c>
    </row>
    <row r="471" spans="4:20" s="40" customFormat="1" x14ac:dyDescent="0.25">
      <c r="D471" s="40" t="s">
        <v>1683</v>
      </c>
      <c r="E471" s="58" t="s">
        <v>1684</v>
      </c>
      <c r="F471" s="54">
        <v>1.1970252800000012</v>
      </c>
      <c r="G471" s="54">
        <v>0.36385144000000053</v>
      </c>
      <c r="H471" s="54">
        <v>7.6586299999996206E-3</v>
      </c>
      <c r="I471" s="54"/>
      <c r="J471" s="54">
        <v>0.34756463000000104</v>
      </c>
      <c r="K471" s="54">
        <v>0.11886868000000043</v>
      </c>
      <c r="L471" s="54">
        <v>-2.1645973902195693E-16</v>
      </c>
      <c r="M471" s="54"/>
      <c r="N471" s="54">
        <v>0.84946065000000015</v>
      </c>
      <c r="O471" s="54">
        <v>0.24498276000000013</v>
      </c>
      <c r="P471" s="54">
        <v>7.6586299999998374E-3</v>
      </c>
      <c r="Q471" s="54"/>
      <c r="R471" s="54">
        <v>0</v>
      </c>
      <c r="S471" s="54">
        <v>0</v>
      </c>
      <c r="T471" s="54">
        <v>0</v>
      </c>
    </row>
    <row r="472" spans="4:20" s="40" customFormat="1" x14ac:dyDescent="0.25">
      <c r="D472" s="40" t="s">
        <v>1685</v>
      </c>
      <c r="E472" s="58" t="s">
        <v>1686</v>
      </c>
      <c r="F472" s="54">
        <v>2.8142102600000003</v>
      </c>
      <c r="G472" s="54">
        <v>0.95414368999999921</v>
      </c>
      <c r="H472" s="54">
        <v>1.1565390000000713E-2</v>
      </c>
      <c r="I472" s="54"/>
      <c r="J472" s="54">
        <v>0.48328354000000018</v>
      </c>
      <c r="K472" s="54">
        <v>0.31946212999999979</v>
      </c>
      <c r="L472" s="54">
        <v>-1.0186340659856796E-16</v>
      </c>
      <c r="M472" s="54"/>
      <c r="N472" s="54">
        <v>2.3309267200000003</v>
      </c>
      <c r="O472" s="54">
        <v>0.63468155999999942</v>
      </c>
      <c r="P472" s="54">
        <v>1.1565390000000814E-2</v>
      </c>
      <c r="Q472" s="54"/>
      <c r="R472" s="54">
        <v>0</v>
      </c>
      <c r="S472" s="54">
        <v>0</v>
      </c>
      <c r="T472" s="54">
        <v>0</v>
      </c>
    </row>
    <row r="473" spans="4:20" s="40" customFormat="1" ht="25.5" x14ac:dyDescent="0.25">
      <c r="D473" s="40" t="s">
        <v>1687</v>
      </c>
      <c r="E473" s="58" t="s">
        <v>1688</v>
      </c>
      <c r="F473" s="54">
        <v>1.5900372199999999</v>
      </c>
      <c r="G473" s="54">
        <v>0.37204970999999915</v>
      </c>
      <c r="H473" s="54">
        <v>0.1083289499999996</v>
      </c>
      <c r="I473" s="54"/>
      <c r="J473" s="54">
        <v>0.33636701999999979</v>
      </c>
      <c r="K473" s="54">
        <v>9.8944559999999335E-2</v>
      </c>
      <c r="L473" s="54">
        <v>-5.1659299060702327E-16</v>
      </c>
      <c r="M473" s="54"/>
      <c r="N473" s="54">
        <v>1.2536702000000002</v>
      </c>
      <c r="O473" s="54">
        <v>0.27310514999999985</v>
      </c>
      <c r="P473" s="54">
        <v>0.10832895000000013</v>
      </c>
      <c r="Q473" s="54"/>
      <c r="R473" s="54">
        <v>0</v>
      </c>
      <c r="S473" s="54">
        <v>0</v>
      </c>
      <c r="T473" s="54">
        <v>0</v>
      </c>
    </row>
    <row r="474" spans="4:20" s="40" customFormat="1" x14ac:dyDescent="0.25">
      <c r="D474" s="40" t="s">
        <v>1150</v>
      </c>
      <c r="E474" s="58" t="s">
        <v>1689</v>
      </c>
      <c r="F474" s="54">
        <v>10.072669260000005</v>
      </c>
      <c r="G474" s="54">
        <v>25.075001130000015</v>
      </c>
      <c r="H474" s="54">
        <v>1.6550926100000327</v>
      </c>
      <c r="I474" s="54"/>
      <c r="J474" s="54">
        <v>1.9100759900000022</v>
      </c>
      <c r="K474" s="54">
        <v>11.703312500000013</v>
      </c>
      <c r="L474" s="54">
        <v>-3.7622099999822223E-3</v>
      </c>
      <c r="M474" s="54"/>
      <c r="N474" s="54">
        <v>8.1625932700000039</v>
      </c>
      <c r="O474" s="54">
        <v>13.371688630000001</v>
      </c>
      <c r="P474" s="54">
        <v>1.6588548200000151</v>
      </c>
      <c r="Q474" s="54"/>
      <c r="R474" s="54">
        <v>0</v>
      </c>
      <c r="S474" s="54">
        <v>0</v>
      </c>
      <c r="T474" s="54">
        <v>0</v>
      </c>
    </row>
    <row r="475" spans="4:20" s="40" customFormat="1" ht="25.5" x14ac:dyDescent="0.25">
      <c r="D475" s="40" t="s">
        <v>1152</v>
      </c>
      <c r="E475" s="58" t="s">
        <v>1690</v>
      </c>
      <c r="F475" s="54">
        <v>6.2780488799999974</v>
      </c>
      <c r="G475" s="54">
        <v>1.3363823899999965</v>
      </c>
      <c r="H475" s="54">
        <v>0.17189768000000086</v>
      </c>
      <c r="I475" s="54"/>
      <c r="J475" s="54">
        <v>0.36372427999999979</v>
      </c>
      <c r="K475" s="54">
        <v>0.13498851999999967</v>
      </c>
      <c r="L475" s="54">
        <v>-3.5652192309498786E-16</v>
      </c>
      <c r="M475" s="54"/>
      <c r="N475" s="54">
        <v>5.9143245999999978</v>
      </c>
      <c r="O475" s="54">
        <v>1.2013938699999969</v>
      </c>
      <c r="P475" s="54">
        <v>0.17189768000000122</v>
      </c>
      <c r="Q475" s="54"/>
      <c r="R475" s="54">
        <v>0</v>
      </c>
      <c r="S475" s="54">
        <v>0</v>
      </c>
      <c r="T475" s="54">
        <v>0</v>
      </c>
    </row>
    <row r="476" spans="4:20" s="40" customFormat="1" ht="25.5" x14ac:dyDescent="0.25">
      <c r="D476" s="40" t="s">
        <v>1301</v>
      </c>
      <c r="E476" s="58" t="s">
        <v>1691</v>
      </c>
      <c r="F476" s="54">
        <v>1.1758310099999998</v>
      </c>
      <c r="G476" s="54">
        <v>0.5911330900000008</v>
      </c>
      <c r="H476" s="54">
        <v>-1071.83104867</v>
      </c>
      <c r="I476" s="54"/>
      <c r="J476" s="54">
        <v>0.27276010999999978</v>
      </c>
      <c r="K476" s="54">
        <v>9.6293939999999273E-2</v>
      </c>
      <c r="L476" s="54">
        <v>-5.8844307204708458E-16</v>
      </c>
      <c r="M476" s="54"/>
      <c r="N476" s="54">
        <v>0.90307090000000012</v>
      </c>
      <c r="O476" s="54">
        <v>0.49483915000000156</v>
      </c>
      <c r="P476" s="54">
        <v>-1071.83104867</v>
      </c>
      <c r="Q476" s="54"/>
      <c r="R476" s="54">
        <v>0</v>
      </c>
      <c r="S476" s="54">
        <v>0</v>
      </c>
      <c r="T476" s="54">
        <v>0</v>
      </c>
    </row>
    <row r="477" spans="4:20" s="40" customFormat="1" ht="25.5" x14ac:dyDescent="0.25">
      <c r="D477" s="40" t="s">
        <v>1235</v>
      </c>
      <c r="E477" s="58" t="s">
        <v>1692</v>
      </c>
      <c r="F477" s="54">
        <v>1.5540417500000019</v>
      </c>
      <c r="G477" s="54">
        <v>0.79240657000000359</v>
      </c>
      <c r="H477" s="54">
        <v>0.30566556000000322</v>
      </c>
      <c r="I477" s="54"/>
      <c r="J477" s="54">
        <v>0.55011703000000145</v>
      </c>
      <c r="K477" s="54">
        <v>0.21107227000000328</v>
      </c>
      <c r="L477" s="54">
        <v>3.2887328416109084E-15</v>
      </c>
      <c r="M477" s="54"/>
      <c r="N477" s="54">
        <v>1.0039247200000003</v>
      </c>
      <c r="O477" s="54">
        <v>0.5813343000000003</v>
      </c>
      <c r="P477" s="54">
        <v>0.30566555999999995</v>
      </c>
      <c r="Q477" s="54"/>
      <c r="R477" s="54">
        <v>0</v>
      </c>
      <c r="S477" s="54">
        <v>0</v>
      </c>
      <c r="T477" s="54">
        <v>0</v>
      </c>
    </row>
    <row r="478" spans="4:20" s="40" customFormat="1" ht="25.5" x14ac:dyDescent="0.25">
      <c r="D478" s="40" t="s">
        <v>1304</v>
      </c>
      <c r="E478" s="58" t="s">
        <v>1693</v>
      </c>
      <c r="F478" s="54">
        <v>1.2417896100000001</v>
      </c>
      <c r="G478" s="54">
        <v>0.94102190999999991</v>
      </c>
      <c r="H478" s="54">
        <v>0.30339079999999968</v>
      </c>
      <c r="I478" s="54"/>
      <c r="J478" s="54">
        <v>0.41454785000000005</v>
      </c>
      <c r="K478" s="54">
        <v>0.11496439999999987</v>
      </c>
      <c r="L478" s="54">
        <v>-2.4556356947869063E-16</v>
      </c>
      <c r="M478" s="54"/>
      <c r="N478" s="54">
        <v>0.82724176000000005</v>
      </c>
      <c r="O478" s="54">
        <v>0.82605751000000005</v>
      </c>
      <c r="P478" s="54">
        <v>0.30339079999999991</v>
      </c>
      <c r="Q478" s="54"/>
      <c r="R478" s="54">
        <v>0</v>
      </c>
      <c r="S478" s="54">
        <v>0</v>
      </c>
      <c r="T478" s="54">
        <v>0</v>
      </c>
    </row>
    <row r="479" spans="4:20" s="40" customFormat="1" ht="25.5" x14ac:dyDescent="0.25">
      <c r="D479" s="40" t="s">
        <v>1237</v>
      </c>
      <c r="E479" s="58" t="s">
        <v>1694</v>
      </c>
      <c r="F479" s="54">
        <v>1.8250441600000005</v>
      </c>
      <c r="G479" s="54">
        <v>0.51948949000000122</v>
      </c>
      <c r="H479" s="54">
        <v>-1.3132651200000001</v>
      </c>
      <c r="I479" s="54"/>
      <c r="J479" s="54">
        <v>0.19729580000000044</v>
      </c>
      <c r="K479" s="54">
        <v>7.0136890000000507E-2</v>
      </c>
      <c r="L479" s="54">
        <v>4.6929926611483094E-16</v>
      </c>
      <c r="M479" s="54"/>
      <c r="N479" s="54">
        <v>1.6277483599999998</v>
      </c>
      <c r="O479" s="54">
        <v>0.44935260000000071</v>
      </c>
      <c r="P479" s="54">
        <v>-1.3132651200000005</v>
      </c>
      <c r="Q479" s="54"/>
      <c r="R479" s="54">
        <v>0</v>
      </c>
      <c r="S479" s="54">
        <v>0</v>
      </c>
      <c r="T479" s="54">
        <v>0</v>
      </c>
    </row>
    <row r="480" spans="4:20" s="40" customFormat="1" x14ac:dyDescent="0.25">
      <c r="D480" s="40" t="s">
        <v>1154</v>
      </c>
      <c r="E480" s="58" t="s">
        <v>1163</v>
      </c>
      <c r="F480" s="54">
        <v>10.752543510000002</v>
      </c>
      <c r="G480" s="54">
        <v>1.4260663300000038</v>
      </c>
      <c r="H480" s="54">
        <v>0.36271035000000001</v>
      </c>
      <c r="I480" s="54"/>
      <c r="J480" s="54">
        <v>10.230229600000001</v>
      </c>
      <c r="K480" s="54">
        <v>0.77111343000000387</v>
      </c>
      <c r="L480" s="54">
        <v>-6.4417899999999421E-3</v>
      </c>
      <c r="M480" s="54"/>
      <c r="N480" s="54">
        <v>0.52231391000000016</v>
      </c>
      <c r="O480" s="54">
        <v>0.65495290000000006</v>
      </c>
      <c r="P480" s="54">
        <v>0.36915213999999996</v>
      </c>
      <c r="Q480" s="54"/>
      <c r="R480" s="54">
        <v>0</v>
      </c>
      <c r="S480" s="54">
        <v>0</v>
      </c>
      <c r="T480" s="54">
        <v>0</v>
      </c>
    </row>
    <row r="481" spans="1:20" s="40" customFormat="1" ht="25.5" x14ac:dyDescent="0.25">
      <c r="D481" s="40" t="s">
        <v>1156</v>
      </c>
      <c r="E481" s="58" t="s">
        <v>1165</v>
      </c>
      <c r="F481" s="54">
        <v>10.74951952</v>
      </c>
      <c r="G481" s="54">
        <v>7.0875308199999969</v>
      </c>
      <c r="H481" s="54">
        <v>-0.21724313000000023</v>
      </c>
      <c r="I481" s="54"/>
      <c r="J481" s="54">
        <v>2.2741235500000019</v>
      </c>
      <c r="K481" s="54">
        <v>3.8681561399999991</v>
      </c>
      <c r="L481" s="54">
        <v>8.3921829999999337E-2</v>
      </c>
      <c r="M481" s="54"/>
      <c r="N481" s="54">
        <v>8.4753959699999992</v>
      </c>
      <c r="O481" s="54">
        <v>3.2193746799999978</v>
      </c>
      <c r="P481" s="54">
        <v>-0.30116495999999954</v>
      </c>
      <c r="Q481" s="54"/>
      <c r="R481" s="54">
        <v>0</v>
      </c>
      <c r="S481" s="54">
        <v>0</v>
      </c>
      <c r="T481" s="54">
        <v>0</v>
      </c>
    </row>
    <row r="482" spans="1:20" s="40" customFormat="1" ht="25.5" x14ac:dyDescent="0.25">
      <c r="D482" s="40" t="s">
        <v>1158</v>
      </c>
      <c r="E482" s="58" t="s">
        <v>1169</v>
      </c>
      <c r="F482" s="54">
        <v>3.779949309999997</v>
      </c>
      <c r="G482" s="54">
        <v>1.8544725299999989</v>
      </c>
      <c r="H482" s="54">
        <v>4.0937259999997373E-2</v>
      </c>
      <c r="I482" s="54"/>
      <c r="J482" s="54">
        <v>1.2217190499999973</v>
      </c>
      <c r="K482" s="54">
        <v>0.95074716999999909</v>
      </c>
      <c r="L482" s="54">
        <v>3.7686459999997812E-2</v>
      </c>
      <c r="M482" s="54"/>
      <c r="N482" s="54">
        <v>0.20373441999999994</v>
      </c>
      <c r="O482" s="54">
        <v>4.8077060000000012E-2</v>
      </c>
      <c r="P482" s="54">
        <v>3.2500000000001009E-3</v>
      </c>
      <c r="Q482" s="54"/>
      <c r="R482" s="54">
        <v>2.3544958399999993</v>
      </c>
      <c r="S482" s="54">
        <v>0.85564829999999981</v>
      </c>
      <c r="T482" s="54">
        <v>7.9999999946448954E-7</v>
      </c>
    </row>
    <row r="483" spans="1:20" s="40" customFormat="1" ht="25.5" x14ac:dyDescent="0.25">
      <c r="D483" s="40" t="s">
        <v>1160</v>
      </c>
      <c r="E483" s="58" t="s">
        <v>1247</v>
      </c>
      <c r="F483" s="54">
        <v>1.0999144200000004</v>
      </c>
      <c r="G483" s="54">
        <v>1.0825629200000051</v>
      </c>
      <c r="H483" s="54">
        <v>2.1857330000007301E-2</v>
      </c>
      <c r="I483" s="54"/>
      <c r="J483" s="54">
        <v>0.90041790000000022</v>
      </c>
      <c r="K483" s="54">
        <v>1.031269270000005</v>
      </c>
      <c r="L483" s="54">
        <v>2.1857330000007277E-2</v>
      </c>
      <c r="M483" s="54"/>
      <c r="N483" s="54">
        <v>0.19949652000000004</v>
      </c>
      <c r="O483" s="54">
        <v>5.1293650000000045E-2</v>
      </c>
      <c r="P483" s="54">
        <v>2.1827872842550278E-17</v>
      </c>
      <c r="Q483" s="54"/>
      <c r="R483" s="54">
        <v>0</v>
      </c>
      <c r="S483" s="54">
        <v>0</v>
      </c>
      <c r="T483" s="54">
        <v>0</v>
      </c>
    </row>
    <row r="484" spans="1:20" s="40" customFormat="1" x14ac:dyDescent="0.25">
      <c r="D484" s="40" t="s">
        <v>1312</v>
      </c>
      <c r="E484" s="58" t="s">
        <v>1398</v>
      </c>
      <c r="F484" s="54">
        <v>2.9428570000000027</v>
      </c>
      <c r="G484" s="54">
        <v>1.752807360000004</v>
      </c>
      <c r="H484" s="54">
        <v>0.60812584000000314</v>
      </c>
      <c r="I484" s="54"/>
      <c r="J484" s="54">
        <v>0.59712929000000237</v>
      </c>
      <c r="K484" s="54">
        <v>0.79369204000000271</v>
      </c>
      <c r="L484" s="54">
        <v>5.3727300000023714E-3</v>
      </c>
      <c r="M484" s="54"/>
      <c r="N484" s="54">
        <v>2.3457277100000002</v>
      </c>
      <c r="O484" s="54">
        <v>0.95911532000000133</v>
      </c>
      <c r="P484" s="54">
        <v>0.60275311000000065</v>
      </c>
      <c r="Q484" s="54"/>
      <c r="R484" s="54">
        <v>0</v>
      </c>
      <c r="S484" s="54">
        <v>0</v>
      </c>
      <c r="T484" s="54">
        <v>0</v>
      </c>
    </row>
    <row r="485" spans="1:20" s="40" customFormat="1" x14ac:dyDescent="0.25">
      <c r="C485" s="45" t="s">
        <v>1180</v>
      </c>
      <c r="D485" s="45"/>
      <c r="E485" s="48"/>
      <c r="F485" s="46">
        <v>41.620738090000089</v>
      </c>
      <c r="G485" s="46">
        <v>28.869654840000102</v>
      </c>
      <c r="H485" s="46">
        <v>-0.1001149500001166</v>
      </c>
      <c r="I485" s="46"/>
      <c r="J485" s="46">
        <v>36.23500095</v>
      </c>
      <c r="K485" s="46">
        <v>28.104320010000016</v>
      </c>
      <c r="L485" s="46">
        <v>-0.32067108999999705</v>
      </c>
      <c r="M485" s="46"/>
      <c r="N485" s="46">
        <v>4.8947972299999991</v>
      </c>
      <c r="O485" s="46">
        <v>0.27439491999999899</v>
      </c>
      <c r="P485" s="46">
        <v>0.22055613999999979</v>
      </c>
      <c r="Q485" s="46"/>
      <c r="R485" s="46">
        <v>0.49093991000008597</v>
      </c>
      <c r="S485" s="46">
        <v>0.49093991000008597</v>
      </c>
      <c r="T485" s="46">
        <v>-1.1909287422895432E-13</v>
      </c>
    </row>
    <row r="486" spans="1:20" s="40" customFormat="1" x14ac:dyDescent="0.25">
      <c r="D486" s="40" t="s">
        <v>1181</v>
      </c>
      <c r="E486" s="58" t="s">
        <v>1695</v>
      </c>
      <c r="F486" s="54">
        <v>11.52697023</v>
      </c>
      <c r="G486" s="54">
        <v>10.614838400000004</v>
      </c>
      <c r="H486" s="54">
        <v>-2.4347118299999986</v>
      </c>
      <c r="I486" s="54"/>
      <c r="J486" s="54">
        <v>11.13410824</v>
      </c>
      <c r="K486" s="54">
        <v>10.488649590000005</v>
      </c>
      <c r="L486" s="54">
        <v>-2.4383671599999981</v>
      </c>
      <c r="M486" s="54"/>
      <c r="N486" s="54">
        <v>0.39286198999999961</v>
      </c>
      <c r="O486" s="54">
        <v>0.12618880999999921</v>
      </c>
      <c r="P486" s="54">
        <v>3.6553299999996878E-3</v>
      </c>
      <c r="Q486" s="54"/>
      <c r="R486" s="54">
        <v>1.1641532182693481E-16</v>
      </c>
      <c r="S486" s="54">
        <v>1.1641532182693481E-16</v>
      </c>
      <c r="T486" s="54">
        <v>1.1641532182693481E-16</v>
      </c>
    </row>
    <row r="487" spans="1:20" s="40" customFormat="1" ht="25.5" x14ac:dyDescent="0.25">
      <c r="D487" s="40" t="s">
        <v>1183</v>
      </c>
      <c r="E487" s="58" t="s">
        <v>1696</v>
      </c>
      <c r="F487" s="54">
        <v>4.9240221099999992</v>
      </c>
      <c r="G487" s="54">
        <v>4.3636144600000035</v>
      </c>
      <c r="H487" s="54">
        <v>5.0000000000009225E-2</v>
      </c>
      <c r="I487" s="54"/>
      <c r="J487" s="54">
        <v>4.5835837399999999</v>
      </c>
      <c r="K487" s="54">
        <v>4.2156605000000038</v>
      </c>
      <c r="L487" s="54">
        <v>9.1931724455207592E-15</v>
      </c>
      <c r="M487" s="54"/>
      <c r="N487" s="54">
        <v>0.34043836999999966</v>
      </c>
      <c r="O487" s="54">
        <v>0.14795395999999988</v>
      </c>
      <c r="P487" s="54">
        <v>5.0000000000000031E-2</v>
      </c>
      <c r="Q487" s="54"/>
      <c r="R487" s="54">
        <v>0</v>
      </c>
      <c r="S487" s="54">
        <v>0</v>
      </c>
      <c r="T487" s="54">
        <v>0</v>
      </c>
    </row>
    <row r="488" spans="1:20" s="40" customFormat="1" ht="38.25" x14ac:dyDescent="0.25">
      <c r="D488" s="40" t="s">
        <v>1262</v>
      </c>
      <c r="E488" s="58" t="s">
        <v>1697</v>
      </c>
      <c r="F488" s="54">
        <v>25.169745750000086</v>
      </c>
      <c r="G488" s="54">
        <v>13.891201980000094</v>
      </c>
      <c r="H488" s="54">
        <v>2.2845968799998726</v>
      </c>
      <c r="I488" s="54"/>
      <c r="J488" s="54">
        <v>20.517308969999998</v>
      </c>
      <c r="K488" s="54">
        <v>13.400009920000008</v>
      </c>
      <c r="L488" s="54">
        <v>2.117696069999992</v>
      </c>
      <c r="M488" s="54"/>
      <c r="N488" s="54">
        <v>4.1614968700000006</v>
      </c>
      <c r="O488" s="54">
        <v>2.5214999999989893E-4</v>
      </c>
      <c r="P488" s="54">
        <v>0.16690081000000007</v>
      </c>
      <c r="Q488" s="54"/>
      <c r="R488" s="54">
        <v>0.49093991000008586</v>
      </c>
      <c r="S488" s="54">
        <v>0.49093991000008586</v>
      </c>
      <c r="T488" s="54">
        <v>-1.1920928955078124E-13</v>
      </c>
    </row>
    <row r="489" spans="1:20" s="40" customFormat="1" x14ac:dyDescent="0.25">
      <c r="C489" s="45" t="s">
        <v>1207</v>
      </c>
      <c r="D489" s="45"/>
      <c r="E489" s="48"/>
      <c r="F489" s="46">
        <v>115.21094506999997</v>
      </c>
      <c r="G489" s="46">
        <v>65.731046699999936</v>
      </c>
      <c r="H489" s="46">
        <v>-12.248381689999986</v>
      </c>
      <c r="I489" s="46"/>
      <c r="J489" s="46">
        <v>93.139882849999978</v>
      </c>
      <c r="K489" s="46">
        <v>62.746594449999947</v>
      </c>
      <c r="L489" s="46">
        <v>-6.3228165799999951</v>
      </c>
      <c r="M489" s="46"/>
      <c r="N489" s="46">
        <v>22.07106221999998</v>
      </c>
      <c r="O489" s="46">
        <v>2.792573850000005</v>
      </c>
      <c r="P489" s="46">
        <v>-6.864051659999995</v>
      </c>
      <c r="Q489" s="46"/>
      <c r="R489" s="46">
        <v>0</v>
      </c>
      <c r="S489" s="46">
        <v>0.19187840000000092</v>
      </c>
      <c r="T489" s="46">
        <v>0.93848655000000447</v>
      </c>
    </row>
    <row r="490" spans="1:20" s="40" customFormat="1" x14ac:dyDescent="0.25">
      <c r="D490" s="40" t="s">
        <v>1698</v>
      </c>
      <c r="E490" s="58" t="s">
        <v>1699</v>
      </c>
      <c r="F490" s="54">
        <v>29.761673079999998</v>
      </c>
      <c r="G490" s="54">
        <v>20.513391740000003</v>
      </c>
      <c r="H490" s="54">
        <v>0.9384865500000128</v>
      </c>
      <c r="I490" s="54"/>
      <c r="J490" s="54">
        <v>29.392895449999994</v>
      </c>
      <c r="K490" s="54">
        <v>20.195222739999998</v>
      </c>
      <c r="L490" s="54">
        <v>6.4719642978161573E-15</v>
      </c>
      <c r="M490" s="54"/>
      <c r="N490" s="54">
        <v>0.36877763000000185</v>
      </c>
      <c r="O490" s="54">
        <v>0.31816900000000187</v>
      </c>
      <c r="P490" s="54">
        <v>1.8771970644593238E-15</v>
      </c>
      <c r="Q490" s="54"/>
      <c r="R490" s="54">
        <v>0</v>
      </c>
      <c r="S490" s="54">
        <v>9.3132257461547847E-16</v>
      </c>
      <c r="T490" s="54">
        <v>0.93848655000000447</v>
      </c>
    </row>
    <row r="491" spans="1:20" s="40" customFormat="1" x14ac:dyDescent="0.25">
      <c r="D491" s="40" t="s">
        <v>1700</v>
      </c>
      <c r="E491" s="58" t="s">
        <v>1701</v>
      </c>
      <c r="F491" s="54">
        <v>12.23114372</v>
      </c>
      <c r="G491" s="54">
        <v>2.4727803899999716</v>
      </c>
      <c r="H491" s="54">
        <v>-6.923194679999999</v>
      </c>
      <c r="I491" s="54"/>
      <c r="J491" s="54">
        <v>0.64713399999999999</v>
      </c>
      <c r="K491" s="54">
        <v>-2.9802322387695311E-14</v>
      </c>
      <c r="L491" s="54">
        <v>0</v>
      </c>
      <c r="M491" s="54"/>
      <c r="N491" s="54">
        <v>11.584009720000001</v>
      </c>
      <c r="O491" s="54">
        <v>2.4727803900000014</v>
      </c>
      <c r="P491" s="54">
        <v>-6.923194679999999</v>
      </c>
      <c r="Q491" s="54"/>
      <c r="R491" s="54">
        <v>0</v>
      </c>
      <c r="S491" s="54">
        <v>0</v>
      </c>
      <c r="T491" s="54">
        <v>0</v>
      </c>
    </row>
    <row r="492" spans="1:20" s="40" customFormat="1" x14ac:dyDescent="0.25">
      <c r="D492" s="40" t="s">
        <v>1702</v>
      </c>
      <c r="E492" s="58" t="s">
        <v>1703</v>
      </c>
      <c r="F492" s="54">
        <v>68.545519269999971</v>
      </c>
      <c r="G492" s="54">
        <v>37.116432179999968</v>
      </c>
      <c r="H492" s="54">
        <v>-6.7753186300000001</v>
      </c>
      <c r="I492" s="54"/>
      <c r="J492" s="54">
        <v>58.427244399999985</v>
      </c>
      <c r="K492" s="54">
        <v>36.922929319999973</v>
      </c>
      <c r="L492" s="54">
        <v>-6.3642705800000021</v>
      </c>
      <c r="M492" s="54"/>
      <c r="N492" s="54">
        <v>10.118274869999977</v>
      </c>
      <c r="O492" s="54">
        <v>1.6244600000018014E-3</v>
      </c>
      <c r="P492" s="54">
        <v>-0.41104804999999817</v>
      </c>
      <c r="Q492" s="54"/>
      <c r="R492" s="54">
        <v>0</v>
      </c>
      <c r="S492" s="54">
        <v>0.1918784</v>
      </c>
      <c r="T492" s="54">
        <v>0</v>
      </c>
    </row>
    <row r="493" spans="1:20" s="40" customFormat="1" x14ac:dyDescent="0.25">
      <c r="D493" s="40" t="s">
        <v>1704</v>
      </c>
      <c r="E493" s="58" t="s">
        <v>1705</v>
      </c>
      <c r="F493" s="54">
        <v>4.6726089999999996</v>
      </c>
      <c r="G493" s="54">
        <v>5.6284423900000045</v>
      </c>
      <c r="H493" s="54">
        <v>0.51164507000000026</v>
      </c>
      <c r="I493" s="54"/>
      <c r="J493" s="54">
        <v>4.6726089999999996</v>
      </c>
      <c r="K493" s="54">
        <v>5.6284423900000045</v>
      </c>
      <c r="L493" s="54">
        <v>4.1453999999999998E-2</v>
      </c>
      <c r="M493" s="54"/>
      <c r="N493" s="54">
        <v>0</v>
      </c>
      <c r="O493" s="54">
        <v>0</v>
      </c>
      <c r="P493" s="54">
        <v>0.47019107000000032</v>
      </c>
      <c r="Q493" s="54"/>
      <c r="R493" s="54">
        <v>0</v>
      </c>
      <c r="S493" s="54">
        <v>0</v>
      </c>
      <c r="T493" s="54">
        <v>0</v>
      </c>
    </row>
    <row r="494" spans="1:20" s="40" customFormat="1" x14ac:dyDescent="0.25">
      <c r="A494" s="55">
        <v>11</v>
      </c>
      <c r="B494" s="55" t="s">
        <v>17</v>
      </c>
      <c r="C494" s="55"/>
      <c r="D494" s="55"/>
      <c r="E494" s="56"/>
      <c r="F494" s="57">
        <v>-155.69896618999957</v>
      </c>
      <c r="G494" s="57">
        <v>117.27147676999817</v>
      </c>
      <c r="H494" s="57">
        <v>-9745.2296259400009</v>
      </c>
      <c r="I494" s="57"/>
      <c r="J494" s="57">
        <v>29.167244250000923</v>
      </c>
      <c r="K494" s="57">
        <v>265.05776894999815</v>
      </c>
      <c r="L494" s="57">
        <v>-2874.7055313599963</v>
      </c>
      <c r="M494" s="57"/>
      <c r="N494" s="57">
        <v>101.45094245999948</v>
      </c>
      <c r="O494" s="57">
        <v>58.900650840000218</v>
      </c>
      <c r="P494" s="57">
        <v>-6766.8554716099998</v>
      </c>
      <c r="Q494" s="57"/>
      <c r="R494" s="57">
        <v>-286.3171529</v>
      </c>
      <c r="S494" s="57">
        <v>-206.68694302000003</v>
      </c>
      <c r="T494" s="57">
        <v>-103.66862297000014</v>
      </c>
    </row>
    <row r="495" spans="1:20" s="40" customFormat="1" x14ac:dyDescent="0.25">
      <c r="C495" s="45" t="s">
        <v>1086</v>
      </c>
      <c r="D495" s="45"/>
      <c r="E495" s="48"/>
      <c r="F495" s="46">
        <v>-48.57647226999967</v>
      </c>
      <c r="G495" s="46">
        <v>295.72821260999842</v>
      </c>
      <c r="H495" s="46">
        <v>-8829.1047126699978</v>
      </c>
      <c r="I495" s="46"/>
      <c r="J495" s="46">
        <v>14.993283560000902</v>
      </c>
      <c r="K495" s="46">
        <v>208.33248209999826</v>
      </c>
      <c r="L495" s="46">
        <v>-2625.4961681299965</v>
      </c>
      <c r="M495" s="46"/>
      <c r="N495" s="46">
        <v>-71.404353230000524</v>
      </c>
      <c r="O495" s="46">
        <v>30.457084360000202</v>
      </c>
      <c r="P495" s="46">
        <v>-6200.9924422099994</v>
      </c>
      <c r="Q495" s="46"/>
      <c r="R495" s="46">
        <v>7.8345973999999696</v>
      </c>
      <c r="S495" s="46">
        <v>56.938646149999975</v>
      </c>
      <c r="T495" s="46">
        <v>-2.6161023300001105</v>
      </c>
    </row>
    <row r="496" spans="1:20" s="40" customFormat="1" x14ac:dyDescent="0.25">
      <c r="D496" s="40" t="s">
        <v>1111</v>
      </c>
      <c r="E496" s="58" t="s">
        <v>1112</v>
      </c>
      <c r="F496" s="54">
        <v>1.2590851699999972</v>
      </c>
      <c r="G496" s="54">
        <v>0.40536423999999893</v>
      </c>
      <c r="H496" s="54">
        <v>-1.2346920200000004</v>
      </c>
      <c r="I496" s="54"/>
      <c r="J496" s="54">
        <v>0.14752458999999904</v>
      </c>
      <c r="K496" s="54">
        <v>0.30865914000000083</v>
      </c>
      <c r="L496" s="54">
        <v>-1.737687049999999</v>
      </c>
      <c r="M496" s="54"/>
      <c r="N496" s="54">
        <v>1.1115605799999979</v>
      </c>
      <c r="O496" s="54">
        <v>9.6705099999998115E-2</v>
      </c>
      <c r="P496" s="54">
        <v>0.50299502999999879</v>
      </c>
      <c r="Q496" s="54"/>
      <c r="R496" s="54">
        <v>0</v>
      </c>
      <c r="S496" s="54">
        <v>0</v>
      </c>
      <c r="T496" s="54">
        <v>0</v>
      </c>
    </row>
    <row r="497" spans="4:20" s="40" customFormat="1" ht="25.5" x14ac:dyDescent="0.25">
      <c r="D497" s="40" t="s">
        <v>1268</v>
      </c>
      <c r="E497" s="58" t="s">
        <v>1114</v>
      </c>
      <c r="F497" s="54">
        <v>2.8166218099999782</v>
      </c>
      <c r="G497" s="54">
        <v>1.5619108099999983</v>
      </c>
      <c r="H497" s="54">
        <v>4.7691170799999885</v>
      </c>
      <c r="I497" s="54"/>
      <c r="J497" s="54">
        <v>4.6149380000001718E-2</v>
      </c>
      <c r="K497" s="54">
        <v>4.6149950000000828E-2</v>
      </c>
      <c r="L497" s="54">
        <v>-2.5709341899999996</v>
      </c>
      <c r="M497" s="54"/>
      <c r="N497" s="54">
        <v>2.7704724299999763</v>
      </c>
      <c r="O497" s="54">
        <v>1.5157608599999974</v>
      </c>
      <c r="P497" s="54">
        <v>7.3400512699999885</v>
      </c>
      <c r="Q497" s="54"/>
      <c r="R497" s="54">
        <v>0</v>
      </c>
      <c r="S497" s="54">
        <v>0</v>
      </c>
      <c r="T497" s="54">
        <v>0</v>
      </c>
    </row>
    <row r="498" spans="4:20" s="40" customFormat="1" ht="25.5" x14ac:dyDescent="0.25">
      <c r="D498" s="40" t="s">
        <v>1113</v>
      </c>
      <c r="E498" s="58" t="s">
        <v>1255</v>
      </c>
      <c r="F498" s="54">
        <v>0.33985892999999889</v>
      </c>
      <c r="G498" s="54">
        <v>0.36364165999999715</v>
      </c>
      <c r="H498" s="54">
        <v>-2.8008588800000007</v>
      </c>
      <c r="I498" s="54"/>
      <c r="J498" s="54">
        <v>0.18188205999999887</v>
      </c>
      <c r="K498" s="54">
        <v>0.23566170999999697</v>
      </c>
      <c r="L498" s="54">
        <v>-3.3376237000000009</v>
      </c>
      <c r="M498" s="54"/>
      <c r="N498" s="54">
        <v>0.15797686999999999</v>
      </c>
      <c r="O498" s="54">
        <v>0.12797995000000012</v>
      </c>
      <c r="P498" s="54">
        <v>0.53676482000000003</v>
      </c>
      <c r="Q498" s="54"/>
      <c r="R498" s="54">
        <v>0</v>
      </c>
      <c r="S498" s="54">
        <v>0</v>
      </c>
      <c r="T498" s="54">
        <v>0</v>
      </c>
    </row>
    <row r="499" spans="4:20" s="40" customFormat="1" ht="25.5" x14ac:dyDescent="0.25">
      <c r="D499" s="40" t="s">
        <v>1087</v>
      </c>
      <c r="E499" s="58" t="s">
        <v>1706</v>
      </c>
      <c r="F499" s="54">
        <v>3.1653411500000423</v>
      </c>
      <c r="G499" s="54">
        <v>0.55891884000001402</v>
      </c>
      <c r="H499" s="54">
        <v>-46.929536569999982</v>
      </c>
      <c r="I499" s="54"/>
      <c r="J499" s="54">
        <v>0.16732560000000193</v>
      </c>
      <c r="K499" s="54">
        <v>0.16909331000000069</v>
      </c>
      <c r="L499" s="54">
        <v>-1.8648831499999989</v>
      </c>
      <c r="M499" s="54"/>
      <c r="N499" s="54">
        <v>2.9980155500000403</v>
      </c>
      <c r="O499" s="54">
        <v>0.38982553000001341</v>
      </c>
      <c r="P499" s="54">
        <v>-45.064653419999985</v>
      </c>
      <c r="Q499" s="54"/>
      <c r="R499" s="54">
        <v>0</v>
      </c>
      <c r="S499" s="54">
        <v>0</v>
      </c>
      <c r="T499" s="54">
        <v>0</v>
      </c>
    </row>
    <row r="500" spans="4:20" s="40" customFormat="1" ht="38.25" x14ac:dyDescent="0.25">
      <c r="D500" s="40" t="s">
        <v>1091</v>
      </c>
      <c r="E500" s="58" t="s">
        <v>1707</v>
      </c>
      <c r="F500" s="54">
        <v>1.8812606000000021</v>
      </c>
      <c r="G500" s="54">
        <v>1.0629500499999993</v>
      </c>
      <c r="H500" s="54">
        <v>-2.1025493399999995</v>
      </c>
      <c r="I500" s="54"/>
      <c r="J500" s="54">
        <v>2.4960430000001678E-2</v>
      </c>
      <c r="K500" s="54">
        <v>2.6760079999998999E-2</v>
      </c>
      <c r="L500" s="54">
        <v>-3.3320397699999997</v>
      </c>
      <c r="M500" s="54"/>
      <c r="N500" s="54">
        <v>1.8563001700000004</v>
      </c>
      <c r="O500" s="54">
        <v>1.0361899700000003</v>
      </c>
      <c r="P500" s="54">
        <v>1.2294904300000002</v>
      </c>
      <c r="Q500" s="54"/>
      <c r="R500" s="54">
        <v>0</v>
      </c>
      <c r="S500" s="54">
        <v>0</v>
      </c>
      <c r="T500" s="54">
        <v>0</v>
      </c>
    </row>
    <row r="501" spans="4:20" s="40" customFormat="1" ht="25.5" x14ac:dyDescent="0.25">
      <c r="D501" s="40" t="s">
        <v>1093</v>
      </c>
      <c r="E501" s="58" t="s">
        <v>1708</v>
      </c>
      <c r="F501" s="54">
        <v>1.0071079400000009</v>
      </c>
      <c r="G501" s="54">
        <v>1.6998472400000006</v>
      </c>
      <c r="H501" s="54">
        <v>-0.57654533999999824</v>
      </c>
      <c r="I501" s="54"/>
      <c r="J501" s="54">
        <v>5.8644780000000785E-2</v>
      </c>
      <c r="K501" s="54">
        <v>9.6330700000007048E-3</v>
      </c>
      <c r="L501" s="54">
        <v>-1.3952138999999981</v>
      </c>
      <c r="M501" s="54"/>
      <c r="N501" s="54">
        <v>0.94846316000000008</v>
      </c>
      <c r="O501" s="54">
        <v>1.69021417</v>
      </c>
      <c r="P501" s="54">
        <v>0.81866855999999988</v>
      </c>
      <c r="Q501" s="54"/>
      <c r="R501" s="54">
        <v>0</v>
      </c>
      <c r="S501" s="54">
        <v>0</v>
      </c>
      <c r="T501" s="54">
        <v>0</v>
      </c>
    </row>
    <row r="502" spans="4:20" s="40" customFormat="1" x14ac:dyDescent="0.25">
      <c r="D502" s="40" t="s">
        <v>1273</v>
      </c>
      <c r="E502" s="58" t="s">
        <v>1106</v>
      </c>
      <c r="F502" s="54">
        <v>2.6998459999997837E-2</v>
      </c>
      <c r="G502" s="54">
        <v>3.3803134100000007</v>
      </c>
      <c r="H502" s="54">
        <v>-8.6282645999999978</v>
      </c>
      <c r="I502" s="54"/>
      <c r="J502" s="54">
        <v>1.4959589999997823E-2</v>
      </c>
      <c r="K502" s="54">
        <v>3.3781581000000007</v>
      </c>
      <c r="L502" s="54">
        <v>-8.7818682099999972</v>
      </c>
      <c r="M502" s="54"/>
      <c r="N502" s="54">
        <v>1.2038870000000014E-2</v>
      </c>
      <c r="O502" s="54">
        <v>2.1553099999999841E-3</v>
      </c>
      <c r="P502" s="54">
        <v>0.14981620999999989</v>
      </c>
      <c r="Q502" s="54"/>
      <c r="R502" s="54">
        <v>0</v>
      </c>
      <c r="S502" s="54">
        <v>0</v>
      </c>
      <c r="T502" s="54">
        <v>3.7874000000000015E-3</v>
      </c>
    </row>
    <row r="503" spans="4:20" s="40" customFormat="1" x14ac:dyDescent="0.25">
      <c r="D503" s="40" t="s">
        <v>1372</v>
      </c>
      <c r="E503" s="58" t="s">
        <v>1709</v>
      </c>
      <c r="F503" s="54">
        <v>2.9441235199999984</v>
      </c>
      <c r="G503" s="54">
        <v>3.0485183000000013</v>
      </c>
      <c r="H503" s="54">
        <v>-5.1937801500000003</v>
      </c>
      <c r="I503" s="54"/>
      <c r="J503" s="54">
        <v>1.2109999999987803E-3</v>
      </c>
      <c r="K503" s="54">
        <v>6.3063700000010429E-3</v>
      </c>
      <c r="L503" s="54">
        <v>-3.5957545000000004</v>
      </c>
      <c r="M503" s="54"/>
      <c r="N503" s="54">
        <v>2.8929125199999999</v>
      </c>
      <c r="O503" s="54">
        <v>2.9922119300000003</v>
      </c>
      <c r="P503" s="54">
        <v>-1.5980256499999996</v>
      </c>
      <c r="Q503" s="54"/>
      <c r="R503" s="54">
        <v>0.05</v>
      </c>
      <c r="S503" s="54">
        <v>0.05</v>
      </c>
      <c r="T503" s="54">
        <v>0</v>
      </c>
    </row>
    <row r="504" spans="4:20" s="40" customFormat="1" ht="38.25" x14ac:dyDescent="0.25">
      <c r="D504" s="40" t="s">
        <v>1216</v>
      </c>
      <c r="E504" s="58" t="s">
        <v>1710</v>
      </c>
      <c r="F504" s="54">
        <v>3.3535440000000104E-2</v>
      </c>
      <c r="G504" s="54">
        <v>9.2523919999999871E-2</v>
      </c>
      <c r="H504" s="54">
        <v>-0.43931208999999999</v>
      </c>
      <c r="I504" s="54"/>
      <c r="J504" s="54">
        <v>2.7751050000000103E-2</v>
      </c>
      <c r="K504" s="54">
        <v>8.302669999999987E-2</v>
      </c>
      <c r="L504" s="54">
        <v>-0.52771819999999992</v>
      </c>
      <c r="M504" s="54"/>
      <c r="N504" s="54">
        <v>5.7843900000000012E-3</v>
      </c>
      <c r="O504" s="54">
        <v>9.4972199999999937E-3</v>
      </c>
      <c r="P504" s="54">
        <v>8.8406109999999996E-2</v>
      </c>
      <c r="Q504" s="54"/>
      <c r="R504" s="54">
        <v>0</v>
      </c>
      <c r="S504" s="54">
        <v>0</v>
      </c>
      <c r="T504" s="54">
        <v>0</v>
      </c>
    </row>
    <row r="505" spans="4:20" s="40" customFormat="1" ht="38.25" x14ac:dyDescent="0.25">
      <c r="D505" s="40" t="s">
        <v>1375</v>
      </c>
      <c r="E505" s="58" t="s">
        <v>1711</v>
      </c>
      <c r="F505" s="54">
        <v>4.1437950000000071E-2</v>
      </c>
      <c r="G505" s="54">
        <v>1.8583549999999668E-2</v>
      </c>
      <c r="H505" s="54">
        <v>-0.38624420000000048</v>
      </c>
      <c r="I505" s="54"/>
      <c r="J505" s="54">
        <v>3.4679110000000068E-2</v>
      </c>
      <c r="K505" s="54">
        <v>1.0424909999999661E-2</v>
      </c>
      <c r="L505" s="54">
        <v>-0.52950798000000043</v>
      </c>
      <c r="M505" s="54"/>
      <c r="N505" s="54">
        <v>6.7588400000000047E-3</v>
      </c>
      <c r="O505" s="54">
        <v>8.1586400000000069E-3</v>
      </c>
      <c r="P505" s="54">
        <v>0.14326377999999998</v>
      </c>
      <c r="Q505" s="54"/>
      <c r="R505" s="54">
        <v>0</v>
      </c>
      <c r="S505" s="54">
        <v>0</v>
      </c>
      <c r="T505" s="54">
        <v>0</v>
      </c>
    </row>
    <row r="506" spans="4:20" s="40" customFormat="1" ht="38.25" x14ac:dyDescent="0.25">
      <c r="D506" s="40" t="s">
        <v>1218</v>
      </c>
      <c r="E506" s="58" t="s">
        <v>1712</v>
      </c>
      <c r="F506" s="54">
        <v>9.0526399999998758E-3</v>
      </c>
      <c r="G506" s="54">
        <v>1.2712930000000127E-2</v>
      </c>
      <c r="H506" s="54">
        <v>-0.49093916000000004</v>
      </c>
      <c r="I506" s="54"/>
      <c r="J506" s="54">
        <v>8.232999999999881E-3</v>
      </c>
      <c r="K506" s="54">
        <v>1.1213790000000131E-2</v>
      </c>
      <c r="L506" s="54">
        <v>-0.49094736000000005</v>
      </c>
      <c r="M506" s="54"/>
      <c r="N506" s="54">
        <v>8.1963999999999399E-4</v>
      </c>
      <c r="O506" s="54">
        <v>1.4991399999999958E-3</v>
      </c>
      <c r="P506" s="54">
        <v>8.199999999997089E-6</v>
      </c>
      <c r="Q506" s="54"/>
      <c r="R506" s="54">
        <v>0</v>
      </c>
      <c r="S506" s="54">
        <v>0</v>
      </c>
      <c r="T506" s="54">
        <v>0</v>
      </c>
    </row>
    <row r="507" spans="4:20" s="40" customFormat="1" ht="38.25" x14ac:dyDescent="0.25">
      <c r="D507" s="40" t="s">
        <v>1378</v>
      </c>
      <c r="E507" s="58" t="s">
        <v>1713</v>
      </c>
      <c r="F507" s="54">
        <v>3.6381989999999698E-2</v>
      </c>
      <c r="G507" s="54">
        <v>1.1813209999999829E-2</v>
      </c>
      <c r="H507" s="54">
        <v>-0.52949113000000014</v>
      </c>
      <c r="I507" s="54"/>
      <c r="J507" s="54">
        <v>3.4799029999999717E-2</v>
      </c>
      <c r="K507" s="54">
        <v>1.1092309999999852E-2</v>
      </c>
      <c r="L507" s="54">
        <v>-0.53265070000000003</v>
      </c>
      <c r="M507" s="54"/>
      <c r="N507" s="54">
        <v>1.5829599999999874E-3</v>
      </c>
      <c r="O507" s="54">
        <v>7.2089999999997779E-4</v>
      </c>
      <c r="P507" s="54">
        <v>3.1595699999999896E-3</v>
      </c>
      <c r="Q507" s="54"/>
      <c r="R507" s="54">
        <v>0</v>
      </c>
      <c r="S507" s="54">
        <v>0</v>
      </c>
      <c r="T507" s="54">
        <v>0</v>
      </c>
    </row>
    <row r="508" spans="4:20" s="40" customFormat="1" ht="38.25" x14ac:dyDescent="0.25">
      <c r="D508" s="40" t="s">
        <v>1380</v>
      </c>
      <c r="E508" s="58" t="s">
        <v>1714</v>
      </c>
      <c r="F508" s="54">
        <v>3.6333550000000103E-2</v>
      </c>
      <c r="G508" s="54">
        <v>2.4110770000000229E-2</v>
      </c>
      <c r="H508" s="54">
        <v>-0.50653154</v>
      </c>
      <c r="I508" s="54"/>
      <c r="J508" s="54">
        <v>3.0835080000000122E-2</v>
      </c>
      <c r="K508" s="54">
        <v>1.3721680000000272E-2</v>
      </c>
      <c r="L508" s="54">
        <v>-0.51722972</v>
      </c>
      <c r="M508" s="54"/>
      <c r="N508" s="54">
        <v>5.4984699999999845E-3</v>
      </c>
      <c r="O508" s="54">
        <v>1.0389089999999957E-2</v>
      </c>
      <c r="P508" s="54">
        <v>1.0698179999999963E-2</v>
      </c>
      <c r="Q508" s="54"/>
      <c r="R508" s="54">
        <v>0</v>
      </c>
      <c r="S508" s="54">
        <v>0</v>
      </c>
      <c r="T508" s="54">
        <v>0</v>
      </c>
    </row>
    <row r="509" spans="4:20" s="40" customFormat="1" ht="38.25" x14ac:dyDescent="0.25">
      <c r="D509" s="40" t="s">
        <v>1382</v>
      </c>
      <c r="E509" s="58" t="s">
        <v>1715</v>
      </c>
      <c r="F509" s="54">
        <v>2.3966159999999771E-2</v>
      </c>
      <c r="G509" s="54">
        <v>9.776599999999868E-3</v>
      </c>
      <c r="H509" s="54">
        <v>-0.47807878000000004</v>
      </c>
      <c r="I509" s="54"/>
      <c r="J509" s="54">
        <v>2.2003559999999714E-2</v>
      </c>
      <c r="K509" s="54">
        <v>7.8939999999998109E-3</v>
      </c>
      <c r="L509" s="54">
        <v>-0.49672796000000008</v>
      </c>
      <c r="M509" s="54"/>
      <c r="N509" s="54">
        <v>1.9626000000000561E-3</v>
      </c>
      <c r="O509" s="54">
        <v>1.8826000000000576E-3</v>
      </c>
      <c r="P509" s="54">
        <v>1.8649180000000046E-2</v>
      </c>
      <c r="Q509" s="54"/>
      <c r="R509" s="54">
        <v>0</v>
      </c>
      <c r="S509" s="54">
        <v>0</v>
      </c>
      <c r="T509" s="54">
        <v>0</v>
      </c>
    </row>
    <row r="510" spans="4:20" s="40" customFormat="1" ht="38.25" x14ac:dyDescent="0.25">
      <c r="D510" s="40" t="s">
        <v>1095</v>
      </c>
      <c r="E510" s="58" t="s">
        <v>1716</v>
      </c>
      <c r="F510" s="54">
        <v>1.3263579999999827E-2</v>
      </c>
      <c r="G510" s="54">
        <v>1.8351960000000087E-2</v>
      </c>
      <c r="H510" s="54">
        <v>-0.5806274300000005</v>
      </c>
      <c r="I510" s="54"/>
      <c r="J510" s="54">
        <v>8.0050999999998519E-3</v>
      </c>
      <c r="K510" s="54">
        <v>9.3800300000000999E-3</v>
      </c>
      <c r="L510" s="54">
        <v>-0.58249394000000054</v>
      </c>
      <c r="M510" s="54"/>
      <c r="N510" s="54">
        <v>5.2584799999999769E-3</v>
      </c>
      <c r="O510" s="54">
        <v>8.9719299999999856E-3</v>
      </c>
      <c r="P510" s="54">
        <v>1.8665100000000074E-3</v>
      </c>
      <c r="Q510" s="54"/>
      <c r="R510" s="54">
        <v>0</v>
      </c>
      <c r="S510" s="54">
        <v>0</v>
      </c>
      <c r="T510" s="54">
        <v>0</v>
      </c>
    </row>
    <row r="511" spans="4:20" s="40" customFormat="1" ht="38.25" x14ac:dyDescent="0.25">
      <c r="D511" s="40" t="s">
        <v>1097</v>
      </c>
      <c r="E511" s="58" t="s">
        <v>1717</v>
      </c>
      <c r="F511" s="54">
        <v>9.5024099999996923E-3</v>
      </c>
      <c r="G511" s="54">
        <v>1.0344059999999886E-2</v>
      </c>
      <c r="H511" s="54">
        <v>-0.50374559000000019</v>
      </c>
      <c r="I511" s="54"/>
      <c r="J511" s="54">
        <v>8.4119999999996749E-3</v>
      </c>
      <c r="K511" s="54">
        <v>1.0040749999999869E-2</v>
      </c>
      <c r="L511" s="54">
        <v>-0.51121940000000021</v>
      </c>
      <c r="M511" s="54"/>
      <c r="N511" s="54">
        <v>1.090410000000018E-3</v>
      </c>
      <c r="O511" s="54">
        <v>3.0331000000001767E-4</v>
      </c>
      <c r="P511" s="54">
        <v>7.4738100000000173E-3</v>
      </c>
      <c r="Q511" s="54"/>
      <c r="R511" s="54">
        <v>0</v>
      </c>
      <c r="S511" s="54">
        <v>0</v>
      </c>
      <c r="T511" s="54">
        <v>0</v>
      </c>
    </row>
    <row r="512" spans="4:20" s="40" customFormat="1" ht="38.25" x14ac:dyDescent="0.25">
      <c r="D512" s="40" t="s">
        <v>1101</v>
      </c>
      <c r="E512" s="58" t="s">
        <v>1718</v>
      </c>
      <c r="F512" s="54">
        <v>3.7878949999999814E-2</v>
      </c>
      <c r="G512" s="54">
        <v>1.0302339999999846E-2</v>
      </c>
      <c r="H512" s="54">
        <v>-0.57613582000000041</v>
      </c>
      <c r="I512" s="54"/>
      <c r="J512" s="54">
        <v>3.6216769999999822E-2</v>
      </c>
      <c r="K512" s="54">
        <v>1.0272359999999873E-2</v>
      </c>
      <c r="L512" s="54">
        <v>-0.57752717000000042</v>
      </c>
      <c r="M512" s="54"/>
      <c r="N512" s="54">
        <v>1.6621799999999947E-3</v>
      </c>
      <c r="O512" s="54">
        <v>2.9979999999971981E-5</v>
      </c>
      <c r="P512" s="54">
        <v>1.3913499999999963E-3</v>
      </c>
      <c r="Q512" s="54"/>
      <c r="R512" s="54">
        <v>0</v>
      </c>
      <c r="S512" s="54">
        <v>0</v>
      </c>
      <c r="T512" s="54">
        <v>0</v>
      </c>
    </row>
    <row r="513" spans="4:20" s="40" customFormat="1" ht="38.25" x14ac:dyDescent="0.25">
      <c r="D513" s="40" t="s">
        <v>1103</v>
      </c>
      <c r="E513" s="58" t="s">
        <v>1719</v>
      </c>
      <c r="F513" s="54">
        <v>4.3261910000000056E-2</v>
      </c>
      <c r="G513" s="54">
        <v>1.1051090000000022E-2</v>
      </c>
      <c r="H513" s="54">
        <v>-0.51787130999999997</v>
      </c>
      <c r="I513" s="54"/>
      <c r="J513" s="54">
        <v>3.846276000000004E-2</v>
      </c>
      <c r="K513" s="54">
        <v>9.2936599999999901E-3</v>
      </c>
      <c r="L513" s="54">
        <v>-0.52356311</v>
      </c>
      <c r="M513" s="54"/>
      <c r="N513" s="54">
        <v>4.7991500000000159E-3</v>
      </c>
      <c r="O513" s="54">
        <v>1.7574300000000303E-3</v>
      </c>
      <c r="P513" s="54">
        <v>5.6918000000000168E-3</v>
      </c>
      <c r="Q513" s="54"/>
      <c r="R513" s="54">
        <v>0</v>
      </c>
      <c r="S513" s="54">
        <v>0</v>
      </c>
      <c r="T513" s="54">
        <v>0</v>
      </c>
    </row>
    <row r="514" spans="4:20" s="40" customFormat="1" ht="38.25" x14ac:dyDescent="0.25">
      <c r="D514" s="40" t="s">
        <v>1105</v>
      </c>
      <c r="E514" s="58" t="s">
        <v>1720</v>
      </c>
      <c r="F514" s="54">
        <v>9.1799999999998393E-3</v>
      </c>
      <c r="G514" s="54">
        <v>1.1689059999999729E-2</v>
      </c>
      <c r="H514" s="54">
        <v>-0.50635816000000022</v>
      </c>
      <c r="I514" s="54"/>
      <c r="J514" s="54">
        <v>9.1799999999998549E-3</v>
      </c>
      <c r="K514" s="54">
        <v>1.0435129999999742E-2</v>
      </c>
      <c r="L514" s="54">
        <v>-0.50635816000000022</v>
      </c>
      <c r="M514" s="54"/>
      <c r="N514" s="54">
        <v>-1.4551915228366851E-17</v>
      </c>
      <c r="O514" s="54">
        <v>1.2539299999999858E-3</v>
      </c>
      <c r="P514" s="54">
        <v>-2.3646862246096133E-17</v>
      </c>
      <c r="Q514" s="54"/>
      <c r="R514" s="54">
        <v>0</v>
      </c>
      <c r="S514" s="54">
        <v>0</v>
      </c>
      <c r="T514" s="54">
        <v>0</v>
      </c>
    </row>
    <row r="515" spans="4:20" s="40" customFormat="1" ht="38.25" x14ac:dyDescent="0.25">
      <c r="D515" s="40" t="s">
        <v>1418</v>
      </c>
      <c r="E515" s="58" t="s">
        <v>1721</v>
      </c>
      <c r="F515" s="54">
        <v>1.1742510000000253E-2</v>
      </c>
      <c r="G515" s="54">
        <v>1.2332640000000575E-2</v>
      </c>
      <c r="H515" s="54">
        <v>-0.51177136999999961</v>
      </c>
      <c r="I515" s="54"/>
      <c r="J515" s="54">
        <v>1.0015000000000249E-2</v>
      </c>
      <c r="K515" s="54">
        <v>1.0441150000000593E-2</v>
      </c>
      <c r="L515" s="54">
        <v>-0.5966521499999996</v>
      </c>
      <c r="M515" s="54"/>
      <c r="N515" s="54">
        <v>1.7275100000000044E-3</v>
      </c>
      <c r="O515" s="54">
        <v>1.8914899999999811E-3</v>
      </c>
      <c r="P515" s="54">
        <v>8.4880779999999961E-2</v>
      </c>
      <c r="Q515" s="54"/>
      <c r="R515" s="54">
        <v>0</v>
      </c>
      <c r="S515" s="54">
        <v>0</v>
      </c>
      <c r="T515" s="54">
        <v>0</v>
      </c>
    </row>
    <row r="516" spans="4:20" s="40" customFormat="1" ht="38.25" x14ac:dyDescent="0.25">
      <c r="D516" s="40" t="s">
        <v>1420</v>
      </c>
      <c r="E516" s="58" t="s">
        <v>1722</v>
      </c>
      <c r="F516" s="54">
        <v>1.5219140000000259E-2</v>
      </c>
      <c r="G516" s="54">
        <v>2.9132150000000422E-2</v>
      </c>
      <c r="H516" s="54">
        <v>-0.49059677999999995</v>
      </c>
      <c r="I516" s="54"/>
      <c r="J516" s="54">
        <v>1.503303000000027E-2</v>
      </c>
      <c r="K516" s="54">
        <v>2.5425990000000436E-2</v>
      </c>
      <c r="L516" s="54">
        <v>-0.49798469999999995</v>
      </c>
      <c r="M516" s="54"/>
      <c r="N516" s="54">
        <v>1.8610999999998966E-4</v>
      </c>
      <c r="O516" s="54">
        <v>3.7061599999999887E-3</v>
      </c>
      <c r="P516" s="54">
        <v>7.3879199999999836E-3</v>
      </c>
      <c r="Q516" s="54"/>
      <c r="R516" s="54">
        <v>0</v>
      </c>
      <c r="S516" s="54">
        <v>0</v>
      </c>
      <c r="T516" s="54">
        <v>0</v>
      </c>
    </row>
    <row r="517" spans="4:20" s="40" customFormat="1" ht="38.25" x14ac:dyDescent="0.25">
      <c r="D517" s="40" t="s">
        <v>1390</v>
      </c>
      <c r="E517" s="58" t="s">
        <v>1723</v>
      </c>
      <c r="F517" s="54">
        <v>1.5466779999999848E-2</v>
      </c>
      <c r="G517" s="54">
        <v>1.6151159999999956E-2</v>
      </c>
      <c r="H517" s="54">
        <v>-0.43012531000000015</v>
      </c>
      <c r="I517" s="54"/>
      <c r="J517" s="54">
        <v>8.6209999999998198E-3</v>
      </c>
      <c r="K517" s="54">
        <v>1.1516159999999926E-2</v>
      </c>
      <c r="L517" s="54">
        <v>-0.48230911000000021</v>
      </c>
      <c r="M517" s="54"/>
      <c r="N517" s="54">
        <v>6.8457800000000278E-3</v>
      </c>
      <c r="O517" s="54">
        <v>4.6350000000000289E-3</v>
      </c>
      <c r="P517" s="54">
        <v>5.218380000000003E-2</v>
      </c>
      <c r="Q517" s="54"/>
      <c r="R517" s="54">
        <v>0</v>
      </c>
      <c r="S517" s="54">
        <v>0</v>
      </c>
      <c r="T517" s="54">
        <v>0</v>
      </c>
    </row>
    <row r="518" spans="4:20" s="40" customFormat="1" ht="38.25" x14ac:dyDescent="0.25">
      <c r="D518" s="40" t="s">
        <v>1392</v>
      </c>
      <c r="E518" s="58" t="s">
        <v>1724</v>
      </c>
      <c r="F518" s="54">
        <v>1.5654499999999929E-2</v>
      </c>
      <c r="G518" s="54">
        <v>1.4419900000001075E-3</v>
      </c>
      <c r="H518" s="54">
        <v>-0.51452070999999999</v>
      </c>
      <c r="I518" s="54"/>
      <c r="J518" s="54">
        <v>1.3261979999999928E-2</v>
      </c>
      <c r="K518" s="54">
        <v>6.6581000000010676E-4</v>
      </c>
      <c r="L518" s="54">
        <v>-0.54884038000000002</v>
      </c>
      <c r="M518" s="54"/>
      <c r="N518" s="54">
        <v>2.39252E-3</v>
      </c>
      <c r="O518" s="54">
        <v>7.7618000000000077E-4</v>
      </c>
      <c r="P518" s="54">
        <v>3.4319669999999997E-2</v>
      </c>
      <c r="Q518" s="54"/>
      <c r="R518" s="54">
        <v>0</v>
      </c>
      <c r="S518" s="54">
        <v>0</v>
      </c>
      <c r="T518" s="54">
        <v>0</v>
      </c>
    </row>
    <row r="519" spans="4:20" s="40" customFormat="1" ht="38.25" x14ac:dyDescent="0.25">
      <c r="D519" s="40" t="s">
        <v>1424</v>
      </c>
      <c r="E519" s="58" t="s">
        <v>1725</v>
      </c>
      <c r="F519" s="54">
        <v>1.1598290000000141E-2</v>
      </c>
      <c r="G519" s="54">
        <v>7.8366000000042115E-4</v>
      </c>
      <c r="H519" s="54">
        <v>-0.53228202999999963</v>
      </c>
      <c r="I519" s="54"/>
      <c r="J519" s="54">
        <v>1.1598290000000141E-2</v>
      </c>
      <c r="K519" s="54">
        <v>4.220055416226387E-16</v>
      </c>
      <c r="L519" s="54">
        <v>-0.53228202999999963</v>
      </c>
      <c r="M519" s="54"/>
      <c r="N519" s="54">
        <v>0</v>
      </c>
      <c r="O519" s="54">
        <v>7.8365999999999917E-4</v>
      </c>
      <c r="P519" s="54">
        <v>0</v>
      </c>
      <c r="Q519" s="54"/>
      <c r="R519" s="54">
        <v>0</v>
      </c>
      <c r="S519" s="54">
        <v>0</v>
      </c>
      <c r="T519" s="54">
        <v>0</v>
      </c>
    </row>
    <row r="520" spans="4:20" s="40" customFormat="1" ht="38.25" x14ac:dyDescent="0.25">
      <c r="D520" s="40" t="s">
        <v>1394</v>
      </c>
      <c r="E520" s="58" t="s">
        <v>1726</v>
      </c>
      <c r="F520" s="54">
        <v>1.4942000000001856E-3</v>
      </c>
      <c r="G520" s="54">
        <v>2.7739599999998866E-3</v>
      </c>
      <c r="H520" s="54">
        <v>-0.47377300000000006</v>
      </c>
      <c r="I520" s="54"/>
      <c r="J520" s="54">
        <v>1.786233383427316E-16</v>
      </c>
      <c r="K520" s="54">
        <v>-1.1161205293319654E-16</v>
      </c>
      <c r="L520" s="54">
        <v>-0.51815838999999997</v>
      </c>
      <c r="M520" s="54"/>
      <c r="N520" s="54">
        <v>1.4942000000000069E-3</v>
      </c>
      <c r="O520" s="54">
        <v>2.7739599999999981E-3</v>
      </c>
      <c r="P520" s="54">
        <v>4.4385389999999969E-2</v>
      </c>
      <c r="Q520" s="54"/>
      <c r="R520" s="54">
        <v>0</v>
      </c>
      <c r="S520" s="54">
        <v>0</v>
      </c>
      <c r="T520" s="54">
        <v>0</v>
      </c>
    </row>
    <row r="521" spans="4:20" s="40" customFormat="1" ht="38.25" x14ac:dyDescent="0.25">
      <c r="D521" s="40" t="s">
        <v>1395</v>
      </c>
      <c r="E521" s="58" t="s">
        <v>1727</v>
      </c>
      <c r="F521" s="54">
        <v>2.7592450000000445E-2</v>
      </c>
      <c r="G521" s="54">
        <v>3.2023400000000479E-2</v>
      </c>
      <c r="H521" s="54">
        <v>-0.2860964099999998</v>
      </c>
      <c r="I521" s="54"/>
      <c r="J521" s="54">
        <v>2.3653750000000442E-2</v>
      </c>
      <c r="K521" s="54">
        <v>2.9994790000000451E-2</v>
      </c>
      <c r="L521" s="54">
        <v>-0.39544088999999982</v>
      </c>
      <c r="M521" s="54"/>
      <c r="N521" s="54">
        <v>3.9387000000000042E-3</v>
      </c>
      <c r="O521" s="54">
        <v>2.0286100000000288E-3</v>
      </c>
      <c r="P521" s="54">
        <v>0.10934448000000002</v>
      </c>
      <c r="Q521" s="54"/>
      <c r="R521" s="54">
        <v>0</v>
      </c>
      <c r="S521" s="54">
        <v>0</v>
      </c>
      <c r="T521" s="54">
        <v>0</v>
      </c>
    </row>
    <row r="522" spans="4:20" s="40" customFormat="1" ht="38.25" x14ac:dyDescent="0.25">
      <c r="D522" s="40" t="s">
        <v>1397</v>
      </c>
      <c r="E522" s="58" t="s">
        <v>1728</v>
      </c>
      <c r="F522" s="54">
        <v>1.6449649999999684E-2</v>
      </c>
      <c r="G522" s="54">
        <v>1.804079999999994E-2</v>
      </c>
      <c r="H522" s="54">
        <v>-0.54247508999999994</v>
      </c>
      <c r="I522" s="54"/>
      <c r="J522" s="54">
        <v>1.0453809999999678E-2</v>
      </c>
      <c r="K522" s="54">
        <v>1.0063309999999936E-2</v>
      </c>
      <c r="L522" s="54">
        <v>-0.58587423999999999</v>
      </c>
      <c r="M522" s="54"/>
      <c r="N522" s="54">
        <v>5.9958400000000075E-3</v>
      </c>
      <c r="O522" s="54">
        <v>7.9774900000000055E-3</v>
      </c>
      <c r="P522" s="54">
        <v>4.3399150000000011E-2</v>
      </c>
      <c r="Q522" s="54"/>
      <c r="R522" s="54">
        <v>0</v>
      </c>
      <c r="S522" s="54">
        <v>0</v>
      </c>
      <c r="T522" s="54">
        <v>0</v>
      </c>
    </row>
    <row r="523" spans="4:20" s="40" customFormat="1" ht="38.25" x14ac:dyDescent="0.25">
      <c r="D523" s="40" t="s">
        <v>1429</v>
      </c>
      <c r="E523" s="58" t="s">
        <v>1729</v>
      </c>
      <c r="F523" s="54">
        <v>3.1454999999996653E-4</v>
      </c>
      <c r="G523" s="54">
        <v>6.0214999999999731E-3</v>
      </c>
      <c r="H523" s="54">
        <v>-0.4552076100000001</v>
      </c>
      <c r="I523" s="54"/>
      <c r="J523" s="54">
        <v>-1.8189894035458566E-17</v>
      </c>
      <c r="K523" s="54">
        <v>-1.4097167877480388E-17</v>
      </c>
      <c r="L523" s="54">
        <v>-0.45520899000000009</v>
      </c>
      <c r="M523" s="54"/>
      <c r="N523" s="54">
        <v>3.1454999999998474E-4</v>
      </c>
      <c r="O523" s="54">
        <v>6.0214999999999861E-3</v>
      </c>
      <c r="P523" s="54">
        <v>1.3799999999764624E-6</v>
      </c>
      <c r="Q523" s="54"/>
      <c r="R523" s="54">
        <v>0</v>
      </c>
      <c r="S523" s="54">
        <v>0</v>
      </c>
      <c r="T523" s="54">
        <v>0</v>
      </c>
    </row>
    <row r="524" spans="4:20" s="40" customFormat="1" ht="38.25" x14ac:dyDescent="0.25">
      <c r="D524" s="40" t="s">
        <v>1431</v>
      </c>
      <c r="E524" s="58" t="s">
        <v>1730</v>
      </c>
      <c r="F524" s="54">
        <v>1.0234300000000144E-2</v>
      </c>
      <c r="G524" s="54">
        <v>1.3120390000000018E-2</v>
      </c>
      <c r="H524" s="54">
        <v>-0.55366831000000005</v>
      </c>
      <c r="I524" s="54"/>
      <c r="J524" s="54">
        <v>1.0146300000000108E-2</v>
      </c>
      <c r="K524" s="54">
        <v>1.3011389999999989E-2</v>
      </c>
      <c r="L524" s="54">
        <v>-0.55369044000000001</v>
      </c>
      <c r="M524" s="54"/>
      <c r="N524" s="54">
        <v>8.8000000000036102E-5</v>
      </c>
      <c r="O524" s="54">
        <v>1.090000000000291E-4</v>
      </c>
      <c r="P524" s="54">
        <v>2.2129999999992834E-5</v>
      </c>
      <c r="Q524" s="54"/>
      <c r="R524" s="54">
        <v>0</v>
      </c>
      <c r="S524" s="54">
        <v>0</v>
      </c>
      <c r="T524" s="54">
        <v>0</v>
      </c>
    </row>
    <row r="525" spans="4:20" s="40" customFormat="1" ht="38.25" x14ac:dyDescent="0.25">
      <c r="D525" s="40" t="s">
        <v>1433</v>
      </c>
      <c r="E525" s="58" t="s">
        <v>1731</v>
      </c>
      <c r="F525" s="54">
        <v>4.2727000000000383E-2</v>
      </c>
      <c r="G525" s="54">
        <v>4.3848300000000326E-2</v>
      </c>
      <c r="H525" s="54">
        <v>-0.3991064299999994</v>
      </c>
      <c r="I525" s="54"/>
      <c r="J525" s="54">
        <v>3.4526910000000383E-2</v>
      </c>
      <c r="K525" s="54">
        <v>4.1040490000000332E-2</v>
      </c>
      <c r="L525" s="54">
        <v>-0.45114319999999936</v>
      </c>
      <c r="M525" s="54"/>
      <c r="N525" s="54">
        <v>8.2000900000000036E-3</v>
      </c>
      <c r="O525" s="54">
        <v>2.8078099999999926E-3</v>
      </c>
      <c r="P525" s="54">
        <v>5.2036769999999975E-2</v>
      </c>
      <c r="Q525" s="54"/>
      <c r="R525" s="54">
        <v>0</v>
      </c>
      <c r="S525" s="54">
        <v>0</v>
      </c>
      <c r="T525" s="54">
        <v>0</v>
      </c>
    </row>
    <row r="526" spans="4:20" s="40" customFormat="1" ht="38.25" x14ac:dyDescent="0.25">
      <c r="D526" s="40" t="s">
        <v>1435</v>
      </c>
      <c r="E526" s="58" t="s">
        <v>1732</v>
      </c>
      <c r="F526" s="54">
        <v>4.9224639999999618E-2</v>
      </c>
      <c r="G526" s="54">
        <v>5.5542219999999635E-2</v>
      </c>
      <c r="H526" s="54">
        <v>-0.47336150000000027</v>
      </c>
      <c r="I526" s="54"/>
      <c r="J526" s="54">
        <v>2.1865139999999606E-2</v>
      </c>
      <c r="K526" s="54">
        <v>2.2861559999999607E-2</v>
      </c>
      <c r="L526" s="54">
        <v>-0.49851895000000029</v>
      </c>
      <c r="M526" s="54"/>
      <c r="N526" s="54">
        <v>2.7359500000000019E-2</v>
      </c>
      <c r="O526" s="54">
        <v>3.2680660000000035E-2</v>
      </c>
      <c r="P526" s="54">
        <v>2.5157449999999994E-2</v>
      </c>
      <c r="Q526" s="54"/>
      <c r="R526" s="54">
        <v>0</v>
      </c>
      <c r="S526" s="54">
        <v>0</v>
      </c>
      <c r="T526" s="54">
        <v>0</v>
      </c>
    </row>
    <row r="527" spans="4:20" s="40" customFormat="1" ht="38.25" x14ac:dyDescent="0.25">
      <c r="D527" s="40" t="s">
        <v>1437</v>
      </c>
      <c r="E527" s="58" t="s">
        <v>1733</v>
      </c>
      <c r="F527" s="54">
        <v>2.6088869999999671E-2</v>
      </c>
      <c r="G527" s="54">
        <v>5.7979740000000043E-2</v>
      </c>
      <c r="H527" s="54">
        <v>-0.54940476000000005</v>
      </c>
      <c r="I527" s="54"/>
      <c r="J527" s="54">
        <v>2.2978139999999665E-2</v>
      </c>
      <c r="K527" s="54">
        <v>5.787974000000002E-2</v>
      </c>
      <c r="L527" s="54">
        <v>-0.54941944000000009</v>
      </c>
      <c r="M527" s="54"/>
      <c r="N527" s="54">
        <v>3.1107300000000069E-3</v>
      </c>
      <c r="O527" s="54">
        <v>1.000000000000183E-4</v>
      </c>
      <c r="P527" s="54">
        <v>1.4679999999996653E-5</v>
      </c>
      <c r="Q527" s="54"/>
      <c r="R527" s="54">
        <v>0</v>
      </c>
      <c r="S527" s="54">
        <v>0</v>
      </c>
      <c r="T527" s="54">
        <v>0</v>
      </c>
    </row>
    <row r="528" spans="4:20" s="40" customFormat="1" ht="38.25" x14ac:dyDescent="0.25">
      <c r="D528" s="40" t="s">
        <v>1439</v>
      </c>
      <c r="E528" s="58" t="s">
        <v>1734</v>
      </c>
      <c r="F528" s="54">
        <v>3.7639399999999996E-2</v>
      </c>
      <c r="G528" s="54">
        <v>3.8199649999999891E-2</v>
      </c>
      <c r="H528" s="54">
        <v>-0.5131398300000003</v>
      </c>
      <c r="I528" s="54"/>
      <c r="J528" s="54">
        <v>3.2324479999999982E-2</v>
      </c>
      <c r="K528" s="54">
        <v>3.61481499999999E-2</v>
      </c>
      <c r="L528" s="54">
        <v>-0.51519133000000028</v>
      </c>
      <c r="M528" s="54"/>
      <c r="N528" s="54">
        <v>5.3149200000000094E-3</v>
      </c>
      <c r="O528" s="54">
        <v>2.0514999999999965E-3</v>
      </c>
      <c r="P528" s="54">
        <v>2.0514999999999965E-3</v>
      </c>
      <c r="Q528" s="54"/>
      <c r="R528" s="54">
        <v>0</v>
      </c>
      <c r="S528" s="54">
        <v>0</v>
      </c>
      <c r="T528" s="54">
        <v>0</v>
      </c>
    </row>
    <row r="529" spans="4:20" s="40" customFormat="1" ht="38.25" x14ac:dyDescent="0.25">
      <c r="D529" s="40" t="s">
        <v>1441</v>
      </c>
      <c r="E529" s="58" t="s">
        <v>1735</v>
      </c>
      <c r="F529" s="54">
        <v>4.0372229999999829E-2</v>
      </c>
      <c r="G529" s="54">
        <v>5.0319599999999763E-2</v>
      </c>
      <c r="H529" s="54">
        <v>-0.49164160000000018</v>
      </c>
      <c r="I529" s="54"/>
      <c r="J529" s="54">
        <v>3.6001539999999797E-2</v>
      </c>
      <c r="K529" s="54">
        <v>4.8237289999999731E-2</v>
      </c>
      <c r="L529" s="54">
        <v>-0.51574172000000018</v>
      </c>
      <c r="M529" s="54"/>
      <c r="N529" s="54">
        <v>4.3706900000000312E-3</v>
      </c>
      <c r="O529" s="54">
        <v>2.0823100000000316E-3</v>
      </c>
      <c r="P529" s="54">
        <v>2.410012000000003E-2</v>
      </c>
      <c r="Q529" s="54"/>
      <c r="R529" s="54">
        <v>0</v>
      </c>
      <c r="S529" s="54">
        <v>0</v>
      </c>
      <c r="T529" s="54">
        <v>0</v>
      </c>
    </row>
    <row r="530" spans="4:20" s="40" customFormat="1" ht="38.25" x14ac:dyDescent="0.25">
      <c r="D530" s="40" t="s">
        <v>1443</v>
      </c>
      <c r="E530" s="58" t="s">
        <v>1736</v>
      </c>
      <c r="F530" s="54">
        <v>4.322566000000011E-2</v>
      </c>
      <c r="G530" s="54">
        <v>3.9890350000000338E-2</v>
      </c>
      <c r="H530" s="54">
        <v>-0.49930257999999994</v>
      </c>
      <c r="I530" s="54"/>
      <c r="J530" s="54">
        <v>3.6232950000000111E-2</v>
      </c>
      <c r="K530" s="54">
        <v>3.8747640000000347E-2</v>
      </c>
      <c r="L530" s="54">
        <v>-0.52289895999999991</v>
      </c>
      <c r="M530" s="54"/>
      <c r="N530" s="54">
        <v>6.9927099999999983E-3</v>
      </c>
      <c r="O530" s="54">
        <v>1.1427099999999934E-3</v>
      </c>
      <c r="P530" s="54">
        <v>2.3596379999999979E-2</v>
      </c>
      <c r="Q530" s="54"/>
      <c r="R530" s="54">
        <v>0</v>
      </c>
      <c r="S530" s="54">
        <v>0</v>
      </c>
      <c r="T530" s="54">
        <v>0</v>
      </c>
    </row>
    <row r="531" spans="4:20" s="40" customFormat="1" ht="38.25" x14ac:dyDescent="0.25">
      <c r="D531" s="40" t="s">
        <v>1445</v>
      </c>
      <c r="E531" s="58" t="s">
        <v>1737</v>
      </c>
      <c r="F531" s="54">
        <v>1.33214399999999E-2</v>
      </c>
      <c r="G531" s="54">
        <v>8.7601599999999058E-3</v>
      </c>
      <c r="H531" s="54">
        <v>-0.44156727000000034</v>
      </c>
      <c r="I531" s="54"/>
      <c r="J531" s="54">
        <v>8.4643099999999246E-3</v>
      </c>
      <c r="K531" s="54">
        <v>8.4807599999999293E-3</v>
      </c>
      <c r="L531" s="54">
        <v>-0.49585365000000031</v>
      </c>
      <c r="M531" s="54"/>
      <c r="N531" s="54">
        <v>4.8571299999999743E-3</v>
      </c>
      <c r="O531" s="54">
        <v>2.79399999999976E-4</v>
      </c>
      <c r="P531" s="54">
        <v>5.4286379999999967E-2</v>
      </c>
      <c r="Q531" s="54"/>
      <c r="R531" s="54">
        <v>0</v>
      </c>
      <c r="S531" s="54">
        <v>0</v>
      </c>
      <c r="T531" s="54">
        <v>0</v>
      </c>
    </row>
    <row r="532" spans="4:20" s="40" customFormat="1" ht="38.25" x14ac:dyDescent="0.25">
      <c r="D532" s="40" t="s">
        <v>1447</v>
      </c>
      <c r="E532" s="58" t="s">
        <v>1738</v>
      </c>
      <c r="F532" s="54">
        <v>2.2149700000000039E-2</v>
      </c>
      <c r="G532" s="54">
        <v>2.2769050000000034E-2</v>
      </c>
      <c r="H532" s="54">
        <v>-0.39725311000000002</v>
      </c>
      <c r="I532" s="54"/>
      <c r="J532" s="54">
        <v>1.0007390000000034E-2</v>
      </c>
      <c r="K532" s="54">
        <v>1.0091390000000025E-2</v>
      </c>
      <c r="L532" s="54">
        <v>-0.52030931000000002</v>
      </c>
      <c r="M532" s="54"/>
      <c r="N532" s="54">
        <v>1.2142310000000009E-2</v>
      </c>
      <c r="O532" s="54">
        <v>1.2677660000000009E-2</v>
      </c>
      <c r="P532" s="54">
        <v>0.12305620000000003</v>
      </c>
      <c r="Q532" s="54"/>
      <c r="R532" s="54">
        <v>0</v>
      </c>
      <c r="S532" s="54">
        <v>0</v>
      </c>
      <c r="T532" s="54">
        <v>0</v>
      </c>
    </row>
    <row r="533" spans="4:20" s="40" customFormat="1" ht="38.25" x14ac:dyDescent="0.25">
      <c r="D533" s="40" t="s">
        <v>1449</v>
      </c>
      <c r="E533" s="58" t="s">
        <v>1739</v>
      </c>
      <c r="F533" s="54">
        <v>4.8589300000002628E-3</v>
      </c>
      <c r="G533" s="54">
        <v>1.6063150000000161E-2</v>
      </c>
      <c r="H533" s="54">
        <v>-0.4578440199999998</v>
      </c>
      <c r="I533" s="54"/>
      <c r="J533" s="54">
        <v>2.5232793632312679E-16</v>
      </c>
      <c r="K533" s="54">
        <v>3.7626900000001626E-3</v>
      </c>
      <c r="L533" s="54">
        <v>-0.55199910999999979</v>
      </c>
      <c r="M533" s="54"/>
      <c r="N533" s="54">
        <v>4.8589300000000113E-3</v>
      </c>
      <c r="O533" s="54">
        <v>1.2300459999999997E-2</v>
      </c>
      <c r="P533" s="54">
        <v>9.4155089999999969E-2</v>
      </c>
      <c r="Q533" s="54"/>
      <c r="R533" s="54">
        <v>0</v>
      </c>
      <c r="S533" s="54">
        <v>0</v>
      </c>
      <c r="T533" s="54">
        <v>0</v>
      </c>
    </row>
    <row r="534" spans="4:20" s="40" customFormat="1" ht="38.25" x14ac:dyDescent="0.25">
      <c r="D534" s="40" t="s">
        <v>1451</v>
      </c>
      <c r="E534" s="58" t="s">
        <v>1740</v>
      </c>
      <c r="F534" s="54">
        <v>2.6863719999999907E-2</v>
      </c>
      <c r="G534" s="54">
        <v>1.5590549999999641E-2</v>
      </c>
      <c r="H534" s="54">
        <v>-0.53755037000000028</v>
      </c>
      <c r="I534" s="54"/>
      <c r="J534" s="54">
        <v>2.3111719999999916E-2</v>
      </c>
      <c r="K534" s="54">
        <v>1.1634949999999651E-2</v>
      </c>
      <c r="L534" s="54">
        <v>-0.53854191000000029</v>
      </c>
      <c r="M534" s="54"/>
      <c r="N534" s="54">
        <v>3.7519999999999936E-3</v>
      </c>
      <c r="O534" s="54">
        <v>3.9555999999999897E-3</v>
      </c>
      <c r="P534" s="54">
        <v>9.9153999999999367E-4</v>
      </c>
      <c r="Q534" s="54"/>
      <c r="R534" s="54">
        <v>0</v>
      </c>
      <c r="S534" s="54">
        <v>0</v>
      </c>
      <c r="T534" s="54">
        <v>0</v>
      </c>
    </row>
    <row r="535" spans="4:20" s="40" customFormat="1" ht="38.25" x14ac:dyDescent="0.25">
      <c r="D535" s="40" t="s">
        <v>1453</v>
      </c>
      <c r="E535" s="58" t="s">
        <v>1741</v>
      </c>
      <c r="F535" s="54">
        <v>1.8959482499999991</v>
      </c>
      <c r="G535" s="54">
        <v>2.0513846499999988</v>
      </c>
      <c r="H535" s="54">
        <v>1.0457740799999993</v>
      </c>
      <c r="I535" s="54"/>
      <c r="J535" s="54">
        <v>2.3001999999999596E-2</v>
      </c>
      <c r="K535" s="54">
        <v>7.2759576141834256E-18</v>
      </c>
      <c r="L535" s="54">
        <v>-0.8937524899999999</v>
      </c>
      <c r="M535" s="54"/>
      <c r="N535" s="54">
        <v>1.8729462499999996</v>
      </c>
      <c r="O535" s="54">
        <v>2.0513846499999988</v>
      </c>
      <c r="P535" s="54">
        <v>1.9395265699999991</v>
      </c>
      <c r="Q535" s="54"/>
      <c r="R535" s="54">
        <v>0</v>
      </c>
      <c r="S535" s="54">
        <v>0</v>
      </c>
      <c r="T535" s="54">
        <v>0</v>
      </c>
    </row>
    <row r="536" spans="4:20" s="40" customFormat="1" ht="25.5" x14ac:dyDescent="0.25">
      <c r="D536" s="40" t="s">
        <v>1119</v>
      </c>
      <c r="E536" s="58" t="s">
        <v>1742</v>
      </c>
      <c r="F536" s="54">
        <v>2.4704529100000046</v>
      </c>
      <c r="G536" s="54">
        <v>15.466964350000016</v>
      </c>
      <c r="H536" s="54">
        <v>3.4818100000023841E-3</v>
      </c>
      <c r="I536" s="54"/>
      <c r="J536" s="54">
        <v>1.8580976757220925E-15</v>
      </c>
      <c r="K536" s="54">
        <v>4.9834520000002568E-2</v>
      </c>
      <c r="L536" s="54">
        <v>-6.1447639899999986</v>
      </c>
      <c r="M536" s="54"/>
      <c r="N536" s="54">
        <v>2.4704529100000023</v>
      </c>
      <c r="O536" s="54">
        <v>15.417129830000013</v>
      </c>
      <c r="P536" s="54">
        <v>6.1482458000000006</v>
      </c>
      <c r="Q536" s="54"/>
      <c r="R536" s="54">
        <v>0</v>
      </c>
      <c r="S536" s="54">
        <v>0</v>
      </c>
      <c r="T536" s="54">
        <v>0</v>
      </c>
    </row>
    <row r="537" spans="4:20" s="40" customFormat="1" ht="25.5" x14ac:dyDescent="0.25">
      <c r="D537" s="40" t="s">
        <v>1107</v>
      </c>
      <c r="E537" s="58" t="s">
        <v>1743</v>
      </c>
      <c r="F537" s="54">
        <v>1.1337680200000007</v>
      </c>
      <c r="G537" s="54">
        <v>1.0888466000000001</v>
      </c>
      <c r="H537" s="54">
        <v>-2.4691316699999994</v>
      </c>
      <c r="I537" s="54"/>
      <c r="J537" s="54">
        <v>3.7848520000000614E-2</v>
      </c>
      <c r="K537" s="54">
        <v>0.32841452000000015</v>
      </c>
      <c r="L537" s="54">
        <v>-4.351175089999999</v>
      </c>
      <c r="M537" s="54"/>
      <c r="N537" s="54">
        <v>1.0959194999999999</v>
      </c>
      <c r="O537" s="54">
        <v>0.76043207999999995</v>
      </c>
      <c r="P537" s="54">
        <v>1.8820434199999994</v>
      </c>
      <c r="Q537" s="54"/>
      <c r="R537" s="54">
        <v>0</v>
      </c>
      <c r="S537" s="54">
        <v>0</v>
      </c>
      <c r="T537" s="54">
        <v>0</v>
      </c>
    </row>
    <row r="538" spans="4:20" s="40" customFormat="1" ht="25.5" x14ac:dyDescent="0.25">
      <c r="D538" s="40" t="s">
        <v>1109</v>
      </c>
      <c r="E538" s="58" t="s">
        <v>1744</v>
      </c>
      <c r="F538" s="54">
        <v>0.65165496000000001</v>
      </c>
      <c r="G538" s="54">
        <v>0.59250308999999612</v>
      </c>
      <c r="H538" s="54">
        <v>-1.6636030100000021</v>
      </c>
      <c r="I538" s="54"/>
      <c r="J538" s="54">
        <v>-2.8921931516379116E-16</v>
      </c>
      <c r="K538" s="54">
        <v>0.11858155999999588</v>
      </c>
      <c r="L538" s="54">
        <v>-2.5524067200000031</v>
      </c>
      <c r="M538" s="54"/>
      <c r="N538" s="54">
        <v>0.65165496000000023</v>
      </c>
      <c r="O538" s="54">
        <v>0.47392153000000026</v>
      </c>
      <c r="P538" s="54">
        <v>0.8888037100000008</v>
      </c>
      <c r="Q538" s="54"/>
      <c r="R538" s="54">
        <v>0</v>
      </c>
      <c r="S538" s="54">
        <v>0</v>
      </c>
      <c r="T538" s="54">
        <v>0</v>
      </c>
    </row>
    <row r="539" spans="4:20" s="40" customFormat="1" ht="25.5" x14ac:dyDescent="0.25">
      <c r="D539" s="40" t="s">
        <v>1122</v>
      </c>
      <c r="E539" s="58" t="s">
        <v>1745</v>
      </c>
      <c r="F539" s="54">
        <v>2.9618148300000104</v>
      </c>
      <c r="G539" s="54">
        <v>10.988793380000013</v>
      </c>
      <c r="H539" s="54">
        <v>-3.3593844300000444</v>
      </c>
      <c r="I539" s="54"/>
      <c r="J539" s="54">
        <v>3.7543941289186475E-15</v>
      </c>
      <c r="K539" s="54">
        <v>8.1377840000000243E-2</v>
      </c>
      <c r="L539" s="54">
        <v>-5.0804716999999995</v>
      </c>
      <c r="M539" s="54"/>
      <c r="N539" s="54">
        <v>2.9618148300000064</v>
      </c>
      <c r="O539" s="54">
        <v>10.907415540000015</v>
      </c>
      <c r="P539" s="54">
        <v>1.7210872699999551</v>
      </c>
      <c r="Q539" s="54"/>
      <c r="R539" s="54">
        <v>0</v>
      </c>
      <c r="S539" s="54">
        <v>0</v>
      </c>
      <c r="T539" s="54">
        <v>0</v>
      </c>
    </row>
    <row r="540" spans="4:20" s="40" customFormat="1" ht="25.5" x14ac:dyDescent="0.25">
      <c r="D540" s="40" t="s">
        <v>1128</v>
      </c>
      <c r="E540" s="58" t="s">
        <v>1746</v>
      </c>
      <c r="F540" s="54">
        <v>0.87721951999999859</v>
      </c>
      <c r="G540" s="54">
        <v>2.0757648200000003</v>
      </c>
      <c r="H540" s="54">
        <v>-2.2723673999999989</v>
      </c>
      <c r="I540" s="54"/>
      <c r="J540" s="54">
        <v>4.8420199999986068E-3</v>
      </c>
      <c r="K540" s="54">
        <v>7.237032000000021E-2</v>
      </c>
      <c r="L540" s="54">
        <v>-2.4423385699999991</v>
      </c>
      <c r="M540" s="54"/>
      <c r="N540" s="54">
        <v>0.87237750000000003</v>
      </c>
      <c r="O540" s="54">
        <v>2.0033945000000002</v>
      </c>
      <c r="P540" s="54">
        <v>0.16997116999999978</v>
      </c>
      <c r="Q540" s="54"/>
      <c r="R540" s="54">
        <v>0</v>
      </c>
      <c r="S540" s="54">
        <v>0</v>
      </c>
      <c r="T540" s="54">
        <v>0</v>
      </c>
    </row>
    <row r="541" spans="4:20" s="40" customFormat="1" ht="25.5" x14ac:dyDescent="0.25">
      <c r="D541" s="40" t="s">
        <v>1130</v>
      </c>
      <c r="E541" s="58" t="s">
        <v>1747</v>
      </c>
      <c r="F541" s="54">
        <v>2.1635988599999854</v>
      </c>
      <c r="G541" s="54">
        <v>5.3992724299999901</v>
      </c>
      <c r="H541" s="54">
        <v>0.63274218000002158</v>
      </c>
      <c r="I541" s="54"/>
      <c r="J541" s="54">
        <v>-1.673470251262188E-16</v>
      </c>
      <c r="K541" s="54">
        <v>9.7448599999997013E-2</v>
      </c>
      <c r="L541" s="54">
        <v>-5.3499711800000025</v>
      </c>
      <c r="M541" s="54"/>
      <c r="N541" s="54">
        <v>2.1635988599999854</v>
      </c>
      <c r="O541" s="54">
        <v>5.3018238299999938</v>
      </c>
      <c r="P541" s="54">
        <v>5.9827131300000245</v>
      </c>
      <c r="Q541" s="54"/>
      <c r="R541" s="54">
        <v>0</v>
      </c>
      <c r="S541" s="54">
        <v>0</v>
      </c>
      <c r="T541" s="54">
        <v>2.2999999998137356E-7</v>
      </c>
    </row>
    <row r="542" spans="4:20" s="40" customFormat="1" x14ac:dyDescent="0.25">
      <c r="D542" s="40" t="s">
        <v>1134</v>
      </c>
      <c r="E542" s="58" t="s">
        <v>1748</v>
      </c>
      <c r="F542" s="54">
        <v>1.2555729800000013</v>
      </c>
      <c r="G542" s="54">
        <v>0.13558028999999988</v>
      </c>
      <c r="H542" s="54">
        <v>-0.25693419999999834</v>
      </c>
      <c r="I542" s="54"/>
      <c r="J542" s="54">
        <v>0.60838681000000139</v>
      </c>
      <c r="K542" s="54">
        <v>0.12325611999999865</v>
      </c>
      <c r="L542" s="54">
        <v>-4.2394212700000002</v>
      </c>
      <c r="M542" s="54"/>
      <c r="N542" s="54">
        <v>0.64718617000000001</v>
      </c>
      <c r="O542" s="54">
        <v>1.2324170000001239E-2</v>
      </c>
      <c r="P542" s="54">
        <v>3.9824870700000021</v>
      </c>
      <c r="Q542" s="54"/>
      <c r="R542" s="54">
        <v>0</v>
      </c>
      <c r="S542" s="54">
        <v>0</v>
      </c>
      <c r="T542" s="54">
        <v>0</v>
      </c>
    </row>
    <row r="543" spans="4:20" s="40" customFormat="1" ht="25.5" x14ac:dyDescent="0.25">
      <c r="D543" s="40" t="s">
        <v>1136</v>
      </c>
      <c r="E543" s="58" t="s">
        <v>1749</v>
      </c>
      <c r="F543" s="54">
        <v>3.1468711600000048</v>
      </c>
      <c r="G543" s="54">
        <v>2.7504396300000038</v>
      </c>
      <c r="H543" s="54">
        <v>-1.8118460399999974</v>
      </c>
      <c r="I543" s="54"/>
      <c r="J543" s="54">
        <v>6.6445730000005324E-2</v>
      </c>
      <c r="K543" s="54">
        <v>6.3616070000003924E-2</v>
      </c>
      <c r="L543" s="54">
        <v>-3.7443096399999964</v>
      </c>
      <c r="M543" s="54"/>
      <c r="N543" s="54">
        <v>3.0802571899999998</v>
      </c>
      <c r="O543" s="54">
        <v>2.6866553199999998</v>
      </c>
      <c r="P543" s="54">
        <v>1.932295359999999</v>
      </c>
      <c r="Q543" s="54"/>
      <c r="R543" s="54">
        <v>1.6823999999999068E-4</v>
      </c>
      <c r="S543" s="54">
        <v>1.6823999999999068E-4</v>
      </c>
      <c r="T543" s="54">
        <v>1.6823999999999068E-4</v>
      </c>
    </row>
    <row r="544" spans="4:20" s="40" customFormat="1" ht="25.5" x14ac:dyDescent="0.25">
      <c r="D544" s="40" t="s">
        <v>1138</v>
      </c>
      <c r="E544" s="58" t="s">
        <v>1750</v>
      </c>
      <c r="F544" s="54">
        <v>0.14847680999998905</v>
      </c>
      <c r="G544" s="54">
        <v>1.3752562299999902</v>
      </c>
      <c r="H544" s="54">
        <v>44.976097419999974</v>
      </c>
      <c r="I544" s="54"/>
      <c r="J544" s="54">
        <v>2.4532390000002999E-2</v>
      </c>
      <c r="K544" s="54">
        <v>0.3389561400000049</v>
      </c>
      <c r="L544" s="54">
        <v>-5.765173889999998</v>
      </c>
      <c r="M544" s="54"/>
      <c r="N544" s="54">
        <v>0.12394441999998605</v>
      </c>
      <c r="O544" s="54">
        <v>1.0363000899999852</v>
      </c>
      <c r="P544" s="54">
        <v>50.741271309999973</v>
      </c>
      <c r="Q544" s="54"/>
      <c r="R544" s="54">
        <v>0</v>
      </c>
      <c r="S544" s="54">
        <v>0</v>
      </c>
      <c r="T544" s="54">
        <v>0</v>
      </c>
    </row>
    <row r="545" spans="4:20" s="40" customFormat="1" ht="25.5" x14ac:dyDescent="0.25">
      <c r="D545" s="40" t="s">
        <v>1140</v>
      </c>
      <c r="E545" s="58" t="s">
        <v>1751</v>
      </c>
      <c r="F545" s="54">
        <v>8.7426049999985087E-2</v>
      </c>
      <c r="G545" s="54">
        <v>0.1446724599999854</v>
      </c>
      <c r="H545" s="54">
        <v>3.0270336899999939</v>
      </c>
      <c r="I545" s="54"/>
      <c r="J545" s="54">
        <v>5.377454999999997E-2</v>
      </c>
      <c r="K545" s="54">
        <v>0.14467244000000012</v>
      </c>
      <c r="L545" s="54">
        <v>-5.0087805599999982</v>
      </c>
      <c r="M545" s="54"/>
      <c r="N545" s="54">
        <v>3.3651499999985131E-2</v>
      </c>
      <c r="O545" s="54">
        <v>1.999998529390723E-8</v>
      </c>
      <c r="P545" s="54">
        <v>8.0358142499999925</v>
      </c>
      <c r="Q545" s="54"/>
      <c r="R545" s="54">
        <v>0</v>
      </c>
      <c r="S545" s="54">
        <v>0</v>
      </c>
      <c r="T545" s="54">
        <v>0</v>
      </c>
    </row>
    <row r="546" spans="4:20" s="40" customFormat="1" ht="25.5" x14ac:dyDescent="0.25">
      <c r="D546" s="40" t="s">
        <v>1286</v>
      </c>
      <c r="E546" s="58" t="s">
        <v>1752</v>
      </c>
      <c r="F546" s="54">
        <v>7.1054796100000006</v>
      </c>
      <c r="G546" s="54">
        <v>2.7495882300000041</v>
      </c>
      <c r="H546" s="54">
        <v>-2.8755530299999967</v>
      </c>
      <c r="I546" s="54"/>
      <c r="J546" s="54">
        <v>0.76869480000000012</v>
      </c>
      <c r="K546" s="54">
        <v>6.0360460000002572E-2</v>
      </c>
      <c r="L546" s="54">
        <v>-4.6380066100000006</v>
      </c>
      <c r="M546" s="54"/>
      <c r="N546" s="54">
        <v>6.3367848100000002</v>
      </c>
      <c r="O546" s="54">
        <v>2.6892277700000013</v>
      </c>
      <c r="P546" s="54">
        <v>1.7624535800000036</v>
      </c>
      <c r="Q546" s="54"/>
      <c r="R546" s="54">
        <v>0</v>
      </c>
      <c r="S546" s="54">
        <v>0</v>
      </c>
      <c r="T546" s="54">
        <v>0</v>
      </c>
    </row>
    <row r="547" spans="4:20" s="40" customFormat="1" ht="25.5" x14ac:dyDescent="0.25">
      <c r="D547" s="40" t="s">
        <v>1753</v>
      </c>
      <c r="E547" s="58" t="s">
        <v>1754</v>
      </c>
      <c r="F547" s="54">
        <v>0.389710730000002</v>
      </c>
      <c r="G547" s="54">
        <v>1.4011427400000016</v>
      </c>
      <c r="H547" s="54">
        <v>-2.919457449999987</v>
      </c>
      <c r="I547" s="54"/>
      <c r="J547" s="54">
        <v>3.4187950000000467E-2</v>
      </c>
      <c r="K547" s="54">
        <v>1.1690566199999994</v>
      </c>
      <c r="L547" s="54">
        <v>-3.1328340200000002</v>
      </c>
      <c r="M547" s="54"/>
      <c r="N547" s="54">
        <v>0.35552278000000154</v>
      </c>
      <c r="O547" s="54">
        <v>0.23208612000000214</v>
      </c>
      <c r="P547" s="54">
        <v>0.21337657000001276</v>
      </c>
      <c r="Q547" s="54"/>
      <c r="R547" s="54">
        <v>0</v>
      </c>
      <c r="S547" s="54">
        <v>0</v>
      </c>
      <c r="T547" s="54">
        <v>0</v>
      </c>
    </row>
    <row r="548" spans="4:20" s="40" customFormat="1" x14ac:dyDescent="0.25">
      <c r="D548" s="40" t="s">
        <v>1150</v>
      </c>
      <c r="E548" s="58" t="s">
        <v>1755</v>
      </c>
      <c r="F548" s="54">
        <v>2.3534526599999932</v>
      </c>
      <c r="G548" s="54">
        <v>4.9396236199999928</v>
      </c>
      <c r="H548" s="54">
        <v>20.434788829999992</v>
      </c>
      <c r="I548" s="54"/>
      <c r="J548" s="54">
        <v>4.4829849999995772E-2</v>
      </c>
      <c r="K548" s="54">
        <v>1.0645419999995182E-2</v>
      </c>
      <c r="L548" s="54">
        <v>-3.8339303900000075</v>
      </c>
      <c r="M548" s="54"/>
      <c r="N548" s="54">
        <v>2.3086228099999975</v>
      </c>
      <c r="O548" s="54">
        <v>4.9289781999999978</v>
      </c>
      <c r="P548" s="54">
        <v>24.268719219999998</v>
      </c>
      <c r="Q548" s="54"/>
      <c r="R548" s="54">
        <v>0</v>
      </c>
      <c r="S548" s="54">
        <v>0</v>
      </c>
      <c r="T548" s="54">
        <v>0</v>
      </c>
    </row>
    <row r="549" spans="4:20" s="40" customFormat="1" ht="25.5" x14ac:dyDescent="0.25">
      <c r="D549" s="40" t="s">
        <v>1301</v>
      </c>
      <c r="E549" s="58" t="s">
        <v>1756</v>
      </c>
      <c r="F549" s="54">
        <v>1.8147238100000034</v>
      </c>
      <c r="G549" s="54">
        <v>1.8992746400001237</v>
      </c>
      <c r="H549" s="54">
        <v>-1126.9503351400001</v>
      </c>
      <c r="I549" s="54"/>
      <c r="J549" s="54">
        <v>0.48728687000000309</v>
      </c>
      <c r="K549" s="54">
        <v>7.9136300000004475E-2</v>
      </c>
      <c r="L549" s="54">
        <v>-6.1943602399999973</v>
      </c>
      <c r="M549" s="54"/>
      <c r="N549" s="54">
        <v>1.3274369399999992</v>
      </c>
      <c r="O549" s="54">
        <v>1.8201383400001183</v>
      </c>
      <c r="P549" s="54">
        <v>-1098.0294842599999</v>
      </c>
      <c r="Q549" s="54"/>
      <c r="R549" s="54">
        <v>9.3132257461547847E-16</v>
      </c>
      <c r="S549" s="54">
        <v>9.3132257461547847E-16</v>
      </c>
      <c r="T549" s="54">
        <v>-22.726490640000002</v>
      </c>
    </row>
    <row r="550" spans="4:20" s="40" customFormat="1" x14ac:dyDescent="0.25">
      <c r="D550" s="40" t="s">
        <v>1235</v>
      </c>
      <c r="E550" s="58" t="s">
        <v>1757</v>
      </c>
      <c r="F550" s="54">
        <v>0.11686629000000934</v>
      </c>
      <c r="G550" s="54">
        <v>4.7831050000006196E-2</v>
      </c>
      <c r="H550" s="54">
        <v>-2.7048055599999947</v>
      </c>
      <c r="I550" s="54"/>
      <c r="J550" s="54">
        <v>1.7489110000005602E-2</v>
      </c>
      <c r="K550" s="54">
        <v>1.9428700000045356E-3</v>
      </c>
      <c r="L550" s="54">
        <v>-2.7383183399999966</v>
      </c>
      <c r="M550" s="54"/>
      <c r="N550" s="54">
        <v>9.9377180000003729E-2</v>
      </c>
      <c r="O550" s="54">
        <v>4.5888180000001659E-2</v>
      </c>
      <c r="P550" s="54">
        <v>3.3512780000001796E-2</v>
      </c>
      <c r="Q550" s="54"/>
      <c r="R550" s="54">
        <v>0</v>
      </c>
      <c r="S550" s="54">
        <v>0</v>
      </c>
      <c r="T550" s="54">
        <v>0</v>
      </c>
    </row>
    <row r="551" spans="4:20" s="40" customFormat="1" ht="25.5" x14ac:dyDescent="0.25">
      <c r="D551" s="40" t="s">
        <v>1304</v>
      </c>
      <c r="E551" s="58" t="s">
        <v>1758</v>
      </c>
      <c r="F551" s="54">
        <v>3.6803058399996291</v>
      </c>
      <c r="G551" s="54">
        <v>12.477299250000392</v>
      </c>
      <c r="H551" s="54">
        <v>-688.68802348999759</v>
      </c>
      <c r="I551" s="54"/>
      <c r="J551" s="54">
        <v>0.12880885999959243</v>
      </c>
      <c r="K551" s="54">
        <v>10.146770710000272</v>
      </c>
      <c r="L551" s="54">
        <v>-568.06221392999771</v>
      </c>
      <c r="M551" s="54"/>
      <c r="N551" s="54">
        <v>3.5142047400000367</v>
      </c>
      <c r="O551" s="54">
        <v>2.0356072100001152</v>
      </c>
      <c r="P551" s="54">
        <v>-185.3353161899999</v>
      </c>
      <c r="Q551" s="54"/>
      <c r="R551" s="54">
        <v>3.7292240000000226E-2</v>
      </c>
      <c r="S551" s="54">
        <v>0.29492133000000342</v>
      </c>
      <c r="T551" s="54">
        <v>64.70950662999995</v>
      </c>
    </row>
    <row r="552" spans="4:20" s="40" customFormat="1" ht="25.5" x14ac:dyDescent="0.25">
      <c r="D552" s="40" t="s">
        <v>1237</v>
      </c>
      <c r="E552" s="58" t="s">
        <v>1759</v>
      </c>
      <c r="F552" s="54">
        <v>2.0277374299999611</v>
      </c>
      <c r="G552" s="54">
        <v>0.70860358999996231</v>
      </c>
      <c r="H552" s="54">
        <v>20.565711779999948</v>
      </c>
      <c r="I552" s="54"/>
      <c r="J552" s="54">
        <v>-1.2293952522668406E-15</v>
      </c>
      <c r="K552" s="54">
        <v>1.0635599999995319E-3</v>
      </c>
      <c r="L552" s="54">
        <v>-2.9568237399999973</v>
      </c>
      <c r="M552" s="54"/>
      <c r="N552" s="54">
        <v>1.8352181999999928</v>
      </c>
      <c r="O552" s="54">
        <v>0.3215748199999926</v>
      </c>
      <c r="P552" s="54">
        <v>22.670341439999991</v>
      </c>
      <c r="Q552" s="54"/>
      <c r="R552" s="54">
        <v>0.19251922999996973</v>
      </c>
      <c r="S552" s="54">
        <v>0.38596520999997019</v>
      </c>
      <c r="T552" s="54">
        <v>0.85219407999995689</v>
      </c>
    </row>
    <row r="553" spans="4:20" s="40" customFormat="1" ht="38.25" x14ac:dyDescent="0.25">
      <c r="D553" s="40" t="s">
        <v>1239</v>
      </c>
      <c r="E553" s="58" t="s">
        <v>1760</v>
      </c>
      <c r="F553" s="54">
        <v>9.8087516100000016</v>
      </c>
      <c r="G553" s="54">
        <v>9.7799827099999987</v>
      </c>
      <c r="H553" s="54">
        <v>-673.35661708999999</v>
      </c>
      <c r="I553" s="54"/>
      <c r="J553" s="54">
        <v>8.9999999133866022E-8</v>
      </c>
      <c r="K553" s="54">
        <v>3.5784999999801949E-4</v>
      </c>
      <c r="L553" s="54">
        <v>-3.3477063900000008</v>
      </c>
      <c r="M553" s="54"/>
      <c r="N553" s="54">
        <v>9.8087515200000013</v>
      </c>
      <c r="O553" s="54">
        <v>9.779624860000002</v>
      </c>
      <c r="P553" s="54">
        <v>-670.91786389000015</v>
      </c>
      <c r="Q553" s="54"/>
      <c r="R553" s="54">
        <v>0</v>
      </c>
      <c r="S553" s="54">
        <v>0</v>
      </c>
      <c r="T553" s="54">
        <v>0.90895318999999997</v>
      </c>
    </row>
    <row r="554" spans="4:20" s="40" customFormat="1" ht="25.5" x14ac:dyDescent="0.25">
      <c r="D554" s="40" t="s">
        <v>1241</v>
      </c>
      <c r="E554" s="58" t="s">
        <v>1761</v>
      </c>
      <c r="F554" s="54">
        <v>-147.88266712000049</v>
      </c>
      <c r="G554" s="54">
        <v>-97.87242424999998</v>
      </c>
      <c r="H554" s="54">
        <v>-57.808124440000356</v>
      </c>
      <c r="I554" s="54"/>
      <c r="J554" s="54">
        <v>1.3067619875073433E-14</v>
      </c>
      <c r="K554" s="54">
        <v>0.43382358999999893</v>
      </c>
      <c r="L554" s="54">
        <v>-14.516980029999997</v>
      </c>
      <c r="M554" s="54"/>
      <c r="N554" s="54">
        <v>-147.96961946000047</v>
      </c>
      <c r="O554" s="54">
        <v>-114.91420610999998</v>
      </c>
      <c r="P554" s="54">
        <v>-47.822997430000356</v>
      </c>
      <c r="Q554" s="54"/>
      <c r="R554" s="54">
        <v>8.6952339999999795E-2</v>
      </c>
      <c r="S554" s="54">
        <v>16.607958269999994</v>
      </c>
      <c r="T554" s="54">
        <v>4.531853019999998</v>
      </c>
    </row>
    <row r="555" spans="4:20" s="40" customFormat="1" ht="25.5" x14ac:dyDescent="0.25">
      <c r="D555" s="40" t="s">
        <v>1242</v>
      </c>
      <c r="E555" s="58" t="s">
        <v>1762</v>
      </c>
      <c r="F555" s="54">
        <v>5.6562072900004283</v>
      </c>
      <c r="G555" s="54">
        <v>1.7892546500000186</v>
      </c>
      <c r="H555" s="54">
        <v>-506.74582637999947</v>
      </c>
      <c r="I555" s="54"/>
      <c r="J555" s="54">
        <v>0.51704459000043557</v>
      </c>
      <c r="K555" s="54">
        <v>1.3148436800000145</v>
      </c>
      <c r="L555" s="54">
        <v>-429.01904942999943</v>
      </c>
      <c r="M555" s="54"/>
      <c r="N555" s="54">
        <v>0.87463769999999275</v>
      </c>
      <c r="O555" s="54">
        <v>0.44479002999999639</v>
      </c>
      <c r="P555" s="54">
        <v>-13.567418030000015</v>
      </c>
      <c r="Q555" s="54"/>
      <c r="R555" s="54">
        <v>4.2645249999999999</v>
      </c>
      <c r="S555" s="54">
        <v>2.9620940000007451E-2</v>
      </c>
      <c r="T555" s="54">
        <v>-64.159358919999988</v>
      </c>
    </row>
    <row r="556" spans="4:20" s="40" customFormat="1" ht="25.5" x14ac:dyDescent="0.25">
      <c r="D556" s="40" t="s">
        <v>1244</v>
      </c>
      <c r="E556" s="58" t="s">
        <v>1763</v>
      </c>
      <c r="F556" s="54">
        <v>7.2780185800006949</v>
      </c>
      <c r="G556" s="54">
        <v>196.94610447999818</v>
      </c>
      <c r="H556" s="54">
        <v>-995.13084742999933</v>
      </c>
      <c r="I556" s="54"/>
      <c r="J556" s="54">
        <v>7.1641343600006948</v>
      </c>
      <c r="K556" s="54">
        <v>170.2802426499982</v>
      </c>
      <c r="L556" s="54">
        <v>-995.2998094299993</v>
      </c>
      <c r="M556" s="54"/>
      <c r="N556" s="54">
        <v>0.11388420999999956</v>
      </c>
      <c r="O556" s="54">
        <v>4.3417689999999488E-2</v>
      </c>
      <c r="P556" s="54">
        <v>9.7355559999999342E-2</v>
      </c>
      <c r="Q556" s="54"/>
      <c r="R556" s="54">
        <v>1E-8</v>
      </c>
      <c r="S556" s="54">
        <v>26.622444139999999</v>
      </c>
      <c r="T556" s="54">
        <v>7.1606439999999591E-2</v>
      </c>
    </row>
    <row r="557" spans="4:20" s="40" customFormat="1" ht="25.5" x14ac:dyDescent="0.25">
      <c r="D557" s="40" t="s">
        <v>1248</v>
      </c>
      <c r="E557" s="58" t="s">
        <v>1764</v>
      </c>
      <c r="F557" s="54">
        <v>4.5547349500000607</v>
      </c>
      <c r="G557" s="54">
        <v>12.472424039999973</v>
      </c>
      <c r="H557" s="54">
        <v>-167.08577484000011</v>
      </c>
      <c r="I557" s="54"/>
      <c r="J557" s="54">
        <v>6.3329935073852539E-14</v>
      </c>
      <c r="K557" s="54">
        <v>4.3357000499999732</v>
      </c>
      <c r="L557" s="54">
        <v>-183.30588387000012</v>
      </c>
      <c r="M557" s="54"/>
      <c r="N557" s="54">
        <v>1.8105948000000003</v>
      </c>
      <c r="O557" s="54">
        <v>1.6428044700000002</v>
      </c>
      <c r="P557" s="54">
        <v>3.6712758500000007</v>
      </c>
      <c r="Q557" s="54"/>
      <c r="R557" s="54">
        <v>2.7441401499999976</v>
      </c>
      <c r="S557" s="54">
        <v>6.4939195199999995</v>
      </c>
      <c r="T557" s="54">
        <v>12.548833179999995</v>
      </c>
    </row>
    <row r="558" spans="4:20" s="40" customFormat="1" ht="25.5" x14ac:dyDescent="0.25">
      <c r="D558" s="40" t="s">
        <v>1252</v>
      </c>
      <c r="E558" s="58" t="s">
        <v>1765</v>
      </c>
      <c r="F558" s="54">
        <v>0.49409876000000386</v>
      </c>
      <c r="G558" s="54">
        <v>4.7245873899999413</v>
      </c>
      <c r="H558" s="54">
        <v>-78.035951369999992</v>
      </c>
      <c r="I558" s="54"/>
      <c r="J558" s="54">
        <v>3.8417056202888492E-15</v>
      </c>
      <c r="K558" s="54">
        <v>4.2364192199999406</v>
      </c>
      <c r="L558" s="54">
        <v>-74.428947489999999</v>
      </c>
      <c r="M558" s="54"/>
      <c r="N558" s="54">
        <v>3.5098760000000014E-2</v>
      </c>
      <c r="O558" s="54">
        <v>2.9168170000000018E-2</v>
      </c>
      <c r="P558" s="54">
        <v>0.16911829999999975</v>
      </c>
      <c r="Q558" s="54"/>
      <c r="R558" s="54">
        <v>0.45900000000000002</v>
      </c>
      <c r="S558" s="54">
        <v>0.45900000000000002</v>
      </c>
      <c r="T558" s="54">
        <v>-3.7761221799999989</v>
      </c>
    </row>
    <row r="559" spans="4:20" s="40" customFormat="1" x14ac:dyDescent="0.25">
      <c r="D559" s="40" t="s">
        <v>1254</v>
      </c>
      <c r="E559" s="58" t="s">
        <v>1766</v>
      </c>
      <c r="F559" s="54">
        <v>0.97547062999996625</v>
      </c>
      <c r="G559" s="54">
        <v>14.45135687</v>
      </c>
      <c r="H559" s="54">
        <v>-16.935641310000005</v>
      </c>
      <c r="I559" s="54"/>
      <c r="J559" s="54">
        <v>9.4161339999966356E-2</v>
      </c>
      <c r="K559" s="54">
        <v>0.99464278000000017</v>
      </c>
      <c r="L559" s="54">
        <v>-38.988307490000011</v>
      </c>
      <c r="M559" s="54"/>
      <c r="N559" s="54">
        <v>0.88130928999999991</v>
      </c>
      <c r="O559" s="54">
        <v>9.5110190899999996</v>
      </c>
      <c r="P559" s="54">
        <v>18.106971180000002</v>
      </c>
      <c r="Q559" s="54"/>
      <c r="R559" s="54">
        <v>0</v>
      </c>
      <c r="S559" s="54">
        <v>3.9456950000000006</v>
      </c>
      <c r="T559" s="54">
        <v>3.9456950000000006</v>
      </c>
    </row>
    <row r="560" spans="4:20" s="40" customFormat="1" x14ac:dyDescent="0.25">
      <c r="D560" s="40" t="s">
        <v>1154</v>
      </c>
      <c r="E560" s="58" t="s">
        <v>1163</v>
      </c>
      <c r="F560" s="54">
        <v>6.4652263500000027</v>
      </c>
      <c r="G560" s="54">
        <v>58.58483396000004</v>
      </c>
      <c r="H560" s="54">
        <v>-3856.1509725099991</v>
      </c>
      <c r="I560" s="54"/>
      <c r="J560" s="54">
        <v>1.9438641100000011</v>
      </c>
      <c r="K560" s="54">
        <v>5.8948692199999959</v>
      </c>
      <c r="L560" s="54">
        <v>-6.0611951000000053</v>
      </c>
      <c r="M560" s="54"/>
      <c r="N560" s="54">
        <v>4.5213620499999996</v>
      </c>
      <c r="O560" s="54">
        <v>51.109762240000038</v>
      </c>
      <c r="P560" s="54">
        <v>-3850.0897774099994</v>
      </c>
      <c r="Q560" s="54"/>
      <c r="R560" s="54">
        <v>1.9000000134110452E-7</v>
      </c>
      <c r="S560" s="54">
        <v>1.580202500000002</v>
      </c>
      <c r="T560" s="54">
        <v>0</v>
      </c>
    </row>
    <row r="561" spans="3:20" s="40" customFormat="1" ht="25.5" x14ac:dyDescent="0.25">
      <c r="D561" s="40" t="s">
        <v>1156</v>
      </c>
      <c r="E561" s="58" t="s">
        <v>1767</v>
      </c>
      <c r="F561" s="54">
        <v>4.4159716499999915</v>
      </c>
      <c r="G561" s="54">
        <v>10.636433010000001</v>
      </c>
      <c r="H561" s="54">
        <v>-4.4779929699999972</v>
      </c>
      <c r="I561" s="54"/>
      <c r="J561" s="54">
        <v>-3.9581209421157837E-15</v>
      </c>
      <c r="K561" s="54">
        <v>0.11337827000000278</v>
      </c>
      <c r="L561" s="54">
        <v>-11.348245689999997</v>
      </c>
      <c r="M561" s="54"/>
      <c r="N561" s="54">
        <v>4.415971649999995</v>
      </c>
      <c r="O561" s="54">
        <v>10.523054739999999</v>
      </c>
      <c r="P561" s="54">
        <v>6.8702527200000008</v>
      </c>
      <c r="Q561" s="54"/>
      <c r="R561" s="54">
        <v>0</v>
      </c>
      <c r="S561" s="54">
        <v>0</v>
      </c>
      <c r="T561" s="54">
        <v>0</v>
      </c>
    </row>
    <row r="562" spans="3:20" s="40" customFormat="1" x14ac:dyDescent="0.25">
      <c r="D562" s="40" t="s">
        <v>1158</v>
      </c>
      <c r="E562" s="58" t="s">
        <v>1768</v>
      </c>
      <c r="F562" s="54">
        <v>5.3668631200001133</v>
      </c>
      <c r="G562" s="54">
        <v>2.8691872399998406</v>
      </c>
      <c r="H562" s="54">
        <v>-165.4937853400003</v>
      </c>
      <c r="I562" s="54"/>
      <c r="J562" s="54">
        <v>1.6993010700001221</v>
      </c>
      <c r="K562" s="54">
        <v>2.6029847299998501</v>
      </c>
      <c r="L562" s="54">
        <v>-167.35490460000028</v>
      </c>
      <c r="M562" s="54"/>
      <c r="N562" s="54">
        <v>3.6675620499999919</v>
      </c>
      <c r="O562" s="54">
        <v>0.26620250999999034</v>
      </c>
      <c r="P562" s="54">
        <v>1.8611192599999899</v>
      </c>
      <c r="Q562" s="54"/>
      <c r="R562" s="54">
        <v>0</v>
      </c>
      <c r="S562" s="54">
        <v>0</v>
      </c>
      <c r="T562" s="54">
        <v>0</v>
      </c>
    </row>
    <row r="563" spans="3:20" s="40" customFormat="1" ht="25.5" x14ac:dyDescent="0.25">
      <c r="D563" s="40" t="s">
        <v>1160</v>
      </c>
      <c r="E563" s="58" t="s">
        <v>1769</v>
      </c>
      <c r="F563" s="54">
        <v>5.4970969699999488</v>
      </c>
      <c r="G563" s="54">
        <v>1.6445760399999336</v>
      </c>
      <c r="H563" s="54">
        <v>-476.32963521000011</v>
      </c>
      <c r="I563" s="54"/>
      <c r="J563" s="54">
        <v>-4.2637111619114879E-15</v>
      </c>
      <c r="K563" s="54">
        <v>0.29864392000000012</v>
      </c>
      <c r="L563" s="54">
        <v>-12.782131259999995</v>
      </c>
      <c r="M563" s="54"/>
      <c r="N563" s="54">
        <v>5.4970969699999532</v>
      </c>
      <c r="O563" s="54">
        <v>0.87718111999993365</v>
      </c>
      <c r="P563" s="54">
        <v>-464.01625495000013</v>
      </c>
      <c r="Q563" s="54"/>
      <c r="R563" s="54">
        <v>0</v>
      </c>
      <c r="S563" s="54">
        <v>0.46875099999999997</v>
      </c>
      <c r="T563" s="54">
        <v>0.46875099999999997</v>
      </c>
    </row>
    <row r="564" spans="3:20" s="40" customFormat="1" ht="25.5" x14ac:dyDescent="0.25">
      <c r="D564" s="40" t="s">
        <v>1312</v>
      </c>
      <c r="E564" s="58" t="s">
        <v>1770</v>
      </c>
      <c r="F564" s="54">
        <v>0.28433678999999695</v>
      </c>
      <c r="G564" s="54">
        <v>6.3932469999997313E-2</v>
      </c>
      <c r="H564" s="54">
        <v>-7.0166432000000034</v>
      </c>
      <c r="I564" s="54"/>
      <c r="J564" s="54">
        <v>2.7252599999996907E-2</v>
      </c>
      <c r="K564" s="54">
        <v>2.4763269999997284E-2</v>
      </c>
      <c r="L564" s="54">
        <v>-7.0244171700000031</v>
      </c>
      <c r="M564" s="54"/>
      <c r="N564" s="54">
        <v>0.25708419000000005</v>
      </c>
      <c r="O564" s="54">
        <v>3.9169200000000029E-2</v>
      </c>
      <c r="P564" s="54">
        <v>3.2529700000001214E-3</v>
      </c>
      <c r="Q564" s="54"/>
      <c r="R564" s="54">
        <v>0</v>
      </c>
      <c r="S564" s="54">
        <v>0</v>
      </c>
      <c r="T564" s="54">
        <v>4.5209999999999998E-3</v>
      </c>
    </row>
    <row r="565" spans="3:20" s="40" customFormat="1" ht="25.5" x14ac:dyDescent="0.25">
      <c r="D565" s="40" t="s">
        <v>1771</v>
      </c>
      <c r="E565" s="58" t="s">
        <v>1772</v>
      </c>
      <c r="F565" s="54">
        <v>6.1907310000001596E-2</v>
      </c>
      <c r="G565" s="54">
        <v>0.55161449000000151</v>
      </c>
      <c r="H565" s="54">
        <v>-1.4879558299999982</v>
      </c>
      <c r="I565" s="54"/>
      <c r="J565" s="54">
        <v>1.7865310000001595E-2</v>
      </c>
      <c r="K565" s="54">
        <v>0.16708849000000148</v>
      </c>
      <c r="L565" s="54">
        <v>-2.1515307399999983</v>
      </c>
      <c r="M565" s="54"/>
      <c r="N565" s="54">
        <v>4.4041999999999998E-2</v>
      </c>
      <c r="O565" s="54">
        <v>0.38452599999999998</v>
      </c>
      <c r="P565" s="54">
        <v>0.66357491000000002</v>
      </c>
      <c r="Q565" s="54"/>
      <c r="R565" s="54">
        <v>0</v>
      </c>
      <c r="S565" s="54">
        <v>0</v>
      </c>
      <c r="T565" s="54">
        <v>0</v>
      </c>
    </row>
    <row r="566" spans="3:20" s="40" customFormat="1" x14ac:dyDescent="0.25">
      <c r="C566" s="45" t="s">
        <v>1180</v>
      </c>
      <c r="D566" s="45"/>
      <c r="E566" s="48"/>
      <c r="F566" s="46">
        <v>-101.15328923999992</v>
      </c>
      <c r="G566" s="46">
        <v>36.841211009999952</v>
      </c>
      <c r="H566" s="46">
        <v>-502.10860571000006</v>
      </c>
      <c r="I566" s="46"/>
      <c r="J566" s="46">
        <v>0.38386192000001013</v>
      </c>
      <c r="K566" s="46">
        <v>41.349535699999898</v>
      </c>
      <c r="L566" s="46">
        <v>-224.63153147999998</v>
      </c>
      <c r="M566" s="46"/>
      <c r="N566" s="46">
        <v>46.122463600000088</v>
      </c>
      <c r="O566" s="46">
        <v>119.46578233000005</v>
      </c>
      <c r="P566" s="46">
        <v>-127.31893658000016</v>
      </c>
      <c r="Q566" s="46"/>
      <c r="R566" s="46">
        <v>-147.65961475999998</v>
      </c>
      <c r="S566" s="46">
        <v>-123.97410702000001</v>
      </c>
      <c r="T566" s="46">
        <v>-150.15813765000001</v>
      </c>
    </row>
    <row r="567" spans="3:20" s="40" customFormat="1" x14ac:dyDescent="0.25">
      <c r="D567" s="40" t="s">
        <v>1181</v>
      </c>
      <c r="E567" s="58" t="s">
        <v>1773</v>
      </c>
      <c r="F567" s="54">
        <v>6.6352903900000006</v>
      </c>
      <c r="G567" s="54">
        <v>6.7467122100000019</v>
      </c>
      <c r="H567" s="54">
        <v>3.5012324200000009</v>
      </c>
      <c r="I567" s="54"/>
      <c r="J567" s="54">
        <v>1.4489999999990686E-5</v>
      </c>
      <c r="K567" s="54">
        <v>0</v>
      </c>
      <c r="L567" s="54">
        <v>0</v>
      </c>
      <c r="M567" s="54"/>
      <c r="N567" s="54">
        <v>6.46135153</v>
      </c>
      <c r="O567" s="54">
        <v>6.5727878400000019</v>
      </c>
      <c r="P567" s="54">
        <v>3.5012324200000009</v>
      </c>
      <c r="Q567" s="54"/>
      <c r="R567" s="54">
        <v>0.17392436999999999</v>
      </c>
      <c r="S567" s="54">
        <v>0.17392436999999999</v>
      </c>
      <c r="T567" s="54">
        <v>0</v>
      </c>
    </row>
    <row r="568" spans="3:20" s="40" customFormat="1" x14ac:dyDescent="0.25">
      <c r="D568" s="40" t="s">
        <v>1183</v>
      </c>
      <c r="E568" s="58" t="s">
        <v>1774</v>
      </c>
      <c r="F568" s="54">
        <v>-150</v>
      </c>
      <c r="G568" s="54">
        <v>-150.00000000000006</v>
      </c>
      <c r="H568" s="54">
        <v>-374.24098591999996</v>
      </c>
      <c r="I568" s="54"/>
      <c r="J568" s="54">
        <v>0</v>
      </c>
      <c r="K568" s="54">
        <v>0</v>
      </c>
      <c r="L568" s="54">
        <v>-182.76073659999992</v>
      </c>
      <c r="M568" s="54"/>
      <c r="N568" s="54">
        <v>9.3132257461547847E-16</v>
      </c>
      <c r="O568" s="54">
        <v>-7.1304384618997572E-14</v>
      </c>
      <c r="P568" s="54">
        <v>-36.012349320000084</v>
      </c>
      <c r="Q568" s="54"/>
      <c r="R568" s="54">
        <v>-150</v>
      </c>
      <c r="S568" s="54">
        <v>-150</v>
      </c>
      <c r="T568" s="54">
        <v>-155.46789999999999</v>
      </c>
    </row>
    <row r="569" spans="3:20" s="40" customFormat="1" x14ac:dyDescent="0.25">
      <c r="D569" s="40" t="s">
        <v>1775</v>
      </c>
      <c r="E569" s="58" t="s">
        <v>1776</v>
      </c>
      <c r="F569" s="54">
        <v>4.5929210000013015E-2</v>
      </c>
      <c r="G569" s="54">
        <v>1.5827104299999843</v>
      </c>
      <c r="H569" s="54">
        <v>5.8977537399999944</v>
      </c>
      <c r="I569" s="54"/>
      <c r="J569" s="54">
        <v>1.4363249999973923E-2</v>
      </c>
      <c r="K569" s="54">
        <v>-2.9802322387695311E-14</v>
      </c>
      <c r="L569" s="54">
        <v>-2.9802322387695311E-14</v>
      </c>
      <c r="M569" s="54"/>
      <c r="N569" s="54">
        <v>3.1565960000035365E-2</v>
      </c>
      <c r="O569" s="54">
        <v>1.5827096300000141</v>
      </c>
      <c r="P569" s="54">
        <v>5.8344177400000241</v>
      </c>
      <c r="Q569" s="54"/>
      <c r="R569" s="54">
        <v>3.7252902984619139E-15</v>
      </c>
      <c r="S569" s="54">
        <v>8.0000000000018186E-7</v>
      </c>
      <c r="T569" s="54">
        <v>6.3336000000000003E-2</v>
      </c>
    </row>
    <row r="570" spans="3:20" s="40" customFormat="1" ht="25.5" x14ac:dyDescent="0.25">
      <c r="D570" s="40" t="s">
        <v>1320</v>
      </c>
      <c r="E570" s="58" t="s">
        <v>1777</v>
      </c>
      <c r="F570" s="54">
        <v>0</v>
      </c>
      <c r="G570" s="54">
        <v>0</v>
      </c>
      <c r="H570" s="54">
        <v>-51.68398783</v>
      </c>
      <c r="I570" s="54"/>
      <c r="J570" s="54">
        <v>0</v>
      </c>
      <c r="K570" s="54">
        <v>0</v>
      </c>
      <c r="L570" s="54">
        <v>-51.68398783</v>
      </c>
      <c r="M570" s="54"/>
      <c r="N570" s="54">
        <v>0</v>
      </c>
      <c r="O570" s="54">
        <v>0</v>
      </c>
      <c r="P570" s="54">
        <v>0</v>
      </c>
      <c r="Q570" s="54"/>
      <c r="R570" s="54">
        <v>0</v>
      </c>
      <c r="S570" s="54">
        <v>0</v>
      </c>
      <c r="T570" s="54">
        <v>0</v>
      </c>
    </row>
    <row r="571" spans="3:20" s="40" customFormat="1" ht="25.5" x14ac:dyDescent="0.25">
      <c r="D571" s="40" t="s">
        <v>1322</v>
      </c>
      <c r="E571" s="58" t="s">
        <v>1778</v>
      </c>
      <c r="F571" s="54">
        <v>6.5819884999999649</v>
      </c>
      <c r="G571" s="54">
        <v>46.161587449999942</v>
      </c>
      <c r="H571" s="54">
        <v>15.86286623999986</v>
      </c>
      <c r="I571" s="54"/>
      <c r="J571" s="54">
        <v>5.9877110000017296E-2</v>
      </c>
      <c r="K571" s="54">
        <v>0.72756641999995675</v>
      </c>
      <c r="L571" s="54">
        <v>-3.8008860000000482</v>
      </c>
      <c r="M571" s="54"/>
      <c r="N571" s="54">
        <v>6.2057757199999539</v>
      </c>
      <c r="O571" s="54">
        <v>45.433469769999988</v>
      </c>
      <c r="P571" s="54">
        <v>17.467055399999911</v>
      </c>
      <c r="Q571" s="54"/>
      <c r="R571" s="54">
        <v>0.31633566999999346</v>
      </c>
      <c r="S571" s="54">
        <v>5.5125999999557096E-4</v>
      </c>
      <c r="T571" s="54">
        <v>2.1966968400000004</v>
      </c>
    </row>
    <row r="572" spans="3:20" s="40" customFormat="1" x14ac:dyDescent="0.25">
      <c r="D572" s="40" t="s">
        <v>1185</v>
      </c>
      <c r="E572" s="58" t="s">
        <v>1779</v>
      </c>
      <c r="F572" s="54">
        <v>0.35129252999999649</v>
      </c>
      <c r="G572" s="54">
        <v>1.1832234799999992</v>
      </c>
      <c r="H572" s="54">
        <v>0.27543510999999699</v>
      </c>
      <c r="I572" s="54"/>
      <c r="J572" s="54">
        <v>0.16786750999999842</v>
      </c>
      <c r="K572" s="54">
        <v>1.0263978300000007</v>
      </c>
      <c r="L572" s="54">
        <v>-4.2067760000002383E-2</v>
      </c>
      <c r="M572" s="54"/>
      <c r="N572" s="54">
        <v>0.17779140999999796</v>
      </c>
      <c r="O572" s="54">
        <v>0.15360282999999825</v>
      </c>
      <c r="P572" s="54">
        <v>0.31428004999999903</v>
      </c>
      <c r="Q572" s="54"/>
      <c r="R572" s="54">
        <v>5.6336100000001022E-3</v>
      </c>
      <c r="S572" s="54">
        <v>3.2228200000002979E-3</v>
      </c>
      <c r="T572" s="54">
        <v>3.2228200000002979E-3</v>
      </c>
    </row>
    <row r="573" spans="3:20" s="40" customFormat="1" ht="25.5" x14ac:dyDescent="0.25">
      <c r="D573" s="40" t="s">
        <v>1187</v>
      </c>
      <c r="E573" s="58" t="s">
        <v>1780</v>
      </c>
      <c r="F573" s="54">
        <v>0</v>
      </c>
      <c r="G573" s="54">
        <v>0</v>
      </c>
      <c r="H573" s="54">
        <v>1.1641532182693481E-16</v>
      </c>
      <c r="I573" s="54"/>
      <c r="J573" s="54">
        <v>0</v>
      </c>
      <c r="K573" s="54">
        <v>-2.3283064365386962E-16</v>
      </c>
      <c r="L573" s="54">
        <v>-1.1641532182693481E-16</v>
      </c>
      <c r="M573" s="54"/>
      <c r="N573" s="54">
        <v>0</v>
      </c>
      <c r="O573" s="54">
        <v>2.3283064365386962E-16</v>
      </c>
      <c r="P573" s="54">
        <v>2.3283064365386962E-16</v>
      </c>
      <c r="Q573" s="54"/>
      <c r="R573" s="54">
        <v>0</v>
      </c>
      <c r="S573" s="54">
        <v>0</v>
      </c>
      <c r="T573" s="54">
        <v>0</v>
      </c>
    </row>
    <row r="574" spans="3:20" s="40" customFormat="1" ht="25.5" x14ac:dyDescent="0.25">
      <c r="D574" s="40" t="s">
        <v>1189</v>
      </c>
      <c r="E574" s="58" t="s">
        <v>1781</v>
      </c>
      <c r="F574" s="54">
        <v>26.831466300000123</v>
      </c>
      <c r="G574" s="54">
        <v>91.036056490000064</v>
      </c>
      <c r="H574" s="54">
        <v>-133.78831530000002</v>
      </c>
      <c r="I574" s="54"/>
      <c r="J574" s="54">
        <v>2.2817403078079223E-14</v>
      </c>
      <c r="K574" s="54">
        <v>34.174226449999971</v>
      </c>
      <c r="L574" s="54">
        <v>-0.38044368999998995</v>
      </c>
      <c r="M574" s="54"/>
      <c r="N574" s="54">
        <v>24.986974710000101</v>
      </c>
      <c r="O574" s="54">
        <v>31.013636310000109</v>
      </c>
      <c r="P574" s="54">
        <v>-136.45417529000002</v>
      </c>
      <c r="Q574" s="54"/>
      <c r="R574" s="54">
        <v>1.844491590000001</v>
      </c>
      <c r="S574" s="54">
        <v>25.848193729999988</v>
      </c>
      <c r="T574" s="54">
        <v>3.0463036799999936</v>
      </c>
    </row>
    <row r="575" spans="3:20" s="40" customFormat="1" ht="25.5" x14ac:dyDescent="0.25">
      <c r="D575" s="40" t="s">
        <v>1191</v>
      </c>
      <c r="E575" s="58" t="s">
        <v>1782</v>
      </c>
      <c r="F575" s="54">
        <v>0.25929793999999923</v>
      </c>
      <c r="G575" s="54">
        <v>1.8876952300000005</v>
      </c>
      <c r="H575" s="54">
        <v>-2.9676600300000002</v>
      </c>
      <c r="I575" s="54"/>
      <c r="J575" s="54">
        <v>5.7443909999999217E-2</v>
      </c>
      <c r="K575" s="54">
        <v>0.94390556000000037</v>
      </c>
      <c r="L575" s="54">
        <v>-3.7493241400000001</v>
      </c>
      <c r="M575" s="54"/>
      <c r="N575" s="54">
        <v>0.20185403000000002</v>
      </c>
      <c r="O575" s="54">
        <v>0.94378967000000002</v>
      </c>
      <c r="P575" s="54">
        <v>0.78146110000000013</v>
      </c>
      <c r="Q575" s="54"/>
      <c r="R575" s="54">
        <v>2.1316282072803006E-19</v>
      </c>
      <c r="S575" s="54">
        <v>2.1316282072803006E-19</v>
      </c>
      <c r="T575" s="54">
        <v>2.0301000000000021E-4</v>
      </c>
    </row>
    <row r="576" spans="3:20" s="40" customFormat="1" ht="38.25" x14ac:dyDescent="0.25">
      <c r="D576" s="40" t="s">
        <v>1265</v>
      </c>
      <c r="E576" s="58" t="s">
        <v>1783</v>
      </c>
      <c r="F576" s="54">
        <v>0.4342716499999984</v>
      </c>
      <c r="G576" s="54">
        <v>3.6645089</v>
      </c>
      <c r="H576" s="54">
        <v>7.7052732900000001</v>
      </c>
      <c r="I576" s="54"/>
      <c r="J576" s="54">
        <v>8.1760649999998408E-2</v>
      </c>
      <c r="K576" s="54">
        <v>3.2771854999999999</v>
      </c>
      <c r="L576" s="54">
        <v>7.6597732900000004</v>
      </c>
      <c r="M576" s="54"/>
      <c r="N576" s="54">
        <v>0.35251100000000002</v>
      </c>
      <c r="O576" s="54">
        <v>0.38732340000000004</v>
      </c>
      <c r="P576" s="54">
        <v>4.5499999999999999E-2</v>
      </c>
      <c r="Q576" s="54"/>
      <c r="R576" s="54">
        <v>0</v>
      </c>
      <c r="S576" s="54">
        <v>0</v>
      </c>
      <c r="T576" s="54">
        <v>0</v>
      </c>
    </row>
    <row r="577" spans="3:20" s="40" customFormat="1" ht="25.5" x14ac:dyDescent="0.25">
      <c r="D577" s="40" t="s">
        <v>1193</v>
      </c>
      <c r="E577" s="58" t="s">
        <v>1784</v>
      </c>
      <c r="F577" s="54">
        <v>7.7071742400000005</v>
      </c>
      <c r="G577" s="54">
        <v>34.578716820000011</v>
      </c>
      <c r="H577" s="54">
        <v>27.329782570000006</v>
      </c>
      <c r="I577" s="54"/>
      <c r="J577" s="54">
        <v>2.535000000000058E-3</v>
      </c>
      <c r="K577" s="54">
        <v>1.2002539399999999</v>
      </c>
      <c r="L577" s="54">
        <v>10.126141249999993</v>
      </c>
      <c r="M577" s="54"/>
      <c r="N577" s="54">
        <v>7.7046392400000006</v>
      </c>
      <c r="O577" s="54">
        <v>33.378462880000008</v>
      </c>
      <c r="P577" s="54">
        <v>17.203641320000017</v>
      </c>
      <c r="Q577" s="54"/>
      <c r="R577" s="54">
        <v>0</v>
      </c>
      <c r="S577" s="54">
        <v>0</v>
      </c>
      <c r="T577" s="54">
        <v>0</v>
      </c>
    </row>
    <row r="578" spans="3:20" s="40" customFormat="1" x14ac:dyDescent="0.25">
      <c r="C578" s="45" t="s">
        <v>1207</v>
      </c>
      <c r="D578" s="45"/>
      <c r="E578" s="48"/>
      <c r="F578" s="46">
        <v>-5.969204680000078</v>
      </c>
      <c r="G578" s="46">
        <v>-215.29794685000005</v>
      </c>
      <c r="H578" s="46">
        <v>-414.01630756000003</v>
      </c>
      <c r="I578" s="46"/>
      <c r="J578" s="46">
        <v>13.790098770000011</v>
      </c>
      <c r="K578" s="46">
        <v>15.375751150000005</v>
      </c>
      <c r="L578" s="46">
        <v>-24.577831749999994</v>
      </c>
      <c r="M578" s="46"/>
      <c r="N578" s="46">
        <v>126.73283208999993</v>
      </c>
      <c r="O578" s="46">
        <v>-91.022215850000038</v>
      </c>
      <c r="P578" s="46">
        <v>-438.54409282</v>
      </c>
      <c r="Q578" s="46"/>
      <c r="R578" s="46">
        <v>-146.49213553999999</v>
      </c>
      <c r="S578" s="46">
        <v>-139.65148214999999</v>
      </c>
      <c r="T578" s="46">
        <v>49.105617009999975</v>
      </c>
    </row>
    <row r="579" spans="3:20" s="40" customFormat="1" x14ac:dyDescent="0.25">
      <c r="D579" s="40" t="s">
        <v>1785</v>
      </c>
      <c r="E579" s="58" t="s">
        <v>1786</v>
      </c>
      <c r="F579" s="54">
        <v>0</v>
      </c>
      <c r="G579" s="54">
        <v>0</v>
      </c>
      <c r="H579" s="54">
        <v>0</v>
      </c>
      <c r="I579" s="54"/>
      <c r="J579" s="54">
        <v>0</v>
      </c>
      <c r="K579" s="54">
        <v>0</v>
      </c>
      <c r="L579" s="54">
        <v>0</v>
      </c>
      <c r="M579" s="54"/>
      <c r="N579" s="54">
        <v>0</v>
      </c>
      <c r="O579" s="54">
        <v>0</v>
      </c>
      <c r="P579" s="54">
        <v>0</v>
      </c>
      <c r="Q579" s="54"/>
      <c r="R579" s="54">
        <v>0</v>
      </c>
      <c r="S579" s="54">
        <v>0</v>
      </c>
      <c r="T579" s="54">
        <v>0</v>
      </c>
    </row>
    <row r="580" spans="3:20" s="40" customFormat="1" x14ac:dyDescent="0.25">
      <c r="D580" s="40" t="s">
        <v>1787</v>
      </c>
      <c r="E580" s="58" t="s">
        <v>1788</v>
      </c>
      <c r="F580" s="54">
        <v>0</v>
      </c>
      <c r="G580" s="54">
        <v>0</v>
      </c>
      <c r="H580" s="54">
        <v>-125.999999</v>
      </c>
      <c r="I580" s="54"/>
      <c r="J580" s="54">
        <v>0</v>
      </c>
      <c r="K580" s="54">
        <v>0</v>
      </c>
      <c r="L580" s="54">
        <v>-26</v>
      </c>
      <c r="M580" s="54"/>
      <c r="N580" s="54">
        <v>0</v>
      </c>
      <c r="O580" s="54">
        <v>0</v>
      </c>
      <c r="P580" s="54">
        <v>-99.999999000000003</v>
      </c>
      <c r="Q580" s="54"/>
      <c r="R580" s="54">
        <v>0</v>
      </c>
      <c r="S580" s="54">
        <v>0</v>
      </c>
      <c r="T580" s="54">
        <v>0</v>
      </c>
    </row>
    <row r="581" spans="3:20" s="40" customFormat="1" ht="25.5" x14ac:dyDescent="0.25">
      <c r="D581" s="40" t="s">
        <v>1789</v>
      </c>
      <c r="E581" s="58" t="s">
        <v>1790</v>
      </c>
      <c r="F581" s="54">
        <v>0</v>
      </c>
      <c r="G581" s="54">
        <v>0</v>
      </c>
      <c r="H581" s="54">
        <v>-200</v>
      </c>
      <c r="I581" s="54"/>
      <c r="J581" s="54">
        <v>0</v>
      </c>
      <c r="K581" s="54">
        <v>0</v>
      </c>
      <c r="L581" s="54">
        <v>0</v>
      </c>
      <c r="M581" s="54"/>
      <c r="N581" s="54">
        <v>0</v>
      </c>
      <c r="O581" s="54">
        <v>0</v>
      </c>
      <c r="P581" s="54">
        <v>-200</v>
      </c>
      <c r="Q581" s="54"/>
      <c r="R581" s="54">
        <v>0</v>
      </c>
      <c r="S581" s="54">
        <v>0</v>
      </c>
      <c r="T581" s="54">
        <v>0</v>
      </c>
    </row>
    <row r="582" spans="3:20" s="40" customFormat="1" ht="25.5" x14ac:dyDescent="0.25">
      <c r="D582" s="40" t="s">
        <v>1791</v>
      </c>
      <c r="E582" s="58" t="s">
        <v>1792</v>
      </c>
      <c r="F582" s="54">
        <v>2.6393870000000001</v>
      </c>
      <c r="G582" s="54">
        <v>3.0249730000000001</v>
      </c>
      <c r="H582" s="54">
        <v>0.37689099999999998</v>
      </c>
      <c r="I582" s="54"/>
      <c r="J582" s="54">
        <v>0</v>
      </c>
      <c r="K582" s="54">
        <v>0</v>
      </c>
      <c r="L582" s="54">
        <v>-0.32310899999999998</v>
      </c>
      <c r="M582" s="54"/>
      <c r="N582" s="54">
        <v>0.31441400000000003</v>
      </c>
      <c r="O582" s="54">
        <v>0</v>
      </c>
      <c r="P582" s="54">
        <v>0</v>
      </c>
      <c r="Q582" s="54"/>
      <c r="R582" s="54">
        <v>2.324973</v>
      </c>
      <c r="S582" s="54">
        <v>3.0249730000000001</v>
      </c>
      <c r="T582" s="54">
        <v>0.7</v>
      </c>
    </row>
    <row r="583" spans="3:20" s="40" customFormat="1" ht="25.5" x14ac:dyDescent="0.25">
      <c r="D583" s="40" t="s">
        <v>1793</v>
      </c>
      <c r="E583" s="58" t="s">
        <v>1794</v>
      </c>
      <c r="F583" s="54">
        <v>9.2768459580838687E-16</v>
      </c>
      <c r="G583" s="54">
        <v>9.2768459580838687E-16</v>
      </c>
      <c r="H583" s="54">
        <v>9.2768459580838687E-16</v>
      </c>
      <c r="I583" s="54"/>
      <c r="J583" s="54">
        <v>9.3132257461547847E-16</v>
      </c>
      <c r="K583" s="54">
        <v>9.3132257461547847E-16</v>
      </c>
      <c r="L583" s="54">
        <v>9.3132257461547847E-16</v>
      </c>
      <c r="M583" s="54"/>
      <c r="N583" s="54">
        <v>-3.6379788070917128E-18</v>
      </c>
      <c r="O583" s="54">
        <v>-3.6379788070917128E-18</v>
      </c>
      <c r="P583" s="54">
        <v>-3.6379788070917128E-18</v>
      </c>
      <c r="Q583" s="54"/>
      <c r="R583" s="54">
        <v>0</v>
      </c>
      <c r="S583" s="54">
        <v>0</v>
      </c>
      <c r="T583" s="54">
        <v>0</v>
      </c>
    </row>
    <row r="584" spans="3:20" s="40" customFormat="1" ht="38.25" x14ac:dyDescent="0.25">
      <c r="D584" s="40" t="s">
        <v>1795</v>
      </c>
      <c r="E584" s="58" t="s">
        <v>1796</v>
      </c>
      <c r="F584" s="54">
        <v>0</v>
      </c>
      <c r="G584" s="54">
        <v>0</v>
      </c>
      <c r="H584" s="54">
        <v>-80</v>
      </c>
      <c r="I584" s="54"/>
      <c r="J584" s="54">
        <v>0</v>
      </c>
      <c r="K584" s="54">
        <v>0</v>
      </c>
      <c r="L584" s="54">
        <v>0</v>
      </c>
      <c r="M584" s="54"/>
      <c r="N584" s="54">
        <v>0</v>
      </c>
      <c r="O584" s="54">
        <v>0</v>
      </c>
      <c r="P584" s="54">
        <v>-80</v>
      </c>
      <c r="Q584" s="54"/>
      <c r="R584" s="54">
        <v>0</v>
      </c>
      <c r="S584" s="54">
        <v>0</v>
      </c>
      <c r="T584" s="54">
        <v>0</v>
      </c>
    </row>
    <row r="585" spans="3:20" s="40" customFormat="1" x14ac:dyDescent="0.25">
      <c r="D585" s="40" t="s">
        <v>1797</v>
      </c>
      <c r="E585" s="58" t="s">
        <v>1798</v>
      </c>
      <c r="F585" s="54">
        <v>0</v>
      </c>
      <c r="G585" s="54">
        <v>0.239286</v>
      </c>
      <c r="H585" s="54">
        <v>0.21529799999999999</v>
      </c>
      <c r="I585" s="54"/>
      <c r="J585" s="54">
        <v>0</v>
      </c>
      <c r="K585" s="54">
        <v>0.239286</v>
      </c>
      <c r="L585" s="54">
        <v>0.21529799999999999</v>
      </c>
      <c r="M585" s="54"/>
      <c r="N585" s="54">
        <v>0</v>
      </c>
      <c r="O585" s="54">
        <v>0</v>
      </c>
      <c r="P585" s="54">
        <v>0</v>
      </c>
      <c r="Q585" s="54"/>
      <c r="R585" s="54">
        <v>0</v>
      </c>
      <c r="S585" s="54">
        <v>0</v>
      </c>
      <c r="T585" s="54">
        <v>0</v>
      </c>
    </row>
    <row r="586" spans="3:20" s="40" customFormat="1" ht="25.5" x14ac:dyDescent="0.25">
      <c r="D586" s="40" t="s">
        <v>1799</v>
      </c>
      <c r="E586" s="58" t="s">
        <v>1800</v>
      </c>
      <c r="F586" s="54">
        <v>8.5739243700000145</v>
      </c>
      <c r="G586" s="54">
        <v>10.939277159999994</v>
      </c>
      <c r="H586" s="54">
        <v>27.340175969999997</v>
      </c>
      <c r="I586" s="54"/>
      <c r="J586" s="54">
        <v>8.0000000000000124</v>
      </c>
      <c r="K586" s="54">
        <v>3.0987735999999977</v>
      </c>
      <c r="L586" s="54">
        <v>17.854500000000005</v>
      </c>
      <c r="M586" s="54"/>
      <c r="N586" s="54">
        <v>0.57392437000000007</v>
      </c>
      <c r="O586" s="54">
        <v>6.9248030099999935</v>
      </c>
      <c r="P586" s="54">
        <v>0.69611770999999278</v>
      </c>
      <c r="Q586" s="54"/>
      <c r="R586" s="54">
        <v>1.8719583747689451E-15</v>
      </c>
      <c r="S586" s="54">
        <v>0.91570055000000261</v>
      </c>
      <c r="T586" s="54">
        <v>8.7895582600000033</v>
      </c>
    </row>
    <row r="587" spans="3:20" s="40" customFormat="1" ht="38.25" x14ac:dyDescent="0.25">
      <c r="D587" s="40" t="s">
        <v>1801</v>
      </c>
      <c r="E587" s="58" t="s">
        <v>1802</v>
      </c>
      <c r="F587" s="54">
        <v>0</v>
      </c>
      <c r="G587" s="54">
        <v>0.88137900000000002</v>
      </c>
      <c r="H587" s="54">
        <v>0</v>
      </c>
      <c r="I587" s="54"/>
      <c r="J587" s="54">
        <v>0</v>
      </c>
      <c r="K587" s="54">
        <v>0.88137900000000002</v>
      </c>
      <c r="L587" s="54">
        <v>0</v>
      </c>
      <c r="M587" s="54"/>
      <c r="N587" s="54">
        <v>0</v>
      </c>
      <c r="O587" s="54">
        <v>0</v>
      </c>
      <c r="P587" s="54">
        <v>0</v>
      </c>
      <c r="Q587" s="54"/>
      <c r="R587" s="54">
        <v>0</v>
      </c>
      <c r="S587" s="54">
        <v>0</v>
      </c>
      <c r="T587" s="54">
        <v>0</v>
      </c>
    </row>
    <row r="588" spans="3:20" s="40" customFormat="1" ht="25.5" x14ac:dyDescent="0.25">
      <c r="D588" s="40" t="s">
        <v>1803</v>
      </c>
      <c r="E588" s="58" t="s">
        <v>1804</v>
      </c>
      <c r="F588" s="54">
        <v>200.00559999999999</v>
      </c>
      <c r="G588" s="54">
        <v>-1.8626451492309569E-15</v>
      </c>
      <c r="H588" s="54">
        <v>18.514313000000001</v>
      </c>
      <c r="I588" s="54"/>
      <c r="J588" s="54">
        <v>5.5999999999999999E-3</v>
      </c>
      <c r="K588" s="54">
        <v>0</v>
      </c>
      <c r="L588" s="54">
        <v>0</v>
      </c>
      <c r="M588" s="54"/>
      <c r="N588" s="54">
        <v>200</v>
      </c>
      <c r="O588" s="54">
        <v>-1.8626451492309569E-15</v>
      </c>
      <c r="P588" s="54">
        <v>18.514313000000001</v>
      </c>
      <c r="Q588" s="54"/>
      <c r="R588" s="54">
        <v>0</v>
      </c>
      <c r="S588" s="54">
        <v>0</v>
      </c>
      <c r="T588" s="54">
        <v>0</v>
      </c>
    </row>
    <row r="589" spans="3:20" s="40" customFormat="1" ht="25.5" x14ac:dyDescent="0.25">
      <c r="D589" s="40" t="s">
        <v>1805</v>
      </c>
      <c r="E589" s="58" t="s">
        <v>1806</v>
      </c>
      <c r="F589" s="54">
        <v>2.0512508200000039</v>
      </c>
      <c r="G589" s="54">
        <v>0</v>
      </c>
      <c r="H589" s="54">
        <v>0.44782197999999984</v>
      </c>
      <c r="I589" s="54"/>
      <c r="J589" s="54">
        <v>2.0134032199999981</v>
      </c>
      <c r="K589" s="54">
        <v>0</v>
      </c>
      <c r="L589" s="54">
        <v>0.4051842599999998</v>
      </c>
      <c r="M589" s="54"/>
      <c r="N589" s="54">
        <v>3.784760000000597E-2</v>
      </c>
      <c r="O589" s="54">
        <v>0</v>
      </c>
      <c r="P589" s="54">
        <v>4.2637720000000066E-2</v>
      </c>
      <c r="Q589" s="54"/>
      <c r="R589" s="54">
        <v>0</v>
      </c>
      <c r="S589" s="54">
        <v>0</v>
      </c>
      <c r="T589" s="54">
        <v>0</v>
      </c>
    </row>
    <row r="590" spans="3:20" s="40" customFormat="1" ht="38.25" x14ac:dyDescent="0.25">
      <c r="D590" s="40" t="s">
        <v>1807</v>
      </c>
      <c r="E590" s="58" t="s">
        <v>1808</v>
      </c>
      <c r="F590" s="54">
        <v>0</v>
      </c>
      <c r="G590" s="54">
        <v>0.74907800000000002</v>
      </c>
      <c r="H590" s="54">
        <v>0</v>
      </c>
      <c r="I590" s="54"/>
      <c r="J590" s="54">
        <v>0</v>
      </c>
      <c r="K590" s="54">
        <v>0</v>
      </c>
      <c r="L590" s="54">
        <v>0</v>
      </c>
      <c r="M590" s="54"/>
      <c r="N590" s="54">
        <v>0</v>
      </c>
      <c r="O590" s="54">
        <v>0.74907800000000002</v>
      </c>
      <c r="P590" s="54">
        <v>0</v>
      </c>
      <c r="Q590" s="54"/>
      <c r="R590" s="54">
        <v>0</v>
      </c>
      <c r="S590" s="54">
        <v>0</v>
      </c>
      <c r="T590" s="54">
        <v>0</v>
      </c>
    </row>
    <row r="591" spans="3:20" s="40" customFormat="1" ht="25.5" x14ac:dyDescent="0.25">
      <c r="D591" s="40" t="s">
        <v>1809</v>
      </c>
      <c r="E591" s="58" t="s">
        <v>1810</v>
      </c>
      <c r="F591" s="54">
        <v>4.2224763999999997</v>
      </c>
      <c r="G591" s="54">
        <v>2.9999999998354178E-4</v>
      </c>
      <c r="H591" s="54">
        <v>43.188535069999979</v>
      </c>
      <c r="I591" s="54"/>
      <c r="J591" s="54">
        <v>1.5631377100000001</v>
      </c>
      <c r="K591" s="54">
        <v>3.8999132812023164E-15</v>
      </c>
      <c r="L591" s="54">
        <v>3.8999132812023164E-15</v>
      </c>
      <c r="M591" s="54"/>
      <c r="N591" s="54">
        <v>2.5889432299999999</v>
      </c>
      <c r="O591" s="54">
        <v>1.1641532182693481E-16</v>
      </c>
      <c r="P591" s="54">
        <v>8.5729895700000043</v>
      </c>
      <c r="Q591" s="54"/>
      <c r="R591" s="54">
        <v>7.0395459999999438E-2</v>
      </c>
      <c r="S591" s="54">
        <v>2.9999999997952547E-4</v>
      </c>
      <c r="T591" s="54">
        <v>34.615545499999968</v>
      </c>
    </row>
    <row r="592" spans="3:20" s="40" customFormat="1" x14ac:dyDescent="0.25">
      <c r="D592" s="40" t="s">
        <v>1811</v>
      </c>
      <c r="E592" s="58" t="s">
        <v>1812</v>
      </c>
      <c r="F592" s="54">
        <v>0</v>
      </c>
      <c r="G592" s="54">
        <v>0</v>
      </c>
      <c r="H592" s="54">
        <v>0</v>
      </c>
      <c r="I592" s="54"/>
      <c r="J592" s="54">
        <v>0</v>
      </c>
      <c r="K592" s="54">
        <v>0</v>
      </c>
      <c r="L592" s="54">
        <v>0</v>
      </c>
      <c r="M592" s="54"/>
      <c r="N592" s="54">
        <v>0</v>
      </c>
      <c r="O592" s="54">
        <v>0</v>
      </c>
      <c r="P592" s="54">
        <v>0</v>
      </c>
      <c r="Q592" s="54"/>
      <c r="R592" s="54">
        <v>0</v>
      </c>
      <c r="S592" s="54">
        <v>0</v>
      </c>
      <c r="T592" s="54">
        <v>0</v>
      </c>
    </row>
    <row r="593" spans="1:20" s="40" customFormat="1" x14ac:dyDescent="0.25">
      <c r="D593" s="40" t="s">
        <v>1813</v>
      </c>
      <c r="E593" s="58" t="s">
        <v>1814</v>
      </c>
      <c r="F593" s="54">
        <v>0</v>
      </c>
      <c r="G593" s="54">
        <v>0</v>
      </c>
      <c r="H593" s="54">
        <v>0</v>
      </c>
      <c r="I593" s="54"/>
      <c r="J593" s="54">
        <v>0</v>
      </c>
      <c r="K593" s="54">
        <v>0</v>
      </c>
      <c r="L593" s="54">
        <v>0</v>
      </c>
      <c r="M593" s="54"/>
      <c r="N593" s="54">
        <v>0</v>
      </c>
      <c r="O593" s="54">
        <v>0</v>
      </c>
      <c r="P593" s="54">
        <v>0</v>
      </c>
      <c r="Q593" s="54"/>
      <c r="R593" s="54">
        <v>0</v>
      </c>
      <c r="S593" s="54">
        <v>0</v>
      </c>
      <c r="T593" s="54">
        <v>0</v>
      </c>
    </row>
    <row r="594" spans="1:20" s="40" customFormat="1" x14ac:dyDescent="0.25">
      <c r="D594" s="40" t="s">
        <v>1815</v>
      </c>
      <c r="E594" s="58" t="s">
        <v>1816</v>
      </c>
      <c r="F594" s="54">
        <v>41.999999999999943</v>
      </c>
      <c r="G594" s="54">
        <v>-2.9802322387695311E-14</v>
      </c>
      <c r="H594" s="54">
        <v>-108.12521901000001</v>
      </c>
      <c r="I594" s="54"/>
      <c r="J594" s="54">
        <v>0</v>
      </c>
      <c r="K594" s="54">
        <v>0</v>
      </c>
      <c r="L594" s="54">
        <v>0</v>
      </c>
      <c r="M594" s="54"/>
      <c r="N594" s="54">
        <v>41.999999999999943</v>
      </c>
      <c r="O594" s="54">
        <v>-2.9802322387695311E-14</v>
      </c>
      <c r="P594" s="54">
        <v>-108.12521901000001</v>
      </c>
      <c r="Q594" s="54"/>
      <c r="R594" s="54">
        <v>0</v>
      </c>
      <c r="S594" s="54">
        <v>0</v>
      </c>
      <c r="T594" s="54">
        <v>0</v>
      </c>
    </row>
    <row r="595" spans="1:20" s="40" customFormat="1" ht="51" x14ac:dyDescent="0.25">
      <c r="D595" s="40" t="s">
        <v>1817</v>
      </c>
      <c r="E595" s="58" t="s">
        <v>1818</v>
      </c>
      <c r="F595" s="54">
        <v>0.84120390000000123</v>
      </c>
      <c r="G595" s="54">
        <v>9.8802715600000024</v>
      </c>
      <c r="H595" s="54">
        <v>7.9983511299999996</v>
      </c>
      <c r="I595" s="54"/>
      <c r="J595" s="54">
        <v>2.4000000000015424E-3</v>
      </c>
      <c r="K595" s="54">
        <v>3.6513966200000025</v>
      </c>
      <c r="L595" s="54">
        <v>0.6317531800000008</v>
      </c>
      <c r="M595" s="54"/>
      <c r="N595" s="54">
        <v>0.27630789999999961</v>
      </c>
      <c r="O595" s="54">
        <v>0.37133063999999977</v>
      </c>
      <c r="P595" s="54">
        <v>2.3658550699999994</v>
      </c>
      <c r="Q595" s="54"/>
      <c r="R595" s="54">
        <v>0.562496</v>
      </c>
      <c r="S595" s="54">
        <v>5.8575442999999998</v>
      </c>
      <c r="T595" s="54">
        <v>5.0007428799999998</v>
      </c>
    </row>
    <row r="596" spans="1:20" s="40" customFormat="1" x14ac:dyDescent="0.25">
      <c r="D596" s="40" t="s">
        <v>1819</v>
      </c>
      <c r="E596" s="58" t="s">
        <v>1820</v>
      </c>
      <c r="F596" s="54">
        <v>0</v>
      </c>
      <c r="G596" s="54">
        <v>0</v>
      </c>
      <c r="H596" s="54">
        <v>1.8626451492309569E-15</v>
      </c>
      <c r="I596" s="54"/>
      <c r="J596" s="54">
        <v>0</v>
      </c>
      <c r="K596" s="54">
        <v>0</v>
      </c>
      <c r="L596" s="54">
        <v>0</v>
      </c>
      <c r="M596" s="54"/>
      <c r="N596" s="54">
        <v>0</v>
      </c>
      <c r="O596" s="54">
        <v>0</v>
      </c>
      <c r="P596" s="54">
        <v>1.8626451492309569E-15</v>
      </c>
      <c r="Q596" s="54"/>
      <c r="R596" s="54">
        <v>0</v>
      </c>
      <c r="S596" s="54">
        <v>0</v>
      </c>
      <c r="T596" s="54">
        <v>0</v>
      </c>
    </row>
    <row r="597" spans="1:20" s="40" customFormat="1" ht="25.5" x14ac:dyDescent="0.25">
      <c r="D597" s="40" t="s">
        <v>1821</v>
      </c>
      <c r="E597" s="58" t="s">
        <v>1822</v>
      </c>
      <c r="F597" s="54">
        <v>2.2036666399999993</v>
      </c>
      <c r="G597" s="54">
        <v>7.4757829999999998</v>
      </c>
      <c r="H597" s="54">
        <v>-2.3283064365386962E-16</v>
      </c>
      <c r="I597" s="54"/>
      <c r="J597" s="54">
        <v>2.2036666399999993</v>
      </c>
      <c r="K597" s="54">
        <v>7.4757829999999998</v>
      </c>
      <c r="L597" s="54">
        <v>-2.3283064365386962E-16</v>
      </c>
      <c r="M597" s="54"/>
      <c r="N597" s="54">
        <v>0</v>
      </c>
      <c r="O597" s="54">
        <v>0</v>
      </c>
      <c r="P597" s="54">
        <v>0</v>
      </c>
      <c r="Q597" s="54"/>
      <c r="R597" s="54">
        <v>0</v>
      </c>
      <c r="S597" s="54">
        <v>0</v>
      </c>
      <c r="T597" s="54">
        <v>0</v>
      </c>
    </row>
    <row r="598" spans="1:20" s="40" customFormat="1" ht="25.5" x14ac:dyDescent="0.25">
      <c r="D598" s="40" t="s">
        <v>1823</v>
      </c>
      <c r="E598" s="58" t="s">
        <v>1824</v>
      </c>
      <c r="F598" s="54">
        <v>6.0134499999971412E-3</v>
      </c>
      <c r="G598" s="54">
        <v>2.3306148899999988</v>
      </c>
      <c r="H598" s="54">
        <v>2.0511060799999985</v>
      </c>
      <c r="I598" s="54"/>
      <c r="J598" s="54">
        <v>1.8911999999971154E-3</v>
      </c>
      <c r="K598" s="54">
        <v>9.7329299999988853E-3</v>
      </c>
      <c r="L598" s="54">
        <v>0.56740809999999886</v>
      </c>
      <c r="M598" s="54"/>
      <c r="N598" s="54">
        <v>4.1222500000000252E-3</v>
      </c>
      <c r="O598" s="54">
        <v>2.3208819599999999</v>
      </c>
      <c r="P598" s="54">
        <v>1.4836979800000001</v>
      </c>
      <c r="Q598" s="54"/>
      <c r="R598" s="54">
        <v>0</v>
      </c>
      <c r="S598" s="54">
        <v>0</v>
      </c>
      <c r="T598" s="54">
        <v>0</v>
      </c>
    </row>
    <row r="599" spans="1:20" s="40" customFormat="1" x14ac:dyDescent="0.25">
      <c r="D599" s="40" t="s">
        <v>1825</v>
      </c>
      <c r="E599" s="58" t="s">
        <v>1826</v>
      </c>
      <c r="F599" s="54">
        <v>-3.7980498746037483E-15</v>
      </c>
      <c r="G599" s="54">
        <v>10.302808999999996</v>
      </c>
      <c r="H599" s="54">
        <v>1.4551915228366851E-17</v>
      </c>
      <c r="I599" s="54"/>
      <c r="J599" s="54">
        <v>0</v>
      </c>
      <c r="K599" s="54">
        <v>-2.9103830456733702E-17</v>
      </c>
      <c r="L599" s="54">
        <v>-2.9103830456733702E-17</v>
      </c>
      <c r="M599" s="54"/>
      <c r="N599" s="54">
        <v>-3.7980498746037483E-15</v>
      </c>
      <c r="O599" s="54">
        <v>10.302808999999996</v>
      </c>
      <c r="P599" s="54">
        <v>4.3655745685100557E-17</v>
      </c>
      <c r="Q599" s="54"/>
      <c r="R599" s="54">
        <v>0</v>
      </c>
      <c r="S599" s="54">
        <v>0</v>
      </c>
      <c r="T599" s="54">
        <v>0</v>
      </c>
    </row>
    <row r="600" spans="1:20" s="40" customFormat="1" ht="25.5" x14ac:dyDescent="0.25">
      <c r="D600" s="40" t="s">
        <v>1827</v>
      </c>
      <c r="E600" s="58" t="s">
        <v>1828</v>
      </c>
      <c r="F600" s="54">
        <v>-273.99652200000003</v>
      </c>
      <c r="G600" s="54">
        <v>-268</v>
      </c>
      <c r="H600" s="54">
        <v>0</v>
      </c>
      <c r="I600" s="54"/>
      <c r="J600" s="54">
        <v>0</v>
      </c>
      <c r="K600" s="54">
        <v>0</v>
      </c>
      <c r="L600" s="54">
        <v>0</v>
      </c>
      <c r="M600" s="54"/>
      <c r="N600" s="54">
        <v>-123.996522</v>
      </c>
      <c r="O600" s="54">
        <v>-118</v>
      </c>
      <c r="P600" s="54">
        <v>0</v>
      </c>
      <c r="Q600" s="54"/>
      <c r="R600" s="54">
        <v>-150</v>
      </c>
      <c r="S600" s="54">
        <v>-150</v>
      </c>
      <c r="T600" s="54">
        <v>0</v>
      </c>
    </row>
    <row r="601" spans="1:20" s="40" customFormat="1" x14ac:dyDescent="0.25">
      <c r="D601" s="40" t="s">
        <v>1829</v>
      </c>
      <c r="E601" s="58" t="s">
        <v>1830</v>
      </c>
      <c r="F601" s="54">
        <v>4.9337947400000006</v>
      </c>
      <c r="G601" s="54">
        <v>6.3088815399999998</v>
      </c>
      <c r="H601" s="54">
        <v>17.493251139999998</v>
      </c>
      <c r="I601" s="54"/>
      <c r="J601" s="54">
        <v>0</v>
      </c>
      <c r="K601" s="54">
        <v>0</v>
      </c>
      <c r="L601" s="54">
        <v>6.984919309616089E-16</v>
      </c>
      <c r="M601" s="54"/>
      <c r="N601" s="54">
        <v>4.9337947400000006</v>
      </c>
      <c r="O601" s="54">
        <v>6.3088815399999998</v>
      </c>
      <c r="P601" s="54">
        <v>17.493251139999998</v>
      </c>
      <c r="Q601" s="54"/>
      <c r="R601" s="54">
        <v>0</v>
      </c>
      <c r="S601" s="54">
        <v>0</v>
      </c>
      <c r="T601" s="54">
        <v>0</v>
      </c>
    </row>
    <row r="602" spans="1:20" s="40" customFormat="1" x14ac:dyDescent="0.25">
      <c r="D602" s="40" t="s">
        <v>1831</v>
      </c>
      <c r="E602" s="58" t="s">
        <v>1832</v>
      </c>
      <c r="F602" s="54">
        <v>0</v>
      </c>
      <c r="G602" s="54">
        <v>2.3283064365386962E-16</v>
      </c>
      <c r="H602" s="54">
        <v>0.29957371000000027</v>
      </c>
      <c r="I602" s="54"/>
      <c r="J602" s="54">
        <v>0</v>
      </c>
      <c r="K602" s="54">
        <v>0</v>
      </c>
      <c r="L602" s="54">
        <v>-0.11245965999999999</v>
      </c>
      <c r="M602" s="54"/>
      <c r="N602" s="54">
        <v>0</v>
      </c>
      <c r="O602" s="54">
        <v>2.3283064365386962E-16</v>
      </c>
      <c r="P602" s="54">
        <v>0.41226300000000021</v>
      </c>
      <c r="Q602" s="54"/>
      <c r="R602" s="54">
        <v>0</v>
      </c>
      <c r="S602" s="54">
        <v>0</v>
      </c>
      <c r="T602" s="54">
        <v>-2.2963000000000001E-4</v>
      </c>
    </row>
    <row r="603" spans="1:20" s="40" customFormat="1" ht="25.5" x14ac:dyDescent="0.25">
      <c r="D603" s="40" t="s">
        <v>1833</v>
      </c>
      <c r="E603" s="58" t="s">
        <v>1348</v>
      </c>
      <c r="F603" s="54">
        <v>-1.6007106751203538E-15</v>
      </c>
      <c r="G603" s="54">
        <v>-1.6007106751203538E-15</v>
      </c>
      <c r="H603" s="54">
        <v>-1.6007106751203538E-15</v>
      </c>
      <c r="I603" s="54"/>
      <c r="J603" s="54">
        <v>0</v>
      </c>
      <c r="K603" s="54">
        <v>0</v>
      </c>
      <c r="L603" s="54">
        <v>0</v>
      </c>
      <c r="M603" s="54"/>
      <c r="N603" s="54">
        <v>-1.6007106751203538E-15</v>
      </c>
      <c r="O603" s="54">
        <v>-1.6007106751203538E-15</v>
      </c>
      <c r="P603" s="54">
        <v>-1.6007106751203538E-15</v>
      </c>
      <c r="Q603" s="54"/>
      <c r="R603" s="54">
        <v>0</v>
      </c>
      <c r="S603" s="54">
        <v>0</v>
      </c>
      <c r="T603" s="54">
        <v>0</v>
      </c>
    </row>
    <row r="604" spans="1:20" s="40" customFormat="1" ht="25.5" x14ac:dyDescent="0.25">
      <c r="D604" s="40" t="s">
        <v>1834</v>
      </c>
      <c r="E604" s="58" t="s">
        <v>1835</v>
      </c>
      <c r="F604" s="54">
        <v>0</v>
      </c>
      <c r="G604" s="54">
        <v>1.0913936421275139E-17</v>
      </c>
      <c r="H604" s="54">
        <v>1.0913936421275139E-17</v>
      </c>
      <c r="I604" s="54"/>
      <c r="J604" s="54">
        <v>0</v>
      </c>
      <c r="K604" s="54">
        <v>0</v>
      </c>
      <c r="L604" s="54">
        <v>0</v>
      </c>
      <c r="M604" s="54"/>
      <c r="N604" s="54">
        <v>0</v>
      </c>
      <c r="O604" s="54">
        <v>1.0913936421275139E-17</v>
      </c>
      <c r="P604" s="54">
        <v>1.0913936421275139E-17</v>
      </c>
      <c r="Q604" s="54"/>
      <c r="R604" s="54">
        <v>0</v>
      </c>
      <c r="S604" s="54">
        <v>0</v>
      </c>
      <c r="T604" s="54">
        <v>0</v>
      </c>
    </row>
    <row r="605" spans="1:20" s="40" customFormat="1" ht="25.5" x14ac:dyDescent="0.25">
      <c r="D605" s="40" t="s">
        <v>1836</v>
      </c>
      <c r="E605" s="58" t="s">
        <v>1837</v>
      </c>
      <c r="F605" s="54">
        <v>0</v>
      </c>
      <c r="G605" s="54">
        <v>0</v>
      </c>
      <c r="H605" s="54">
        <v>-17.816406629999999</v>
      </c>
      <c r="I605" s="54"/>
      <c r="J605" s="54">
        <v>0</v>
      </c>
      <c r="K605" s="54">
        <v>0</v>
      </c>
      <c r="L605" s="54">
        <v>-17.816406629999999</v>
      </c>
      <c r="M605" s="54"/>
      <c r="N605" s="54">
        <v>0</v>
      </c>
      <c r="O605" s="54">
        <v>0</v>
      </c>
      <c r="P605" s="54">
        <v>0</v>
      </c>
      <c r="Q605" s="54"/>
      <c r="R605" s="54">
        <v>0</v>
      </c>
      <c r="S605" s="54">
        <v>0</v>
      </c>
      <c r="T605" s="54">
        <v>0</v>
      </c>
    </row>
    <row r="606" spans="1:20" s="40" customFormat="1" x14ac:dyDescent="0.25">
      <c r="D606" s="40" t="s">
        <v>1838</v>
      </c>
      <c r="E606" s="58" t="s">
        <v>1839</v>
      </c>
      <c r="F606" s="54">
        <v>0.55000000000000004</v>
      </c>
      <c r="G606" s="54">
        <v>0.56940000000000002</v>
      </c>
      <c r="H606" s="54">
        <v>0</v>
      </c>
      <c r="I606" s="54"/>
      <c r="J606" s="54">
        <v>0</v>
      </c>
      <c r="K606" s="54">
        <v>1.9400000000000001E-2</v>
      </c>
      <c r="L606" s="54">
        <v>0</v>
      </c>
      <c r="M606" s="54"/>
      <c r="N606" s="54">
        <v>0</v>
      </c>
      <c r="O606" s="54">
        <v>0</v>
      </c>
      <c r="P606" s="54">
        <v>0</v>
      </c>
      <c r="Q606" s="54"/>
      <c r="R606" s="54">
        <v>0.55000000000000004</v>
      </c>
      <c r="S606" s="54">
        <v>0.55000000000000004</v>
      </c>
      <c r="T606" s="54">
        <v>0</v>
      </c>
    </row>
    <row r="607" spans="1:20" s="40" customFormat="1" ht="14.25" x14ac:dyDescent="0.25">
      <c r="A607" s="55">
        <v>12</v>
      </c>
      <c r="B607" s="55" t="s">
        <v>1840</v>
      </c>
      <c r="C607" s="55"/>
      <c r="D607" s="55"/>
      <c r="E607" s="56"/>
      <c r="F607" s="57">
        <v>-1214.5063365999993</v>
      </c>
      <c r="G607" s="57">
        <v>261.2463055400018</v>
      </c>
      <c r="H607" s="57">
        <v>-950.79748354999867</v>
      </c>
      <c r="I607" s="57"/>
      <c r="J607" s="57">
        <v>144.71255664999981</v>
      </c>
      <c r="K607" s="57">
        <v>1.9622156703820447E-13</v>
      </c>
      <c r="L607" s="57">
        <v>64.65893333999999</v>
      </c>
      <c r="M607" s="57"/>
      <c r="N607" s="57">
        <v>-1364.7025882299986</v>
      </c>
      <c r="O607" s="57">
        <v>252.02006752000145</v>
      </c>
      <c r="P607" s="57">
        <v>-857.64942425999902</v>
      </c>
      <c r="Q607" s="57"/>
      <c r="R607" s="57">
        <v>5.483694980000136</v>
      </c>
      <c r="S607" s="57">
        <v>9.2262380200001051</v>
      </c>
      <c r="T607" s="57">
        <v>-157.80699262999997</v>
      </c>
    </row>
    <row r="608" spans="1:20" s="40" customFormat="1" x14ac:dyDescent="0.25">
      <c r="C608" s="45" t="s">
        <v>1086</v>
      </c>
      <c r="D608" s="45"/>
      <c r="E608" s="48"/>
      <c r="F608" s="46">
        <v>-1255.5069493700007</v>
      </c>
      <c r="G608" s="46">
        <v>246.25622976000008</v>
      </c>
      <c r="H608" s="46">
        <v>105.11649626999998</v>
      </c>
      <c r="I608" s="46"/>
      <c r="J608" s="46">
        <v>46.252130379999876</v>
      </c>
      <c r="K608" s="46">
        <v>2.5794747227081415E-14</v>
      </c>
      <c r="L608" s="46">
        <v>90.126167719999899</v>
      </c>
      <c r="M608" s="46"/>
      <c r="N608" s="46">
        <v>-1301.7595730200003</v>
      </c>
      <c r="O608" s="46">
        <v>246.25004518000009</v>
      </c>
      <c r="P608" s="46">
        <v>10.877496650000122</v>
      </c>
      <c r="Q608" s="46"/>
      <c r="R608" s="46">
        <v>4.9326999999424882E-4</v>
      </c>
      <c r="S608" s="46">
        <v>6.1845799999590513E-3</v>
      </c>
      <c r="T608" s="46">
        <v>4.1128318999999527</v>
      </c>
    </row>
    <row r="609" spans="4:20" s="40" customFormat="1" x14ac:dyDescent="0.25">
      <c r="D609" s="40" t="s">
        <v>1111</v>
      </c>
      <c r="E609" s="58" t="s">
        <v>1112</v>
      </c>
      <c r="F609" s="54">
        <v>0.21384358000000303</v>
      </c>
      <c r="G609" s="54">
        <v>1.3490400500000008</v>
      </c>
      <c r="H609" s="54">
        <v>1.8706469199999991</v>
      </c>
      <c r="I609" s="54"/>
      <c r="J609" s="54">
        <v>0.18077660000000298</v>
      </c>
      <c r="K609" s="54">
        <v>1.4780994206375907E-15</v>
      </c>
      <c r="L609" s="54">
        <v>7.1904909999998365E-2</v>
      </c>
      <c r="M609" s="54"/>
      <c r="N609" s="54">
        <v>3.3066980000000072E-2</v>
      </c>
      <c r="O609" s="54">
        <v>1.3490400499999993</v>
      </c>
      <c r="P609" s="54">
        <v>1.7987420100000007</v>
      </c>
      <c r="Q609" s="54"/>
      <c r="R609" s="54">
        <v>0</v>
      </c>
      <c r="S609" s="54">
        <v>0</v>
      </c>
      <c r="T609" s="54">
        <v>0</v>
      </c>
    </row>
    <row r="610" spans="4:20" s="40" customFormat="1" ht="25.5" x14ac:dyDescent="0.25">
      <c r="D610" s="40" t="s">
        <v>1113</v>
      </c>
      <c r="E610" s="58" t="s">
        <v>1255</v>
      </c>
      <c r="F610" s="54">
        <v>0.23617862000000103</v>
      </c>
      <c r="G610" s="54">
        <v>0.83417473999999869</v>
      </c>
      <c r="H610" s="54">
        <v>0.70811324999999625</v>
      </c>
      <c r="I610" s="54"/>
      <c r="J610" s="54">
        <v>7.1861340000001078E-2</v>
      </c>
      <c r="K610" s="54">
        <v>-1.4206307241693139E-15</v>
      </c>
      <c r="L610" s="54">
        <v>2.6043489999995839E-2</v>
      </c>
      <c r="M610" s="54"/>
      <c r="N610" s="54">
        <v>0.16431727999999998</v>
      </c>
      <c r="O610" s="54">
        <v>0.83417474000000014</v>
      </c>
      <c r="P610" s="54">
        <v>0.68206976000000052</v>
      </c>
      <c r="Q610" s="54"/>
      <c r="R610" s="54">
        <v>0</v>
      </c>
      <c r="S610" s="54">
        <v>0</v>
      </c>
      <c r="T610" s="54">
        <v>0</v>
      </c>
    </row>
    <row r="611" spans="4:20" s="40" customFormat="1" ht="25.5" x14ac:dyDescent="0.25">
      <c r="D611" s="40" t="s">
        <v>1087</v>
      </c>
      <c r="E611" s="58" t="s">
        <v>1114</v>
      </c>
      <c r="F611" s="54">
        <v>-1326.87325053</v>
      </c>
      <c r="G611" s="54">
        <v>120.41919572</v>
      </c>
      <c r="H611" s="54">
        <v>4.9701170000004909E-2</v>
      </c>
      <c r="I611" s="54"/>
      <c r="J611" s="54">
        <v>0.1781863700000004</v>
      </c>
      <c r="K611" s="54">
        <v>6.9439920480363068E-16</v>
      </c>
      <c r="L611" s="54">
        <v>1.5319600000010631E-3</v>
      </c>
      <c r="M611" s="54"/>
      <c r="N611" s="54">
        <v>-1327.0514368999998</v>
      </c>
      <c r="O611" s="54">
        <v>120.41919572</v>
      </c>
      <c r="P611" s="54">
        <v>4.8169210000003848E-2</v>
      </c>
      <c r="Q611" s="54"/>
      <c r="R611" s="54">
        <v>0</v>
      </c>
      <c r="S611" s="54">
        <v>0</v>
      </c>
      <c r="T611" s="54">
        <v>0</v>
      </c>
    </row>
    <row r="612" spans="4:20" s="40" customFormat="1" x14ac:dyDescent="0.25">
      <c r="D612" s="40" t="s">
        <v>1089</v>
      </c>
      <c r="E612" s="58" t="s">
        <v>1106</v>
      </c>
      <c r="F612" s="54">
        <v>0.16956509000000056</v>
      </c>
      <c r="G612" s="54">
        <v>0.66934674999999788</v>
      </c>
      <c r="H612" s="54">
        <v>0.13193158999999802</v>
      </c>
      <c r="I612" s="54"/>
      <c r="J612" s="54">
        <v>0.15513991000000033</v>
      </c>
      <c r="K612" s="54">
        <v>-2.3101165425032379E-15</v>
      </c>
      <c r="L612" s="54">
        <v>2.1867299999997685E-2</v>
      </c>
      <c r="M612" s="54"/>
      <c r="N612" s="54">
        <v>1.442518000000024E-2</v>
      </c>
      <c r="O612" s="54">
        <v>0.66934675000000021</v>
      </c>
      <c r="P612" s="54">
        <v>0.11006429000000033</v>
      </c>
      <c r="Q612" s="54"/>
      <c r="R612" s="54">
        <v>0</v>
      </c>
      <c r="S612" s="54">
        <v>0</v>
      </c>
      <c r="T612" s="54">
        <v>0</v>
      </c>
    </row>
    <row r="613" spans="4:20" s="40" customFormat="1" x14ac:dyDescent="0.25">
      <c r="D613" s="40" t="s">
        <v>1091</v>
      </c>
      <c r="E613" s="58" t="s">
        <v>1841</v>
      </c>
      <c r="F613" s="54">
        <v>0.22222854999999969</v>
      </c>
      <c r="G613" s="54">
        <v>0.2616810100000006</v>
      </c>
      <c r="H613" s="54">
        <v>3.4205090000000687E-2</v>
      </c>
      <c r="I613" s="54"/>
      <c r="J613" s="54">
        <v>0.12424219999999969</v>
      </c>
      <c r="K613" s="54">
        <v>6.4210325945168736E-16</v>
      </c>
      <c r="L613" s="54">
        <v>7.3805495048873131E-16</v>
      </c>
      <c r="M613" s="54"/>
      <c r="N613" s="54">
        <v>9.798635E-2</v>
      </c>
      <c r="O613" s="54">
        <v>0.26168100999999994</v>
      </c>
      <c r="P613" s="54">
        <v>3.4205089999999952E-2</v>
      </c>
      <c r="Q613" s="54"/>
      <c r="R613" s="54">
        <v>0</v>
      </c>
      <c r="S613" s="54">
        <v>0</v>
      </c>
      <c r="T613" s="54">
        <v>0</v>
      </c>
    </row>
    <row r="614" spans="4:20" s="40" customFormat="1" ht="38.25" x14ac:dyDescent="0.25">
      <c r="D614" s="40" t="s">
        <v>1638</v>
      </c>
      <c r="E614" s="58" t="s">
        <v>1842</v>
      </c>
      <c r="F614" s="54">
        <v>11.228412119999994</v>
      </c>
      <c r="G614" s="54">
        <v>18.400498320000057</v>
      </c>
      <c r="H614" s="54">
        <v>-0.73982733999991879</v>
      </c>
      <c r="I614" s="54"/>
      <c r="J614" s="54">
        <v>6.3708743999999919</v>
      </c>
      <c r="K614" s="54">
        <v>4.9472873797640204E-14</v>
      </c>
      <c r="L614" s="54">
        <v>0.2206828400000761</v>
      </c>
      <c r="M614" s="54"/>
      <c r="N614" s="54">
        <v>4.8575145200000014</v>
      </c>
      <c r="O614" s="54">
        <v>18.400498320000008</v>
      </c>
      <c r="P614" s="54">
        <v>-2.0801924799999947</v>
      </c>
      <c r="Q614" s="54"/>
      <c r="R614" s="54">
        <v>2.3199999999829741E-5</v>
      </c>
      <c r="S614" s="54">
        <v>5.2386894822120668E-16</v>
      </c>
      <c r="T614" s="54">
        <v>1.1196822999999998</v>
      </c>
    </row>
    <row r="615" spans="4:20" s="40" customFormat="1" ht="25.5" x14ac:dyDescent="0.25">
      <c r="D615" s="40" t="s">
        <v>1658</v>
      </c>
      <c r="E615" s="58" t="s">
        <v>1843</v>
      </c>
      <c r="F615" s="54">
        <v>0.16527854000000156</v>
      </c>
      <c r="G615" s="54">
        <v>0.63223751999999889</v>
      </c>
      <c r="H615" s="54">
        <v>4.887915999999979E-2</v>
      </c>
      <c r="I615" s="54"/>
      <c r="J615" s="54">
        <v>5.0318700000001583E-2</v>
      </c>
      <c r="K615" s="54">
        <v>-1.1659722076728939E-15</v>
      </c>
      <c r="L615" s="54">
        <v>3.877125999999971E-2</v>
      </c>
      <c r="M615" s="54"/>
      <c r="N615" s="54">
        <v>0.11495983999999995</v>
      </c>
      <c r="O615" s="54">
        <v>0.63223752</v>
      </c>
      <c r="P615" s="54">
        <v>1.0107900000000081E-2</v>
      </c>
      <c r="Q615" s="54"/>
      <c r="R615" s="54">
        <v>0</v>
      </c>
      <c r="S615" s="54">
        <v>0</v>
      </c>
      <c r="T615" s="54">
        <v>0</v>
      </c>
    </row>
    <row r="616" spans="4:20" s="40" customFormat="1" ht="25.5" x14ac:dyDescent="0.25">
      <c r="D616" s="40" t="s">
        <v>1660</v>
      </c>
      <c r="E616" s="58" t="s">
        <v>1844</v>
      </c>
      <c r="F616" s="54">
        <v>0.45180738000000026</v>
      </c>
      <c r="G616" s="54">
        <v>0.81187328000000059</v>
      </c>
      <c r="H616" s="54">
        <v>-5.9115199999993824E-3</v>
      </c>
      <c r="I616" s="54"/>
      <c r="J616" s="54">
        <v>9.6833980000000153E-2</v>
      </c>
      <c r="K616" s="54">
        <v>4.731646185973659E-16</v>
      </c>
      <c r="L616" s="54">
        <v>5.1659299060702327E-16</v>
      </c>
      <c r="M616" s="54"/>
      <c r="N616" s="54">
        <v>0.35497340000000011</v>
      </c>
      <c r="O616" s="54">
        <v>0.81187328000000014</v>
      </c>
      <c r="P616" s="54">
        <v>-5.9115199999998985E-3</v>
      </c>
      <c r="Q616" s="54"/>
      <c r="R616" s="54">
        <v>0</v>
      </c>
      <c r="S616" s="54">
        <v>0</v>
      </c>
      <c r="T616" s="54">
        <v>0</v>
      </c>
    </row>
    <row r="617" spans="4:20" s="40" customFormat="1" ht="25.5" x14ac:dyDescent="0.25">
      <c r="D617" s="40" t="s">
        <v>1662</v>
      </c>
      <c r="E617" s="58" t="s">
        <v>1706</v>
      </c>
      <c r="F617" s="54">
        <v>6.1051779999988891E-2</v>
      </c>
      <c r="G617" s="54">
        <v>0.50924154999998095</v>
      </c>
      <c r="H617" s="54">
        <v>-1.6941294299999985</v>
      </c>
      <c r="I617" s="54"/>
      <c r="J617" s="54">
        <v>6.1051690000000193E-2</v>
      </c>
      <c r="K617" s="54">
        <v>-3.092281986027956E-17</v>
      </c>
      <c r="L617" s="54">
        <v>1.1141310096718371E-15</v>
      </c>
      <c r="M617" s="54"/>
      <c r="N617" s="54">
        <v>8.9999988695126371E-8</v>
      </c>
      <c r="O617" s="54">
        <v>0.50924154999998095</v>
      </c>
      <c r="P617" s="54">
        <v>-1.6941294299999996</v>
      </c>
      <c r="Q617" s="54"/>
      <c r="R617" s="54">
        <v>0</v>
      </c>
      <c r="S617" s="54">
        <v>0</v>
      </c>
      <c r="T617" s="54">
        <v>0</v>
      </c>
    </row>
    <row r="618" spans="4:20" s="40" customFormat="1" ht="25.5" x14ac:dyDescent="0.25">
      <c r="D618" s="40" t="s">
        <v>1845</v>
      </c>
      <c r="E618" s="58" t="s">
        <v>1846</v>
      </c>
      <c r="F618" s="54">
        <v>0.26611984999999883</v>
      </c>
      <c r="G618" s="54">
        <v>0.48963016000000065</v>
      </c>
      <c r="H618" s="54">
        <v>0.29249435000000074</v>
      </c>
      <c r="I618" s="54"/>
      <c r="J618" s="54">
        <v>2.249113999999882E-2</v>
      </c>
      <c r="K618" s="54">
        <v>6.9508132582996037E-16</v>
      </c>
      <c r="L618" s="54">
        <v>8.7720763985998926E-16</v>
      </c>
      <c r="M618" s="54"/>
      <c r="N618" s="54">
        <v>0.24362870999999997</v>
      </c>
      <c r="O618" s="54">
        <v>0.48963015999999998</v>
      </c>
      <c r="P618" s="54">
        <v>0.29249434999999985</v>
      </c>
      <c r="Q618" s="54"/>
      <c r="R618" s="54">
        <v>0</v>
      </c>
      <c r="S618" s="54">
        <v>0</v>
      </c>
      <c r="T618" s="54">
        <v>0</v>
      </c>
    </row>
    <row r="619" spans="4:20" s="40" customFormat="1" ht="25.5" x14ac:dyDescent="0.25">
      <c r="D619" s="40" t="s">
        <v>1134</v>
      </c>
      <c r="E619" s="58" t="s">
        <v>1847</v>
      </c>
      <c r="F619" s="54">
        <v>0.18470204000000137</v>
      </c>
      <c r="G619" s="54">
        <v>0.76767458000000066</v>
      </c>
      <c r="H619" s="54">
        <v>0.36150690999999957</v>
      </c>
      <c r="I619" s="54"/>
      <c r="J619" s="54">
        <v>0.18459798000000133</v>
      </c>
      <c r="K619" s="54">
        <v>6.7048233631794575E-16</v>
      </c>
      <c r="L619" s="54">
        <v>-3.9290171116590498E-16</v>
      </c>
      <c r="M619" s="54"/>
      <c r="N619" s="54">
        <v>1.0406000000005478E-4</v>
      </c>
      <c r="O619" s="54">
        <v>0.76767458</v>
      </c>
      <c r="P619" s="54">
        <v>0.36150690999999996</v>
      </c>
      <c r="Q619" s="54"/>
      <c r="R619" s="54">
        <v>0</v>
      </c>
      <c r="S619" s="54">
        <v>0</v>
      </c>
      <c r="T619" s="54">
        <v>0</v>
      </c>
    </row>
    <row r="620" spans="4:20" s="40" customFormat="1" ht="25.5" x14ac:dyDescent="0.25">
      <c r="D620" s="40" t="s">
        <v>1136</v>
      </c>
      <c r="E620" s="58" t="s">
        <v>1848</v>
      </c>
      <c r="F620" s="54">
        <v>0.28037481999999542</v>
      </c>
      <c r="G620" s="54">
        <v>6.7181029999998476E-2</v>
      </c>
      <c r="H620" s="54">
        <v>0.47219163000000336</v>
      </c>
      <c r="I620" s="54"/>
      <c r="J620" s="54">
        <v>0.25064146999999598</v>
      </c>
      <c r="K620" s="54">
        <v>-1.3278622645884752E-15</v>
      </c>
      <c r="L620" s="54">
        <v>0.47219158000000372</v>
      </c>
      <c r="M620" s="54"/>
      <c r="N620" s="54">
        <v>2.973334999999945E-2</v>
      </c>
      <c r="O620" s="54">
        <v>6.7181029999999795E-2</v>
      </c>
      <c r="P620" s="54">
        <v>4.9999999660485628E-8</v>
      </c>
      <c r="Q620" s="54"/>
      <c r="R620" s="54">
        <v>0</v>
      </c>
      <c r="S620" s="54">
        <v>0</v>
      </c>
      <c r="T620" s="54">
        <v>0</v>
      </c>
    </row>
    <row r="621" spans="4:20" s="40" customFormat="1" ht="25.5" x14ac:dyDescent="0.25">
      <c r="D621" s="40" t="s">
        <v>1286</v>
      </c>
      <c r="E621" s="58" t="s">
        <v>1849</v>
      </c>
      <c r="F621" s="54">
        <v>0.13245244000000136</v>
      </c>
      <c r="G621" s="54">
        <v>0.83002619000000122</v>
      </c>
      <c r="H621" s="54">
        <v>-0.33606638999999622</v>
      </c>
      <c r="I621" s="54"/>
      <c r="J621" s="54">
        <v>2.0386570000001433E-2</v>
      </c>
      <c r="K621" s="54">
        <v>1.2279315342311747E-15</v>
      </c>
      <c r="L621" s="54">
        <v>3.644745394382198E-15</v>
      </c>
      <c r="M621" s="54"/>
      <c r="N621" s="54">
        <v>0.11206586999999994</v>
      </c>
      <c r="O621" s="54">
        <v>0.83002619</v>
      </c>
      <c r="P621" s="54">
        <v>-0.33606638999999988</v>
      </c>
      <c r="Q621" s="54"/>
      <c r="R621" s="54">
        <v>0</v>
      </c>
      <c r="S621" s="54">
        <v>0</v>
      </c>
      <c r="T621" s="54">
        <v>0</v>
      </c>
    </row>
    <row r="622" spans="4:20" s="40" customFormat="1" ht="38.25" x14ac:dyDescent="0.25">
      <c r="D622" s="40" t="s">
        <v>1753</v>
      </c>
      <c r="E622" s="58" t="s">
        <v>1850</v>
      </c>
      <c r="F622" s="54">
        <v>2.0179150000000111E-2</v>
      </c>
      <c r="G622" s="54">
        <v>0.1673836100000004</v>
      </c>
      <c r="H622" s="54">
        <v>4.7225512389559295E-16</v>
      </c>
      <c r="I622" s="54"/>
      <c r="J622" s="54">
        <v>2.0179150000000111E-2</v>
      </c>
      <c r="K622" s="54">
        <v>3.9653968997299674E-16</v>
      </c>
      <c r="L622" s="54">
        <v>4.7225512389559295E-16</v>
      </c>
      <c r="M622" s="54"/>
      <c r="N622" s="54">
        <v>0</v>
      </c>
      <c r="O622" s="54">
        <v>0.16738360999999999</v>
      </c>
      <c r="P622" s="54">
        <v>0</v>
      </c>
      <c r="Q622" s="54"/>
      <c r="R622" s="54">
        <v>0</v>
      </c>
      <c r="S622" s="54">
        <v>0</v>
      </c>
      <c r="T622" s="54">
        <v>0</v>
      </c>
    </row>
    <row r="623" spans="4:20" s="40" customFormat="1" ht="25.5" x14ac:dyDescent="0.25">
      <c r="D623" s="40" t="s">
        <v>1671</v>
      </c>
      <c r="E623" s="58" t="s">
        <v>1851</v>
      </c>
      <c r="F623" s="54">
        <v>9.9493999999998792E-3</v>
      </c>
      <c r="G623" s="54">
        <v>0.19039279999999978</v>
      </c>
      <c r="H623" s="54">
        <v>3.9999999999999473E-2</v>
      </c>
      <c r="I623" s="54"/>
      <c r="J623" s="54">
        <v>1.8452000000001548E-3</v>
      </c>
      <c r="K623" s="54">
        <v>1.0652456694515422E-16</v>
      </c>
      <c r="L623" s="54">
        <v>-3.6607161746360364E-16</v>
      </c>
      <c r="M623" s="54"/>
      <c r="N623" s="54">
        <v>8.1041999999997248E-3</v>
      </c>
      <c r="O623" s="54">
        <v>0.19039279999999967</v>
      </c>
      <c r="P623" s="54">
        <v>3.9999999999999841E-2</v>
      </c>
      <c r="Q623" s="54"/>
      <c r="R623" s="54">
        <v>0</v>
      </c>
      <c r="S623" s="54">
        <v>0</v>
      </c>
      <c r="T623" s="54">
        <v>0</v>
      </c>
    </row>
    <row r="624" spans="4:20" s="40" customFormat="1" x14ac:dyDescent="0.25">
      <c r="D624" s="40" t="s">
        <v>1673</v>
      </c>
      <c r="E624" s="58" t="s">
        <v>1852</v>
      </c>
      <c r="F624" s="54">
        <v>6.4092570000000002</v>
      </c>
      <c r="G624" s="54">
        <v>5.0826868800000202</v>
      </c>
      <c r="H624" s="54">
        <v>4.2844717599999962</v>
      </c>
      <c r="I624" s="54"/>
      <c r="J624" s="54">
        <v>3.0153968300000003</v>
      </c>
      <c r="K624" s="54">
        <v>5.6388671509921553E-17</v>
      </c>
      <c r="L624" s="54">
        <v>2.1</v>
      </c>
      <c r="M624" s="54"/>
      <c r="N624" s="54">
        <v>3.39386017</v>
      </c>
      <c r="O624" s="54">
        <v>5.07697237</v>
      </c>
      <c r="P624" s="54">
        <v>1.1555361099999961</v>
      </c>
      <c r="Q624" s="54"/>
      <c r="R624" s="54">
        <v>0</v>
      </c>
      <c r="S624" s="54">
        <v>5.7145100000201912E-3</v>
      </c>
      <c r="T624" s="54">
        <v>1.02893565</v>
      </c>
    </row>
    <row r="625" spans="3:20" s="40" customFormat="1" ht="25.5" x14ac:dyDescent="0.25">
      <c r="D625" s="40" t="s">
        <v>1150</v>
      </c>
      <c r="E625" s="58" t="s">
        <v>1853</v>
      </c>
      <c r="F625" s="54">
        <v>0.13758090999999972</v>
      </c>
      <c r="G625" s="54">
        <v>0.68817840999999846</v>
      </c>
      <c r="H625" s="54">
        <v>5.8015109999997025E-2</v>
      </c>
      <c r="I625" s="54"/>
      <c r="J625" s="54">
        <v>8.735014999999971E-2</v>
      </c>
      <c r="K625" s="54">
        <v>-1.0486473911441862E-15</v>
      </c>
      <c r="L625" s="54">
        <v>5.7213829999997176E-2</v>
      </c>
      <c r="M625" s="54"/>
      <c r="N625" s="54">
        <v>5.0230759999999999E-2</v>
      </c>
      <c r="O625" s="54">
        <v>0.68817840999999957</v>
      </c>
      <c r="P625" s="54">
        <v>8.0127999999984824E-4</v>
      </c>
      <c r="Q625" s="54"/>
      <c r="R625" s="54">
        <v>0</v>
      </c>
      <c r="S625" s="54">
        <v>0</v>
      </c>
      <c r="T625" s="54">
        <v>0</v>
      </c>
    </row>
    <row r="626" spans="3:20" s="40" customFormat="1" ht="25.5" x14ac:dyDescent="0.25">
      <c r="D626" s="40" t="s">
        <v>1152</v>
      </c>
      <c r="E626" s="58" t="s">
        <v>1247</v>
      </c>
      <c r="F626" s="54">
        <v>0.42637172999999873</v>
      </c>
      <c r="G626" s="54">
        <v>1.0478329099999977</v>
      </c>
      <c r="H626" s="54">
        <v>0.79467815000000142</v>
      </c>
      <c r="I626" s="54"/>
      <c r="J626" s="54">
        <v>0.20897205999999832</v>
      </c>
      <c r="K626" s="54">
        <v>-2.8076101443730294E-15</v>
      </c>
      <c r="L626" s="54">
        <v>0.24529739000000161</v>
      </c>
      <c r="M626" s="54"/>
      <c r="N626" s="54">
        <v>0.21739967000000035</v>
      </c>
      <c r="O626" s="54">
        <v>1.0478329100000003</v>
      </c>
      <c r="P626" s="54">
        <v>0.5493807599999998</v>
      </c>
      <c r="Q626" s="54"/>
      <c r="R626" s="54">
        <v>0</v>
      </c>
      <c r="S626" s="54">
        <v>0</v>
      </c>
      <c r="T626" s="54">
        <v>0</v>
      </c>
    </row>
    <row r="627" spans="3:20" s="40" customFormat="1" ht="25.5" x14ac:dyDescent="0.25">
      <c r="D627" s="40" t="s">
        <v>1301</v>
      </c>
      <c r="E627" s="58" t="s">
        <v>1171</v>
      </c>
      <c r="F627" s="54">
        <v>0.1048640699999987</v>
      </c>
      <c r="G627" s="54">
        <v>0.92122865999999959</v>
      </c>
      <c r="H627" s="54">
        <v>-6.5020455800000008</v>
      </c>
      <c r="I627" s="54"/>
      <c r="J627" s="54">
        <v>8.3629009999998699E-2</v>
      </c>
      <c r="K627" s="54">
        <v>-3.3668356991256589E-16</v>
      </c>
      <c r="L627" s="54">
        <v>-7.557900971733034E-16</v>
      </c>
      <c r="M627" s="54"/>
      <c r="N627" s="54">
        <v>2.1235059999999997E-2</v>
      </c>
      <c r="O627" s="54">
        <v>0.92122865999999992</v>
      </c>
      <c r="P627" s="54">
        <v>-6.5020455799999999</v>
      </c>
      <c r="Q627" s="54"/>
      <c r="R627" s="54">
        <v>0</v>
      </c>
      <c r="S627" s="54">
        <v>0</v>
      </c>
      <c r="T627" s="54">
        <v>0</v>
      </c>
    </row>
    <row r="628" spans="3:20" s="40" customFormat="1" ht="25.5" x14ac:dyDescent="0.25">
      <c r="D628" s="40" t="s">
        <v>1235</v>
      </c>
      <c r="E628" s="58" t="s">
        <v>1169</v>
      </c>
      <c r="F628" s="54">
        <v>2.6912693799999929</v>
      </c>
      <c r="G628" s="54">
        <v>3.4541459599999857</v>
      </c>
      <c r="H628" s="54">
        <v>0.58088218999999119</v>
      </c>
      <c r="I628" s="54"/>
      <c r="J628" s="54">
        <v>0.3380391300000013</v>
      </c>
      <c r="K628" s="54">
        <v>9.4587448984384528E-16</v>
      </c>
      <c r="L628" s="54">
        <v>0.58082793000000044</v>
      </c>
      <c r="M628" s="54"/>
      <c r="N628" s="54">
        <v>2.3532302499999918</v>
      </c>
      <c r="O628" s="54">
        <v>3.4541459599999849</v>
      </c>
      <c r="P628" s="54">
        <v>5.4259999990782491E-5</v>
      </c>
      <c r="Q628" s="54"/>
      <c r="R628" s="54">
        <v>0</v>
      </c>
      <c r="S628" s="54">
        <v>-3.7834979593753812E-16</v>
      </c>
      <c r="T628" s="54">
        <v>0</v>
      </c>
    </row>
    <row r="629" spans="3:20" s="40" customFormat="1" ht="25.5" x14ac:dyDescent="0.25">
      <c r="D629" s="40" t="s">
        <v>1304</v>
      </c>
      <c r="E629" s="58" t="s">
        <v>1165</v>
      </c>
      <c r="F629" s="54">
        <v>14.42611258999999</v>
      </c>
      <c r="G629" s="54">
        <v>4.4452877999999885</v>
      </c>
      <c r="H629" s="54">
        <v>37.558744819999959</v>
      </c>
      <c r="I629" s="54"/>
      <c r="J629" s="54">
        <v>14.186659779999991</v>
      </c>
      <c r="K629" s="54">
        <v>-1.1161318980157375E-14</v>
      </c>
      <c r="L629" s="54">
        <v>36.758023079999951</v>
      </c>
      <c r="M629" s="54"/>
      <c r="N629" s="54">
        <v>0.23945281000000038</v>
      </c>
      <c r="O629" s="54">
        <v>4.4452878</v>
      </c>
      <c r="P629" s="54">
        <v>0.80072174000000096</v>
      </c>
      <c r="Q629" s="54"/>
      <c r="R629" s="54">
        <v>0</v>
      </c>
      <c r="S629" s="54">
        <v>0</v>
      </c>
      <c r="T629" s="54">
        <v>0</v>
      </c>
    </row>
    <row r="630" spans="3:20" s="40" customFormat="1" ht="25.5" x14ac:dyDescent="0.25">
      <c r="D630" s="40" t="s">
        <v>1237</v>
      </c>
      <c r="E630" s="58" t="s">
        <v>1854</v>
      </c>
      <c r="F630" s="54">
        <v>0.17092478999998006</v>
      </c>
      <c r="G630" s="54">
        <v>0.90172091999994419</v>
      </c>
      <c r="H630" s="54">
        <v>1.0660887999999573</v>
      </c>
      <c r="I630" s="54"/>
      <c r="J630" s="54">
        <v>0.11521762000000045</v>
      </c>
      <c r="K630" s="54">
        <v>-8.9630702859722082E-16</v>
      </c>
      <c r="L630" s="54">
        <v>6.107239999997357E-3</v>
      </c>
      <c r="M630" s="54"/>
      <c r="N630" s="54">
        <v>5.5237099999985204E-2</v>
      </c>
      <c r="O630" s="54">
        <v>0.90125085000000638</v>
      </c>
      <c r="P630" s="54">
        <v>0.23114924000000547</v>
      </c>
      <c r="Q630" s="54"/>
      <c r="R630" s="54">
        <v>4.7006999999441907E-4</v>
      </c>
      <c r="S630" s="54">
        <v>4.7006999993871434E-4</v>
      </c>
      <c r="T630" s="54">
        <v>0.82883231999995444</v>
      </c>
    </row>
    <row r="631" spans="3:20" s="40" customFormat="1" x14ac:dyDescent="0.25">
      <c r="D631" s="40" t="s">
        <v>1241</v>
      </c>
      <c r="E631" s="58" t="s">
        <v>1855</v>
      </c>
      <c r="F631" s="54">
        <v>0.94994091000000003</v>
      </c>
      <c r="G631" s="54">
        <v>0.39971144000000108</v>
      </c>
      <c r="H631" s="54">
        <v>5.8045990000000137E-2</v>
      </c>
      <c r="I631" s="54"/>
      <c r="J631" s="54">
        <v>0.86277948999999998</v>
      </c>
      <c r="K631" s="54">
        <v>1.2041709851473571E-15</v>
      </c>
      <c r="L631" s="54">
        <v>2.8866590000000063E-2</v>
      </c>
      <c r="M631" s="54"/>
      <c r="N631" s="54">
        <v>8.7161420000000031E-2</v>
      </c>
      <c r="O631" s="54">
        <v>0.39971143999999986</v>
      </c>
      <c r="P631" s="54">
        <v>2.9179400000000077E-2</v>
      </c>
      <c r="Q631" s="54"/>
      <c r="R631" s="54">
        <v>0</v>
      </c>
      <c r="S631" s="54">
        <v>0</v>
      </c>
      <c r="T631" s="54">
        <v>0</v>
      </c>
    </row>
    <row r="632" spans="3:20" s="40" customFormat="1" ht="25.5" x14ac:dyDescent="0.25">
      <c r="D632" s="40" t="s">
        <v>1242</v>
      </c>
      <c r="E632" s="58" t="s">
        <v>1856</v>
      </c>
      <c r="F632" s="54">
        <v>25.238575099999963</v>
      </c>
      <c r="G632" s="54">
        <v>76.09688539000004</v>
      </c>
      <c r="H632" s="54">
        <v>63.148133729999984</v>
      </c>
      <c r="I632" s="54"/>
      <c r="J632" s="54">
        <v>15.439262349999892</v>
      </c>
      <c r="K632" s="54">
        <v>-1.4871557096896026E-14</v>
      </c>
      <c r="L632" s="54">
        <v>48.106263329999862</v>
      </c>
      <c r="M632" s="54"/>
      <c r="N632" s="54">
        <v>9.7993127500000714</v>
      </c>
      <c r="O632" s="54">
        <v>76.096885390000054</v>
      </c>
      <c r="P632" s="54">
        <v>15.04187040000012</v>
      </c>
      <c r="Q632" s="54"/>
      <c r="R632" s="54">
        <v>0</v>
      </c>
      <c r="S632" s="54">
        <v>0</v>
      </c>
      <c r="T632" s="54">
        <v>0</v>
      </c>
    </row>
    <row r="633" spans="3:20" s="40" customFormat="1" ht="25.5" x14ac:dyDescent="0.25">
      <c r="D633" s="40" t="s">
        <v>1244</v>
      </c>
      <c r="E633" s="58" t="s">
        <v>1857</v>
      </c>
      <c r="F633" s="54">
        <v>6.5319765999999913</v>
      </c>
      <c r="G633" s="54">
        <v>2.5951706299999926</v>
      </c>
      <c r="H633" s="54">
        <v>2.7009882499999889</v>
      </c>
      <c r="I633" s="54"/>
      <c r="J633" s="54">
        <v>3.9285357599999995</v>
      </c>
      <c r="K633" s="54">
        <v>3.9555561048842945E-15</v>
      </c>
      <c r="L633" s="54">
        <v>1.3828326199999916</v>
      </c>
      <c r="M633" s="54"/>
      <c r="N633" s="54">
        <v>2.6034408399999918</v>
      </c>
      <c r="O633" s="54">
        <v>2.5951706299999886</v>
      </c>
      <c r="P633" s="54">
        <v>0.18277399999999797</v>
      </c>
      <c r="Q633" s="54"/>
      <c r="R633" s="54">
        <v>0</v>
      </c>
      <c r="S633" s="54">
        <v>0</v>
      </c>
      <c r="T633" s="54">
        <v>1.135381629999999</v>
      </c>
    </row>
    <row r="634" spans="3:20" s="40" customFormat="1" ht="25.5" x14ac:dyDescent="0.25">
      <c r="D634" s="40" t="s">
        <v>1248</v>
      </c>
      <c r="E634" s="58" t="s">
        <v>1858</v>
      </c>
      <c r="F634" s="54">
        <v>0.51542061999999944</v>
      </c>
      <c r="G634" s="54">
        <v>1.3815678000000013</v>
      </c>
      <c r="H634" s="54">
        <v>4.1605730000000243E-2</v>
      </c>
      <c r="I634" s="54"/>
      <c r="J634" s="54">
        <v>0.17492863999999947</v>
      </c>
      <c r="K634" s="54">
        <v>1.0872192035549233E-15</v>
      </c>
      <c r="L634" s="54">
        <v>4.8248693929053847E-16</v>
      </c>
      <c r="M634" s="54"/>
      <c r="N634" s="54">
        <v>0.34049197999999992</v>
      </c>
      <c r="O634" s="54">
        <v>1.3815678000000002</v>
      </c>
      <c r="P634" s="54">
        <v>4.1605729999999765E-2</v>
      </c>
      <c r="Q634" s="54"/>
      <c r="R634" s="54">
        <v>0</v>
      </c>
      <c r="S634" s="54">
        <v>0</v>
      </c>
      <c r="T634" s="54">
        <v>0</v>
      </c>
    </row>
    <row r="635" spans="3:20" s="40" customFormat="1" ht="25.5" x14ac:dyDescent="0.25">
      <c r="D635" s="40" t="s">
        <v>1250</v>
      </c>
      <c r="E635" s="58" t="s">
        <v>1859</v>
      </c>
      <c r="F635" s="54">
        <v>0.12186410000000034</v>
      </c>
      <c r="G635" s="54">
        <v>2.8422356499999992</v>
      </c>
      <c r="H635" s="54">
        <v>9.315193000000116E-2</v>
      </c>
      <c r="I635" s="54"/>
      <c r="J635" s="54">
        <v>2.193286000000029E-2</v>
      </c>
      <c r="K635" s="54">
        <v>6.5966787587967705E-17</v>
      </c>
      <c r="L635" s="54">
        <v>7.7423700000011702E-3</v>
      </c>
      <c r="M635" s="54"/>
      <c r="N635" s="54">
        <v>9.9931240000000046E-2</v>
      </c>
      <c r="O635" s="54">
        <v>2.8422356499999992</v>
      </c>
      <c r="P635" s="54">
        <v>8.5409559999999982E-2</v>
      </c>
      <c r="Q635" s="54"/>
      <c r="R635" s="54">
        <v>0</v>
      </c>
      <c r="S635" s="54">
        <v>0</v>
      </c>
      <c r="T635" s="54">
        <v>0</v>
      </c>
    </row>
    <row r="636" spans="3:20" s="40" customFormat="1" x14ac:dyDescent="0.25">
      <c r="C636" s="45" t="s">
        <v>1180</v>
      </c>
      <c r="D636" s="45"/>
      <c r="E636" s="48"/>
      <c r="F636" s="46">
        <v>-58.395449359998601</v>
      </c>
      <c r="G636" s="46">
        <v>-47.2234638999984</v>
      </c>
      <c r="H636" s="46">
        <v>-903.31188401999884</v>
      </c>
      <c r="I636" s="46"/>
      <c r="J636" s="46">
        <v>17.463544089999893</v>
      </c>
      <c r="K636" s="46">
        <v>1.3090009076677233E-15</v>
      </c>
      <c r="L636" s="46">
        <v>39.827692290000023</v>
      </c>
      <c r="M636" s="46"/>
      <c r="N636" s="46">
        <v>-75.858993449998636</v>
      </c>
      <c r="O636" s="46">
        <v>-47.223463899998521</v>
      </c>
      <c r="P636" s="46">
        <v>-719.22929668999882</v>
      </c>
      <c r="Q636" s="46"/>
      <c r="R636" s="46">
        <v>1.1734664440155029E-13</v>
      </c>
      <c r="S636" s="46">
        <v>1.1763768270611762E-13</v>
      </c>
      <c r="T636" s="46">
        <v>-223.91027961999993</v>
      </c>
    </row>
    <row r="637" spans="3:20" s="40" customFormat="1" ht="25.5" x14ac:dyDescent="0.25">
      <c r="D637" s="40" t="s">
        <v>1322</v>
      </c>
      <c r="E637" s="58" t="s">
        <v>1860</v>
      </c>
      <c r="F637" s="54">
        <v>0.23015390999999977</v>
      </c>
      <c r="G637" s="54">
        <v>0.47296876999999971</v>
      </c>
      <c r="H637" s="54">
        <v>1.7584273499999992</v>
      </c>
      <c r="I637" s="54"/>
      <c r="J637" s="54">
        <v>0.20185644999999974</v>
      </c>
      <c r="K637" s="54">
        <v>-2.5647750589996578E-16</v>
      </c>
      <c r="L637" s="54">
        <v>1.5856567299999991</v>
      </c>
      <c r="M637" s="54"/>
      <c r="N637" s="54">
        <v>2.8297460000000024E-2</v>
      </c>
      <c r="O637" s="54">
        <v>0.47296876999999998</v>
      </c>
      <c r="P637" s="54">
        <v>0.17277061999999999</v>
      </c>
      <c r="Q637" s="54"/>
      <c r="R637" s="54">
        <v>0</v>
      </c>
      <c r="S637" s="54">
        <v>0</v>
      </c>
      <c r="T637" s="54">
        <v>0</v>
      </c>
    </row>
    <row r="638" spans="3:20" s="40" customFormat="1" ht="25.5" x14ac:dyDescent="0.25">
      <c r="D638" s="40" t="s">
        <v>1191</v>
      </c>
      <c r="E638" s="58" t="s">
        <v>1861</v>
      </c>
      <c r="F638" s="54">
        <v>0.14471682000000097</v>
      </c>
      <c r="G638" s="54">
        <v>0.51914217000000074</v>
      </c>
      <c r="H638" s="54">
        <v>1.5378156699999983</v>
      </c>
      <c r="I638" s="54"/>
      <c r="J638" s="54">
        <v>0.14471682000000072</v>
      </c>
      <c r="K638" s="54">
        <v>3.9415226638084278E-16</v>
      </c>
      <c r="L638" s="54">
        <v>1.7065825199999978</v>
      </c>
      <c r="M638" s="54"/>
      <c r="N638" s="54">
        <v>2.5323942942634405E-16</v>
      </c>
      <c r="O638" s="54">
        <v>0.51914217000000029</v>
      </c>
      <c r="P638" s="54">
        <v>-0.16876684999999941</v>
      </c>
      <c r="Q638" s="54"/>
      <c r="R638" s="54">
        <v>0</v>
      </c>
      <c r="S638" s="54">
        <v>0</v>
      </c>
      <c r="T638" s="54">
        <v>0</v>
      </c>
    </row>
    <row r="639" spans="3:20" s="40" customFormat="1" ht="25.5" x14ac:dyDescent="0.25">
      <c r="D639" s="40" t="s">
        <v>1193</v>
      </c>
      <c r="E639" s="58" t="s">
        <v>1862</v>
      </c>
      <c r="F639" s="54">
        <v>2.6369613200000037</v>
      </c>
      <c r="G639" s="54">
        <v>0.93209728000000081</v>
      </c>
      <c r="H639" s="54">
        <v>0.80386029000000325</v>
      </c>
      <c r="I639" s="54"/>
      <c r="J639" s="54">
        <v>0.13718755999999943</v>
      </c>
      <c r="K639" s="54">
        <v>4.5110937207937243E-16</v>
      </c>
      <c r="L639" s="54">
        <v>0.96262328000000108</v>
      </c>
      <c r="M639" s="54"/>
      <c r="N639" s="54">
        <v>2.4997737600000041</v>
      </c>
      <c r="O639" s="54">
        <v>0.93209728000000036</v>
      </c>
      <c r="P639" s="54">
        <v>-0.15876298999999777</v>
      </c>
      <c r="Q639" s="54"/>
      <c r="R639" s="54">
        <v>0</v>
      </c>
      <c r="S639" s="54">
        <v>0</v>
      </c>
      <c r="T639" s="54">
        <v>0</v>
      </c>
    </row>
    <row r="640" spans="3:20" s="40" customFormat="1" ht="25.5" x14ac:dyDescent="0.25">
      <c r="D640" s="40" t="s">
        <v>1863</v>
      </c>
      <c r="E640" s="58" t="s">
        <v>1864</v>
      </c>
      <c r="F640" s="54">
        <v>1.0958742600000015</v>
      </c>
      <c r="G640" s="54">
        <v>8.1429747300000006</v>
      </c>
      <c r="H640" s="54">
        <v>46.08416476</v>
      </c>
      <c r="I640" s="54"/>
      <c r="J640" s="54">
        <v>0.25245091999999947</v>
      </c>
      <c r="K640" s="54">
        <v>2.8230715543031692E-15</v>
      </c>
      <c r="L640" s="54">
        <v>2.2974936799999948</v>
      </c>
      <c r="M640" s="54"/>
      <c r="N640" s="54">
        <v>0.84342334000000396</v>
      </c>
      <c r="O640" s="54">
        <v>8.1429747300000006</v>
      </c>
      <c r="P640" s="54">
        <v>43.786671080000005</v>
      </c>
      <c r="Q640" s="54"/>
      <c r="R640" s="54">
        <v>-1.8626451492309569E-15</v>
      </c>
      <c r="S640" s="54">
        <v>-1.8626451492309569E-15</v>
      </c>
      <c r="T640" s="54">
        <v>-1.8626451492309569E-15</v>
      </c>
    </row>
    <row r="641" spans="3:20" s="40" customFormat="1" x14ac:dyDescent="0.25">
      <c r="D641" s="40" t="s">
        <v>1195</v>
      </c>
      <c r="E641" s="58" t="s">
        <v>1865</v>
      </c>
      <c r="F641" s="54">
        <v>0.31322939999999899</v>
      </c>
      <c r="G641" s="54">
        <v>1.0610754700000016</v>
      </c>
      <c r="H641" s="54">
        <v>2.9120444900000049</v>
      </c>
      <c r="I641" s="54"/>
      <c r="J641" s="54">
        <v>0.2263840299999999</v>
      </c>
      <c r="K641" s="54">
        <v>1.891066858661361E-15</v>
      </c>
      <c r="L641" s="54">
        <v>2.8455745100000054</v>
      </c>
      <c r="M641" s="54"/>
      <c r="N641" s="54">
        <v>8.6845369999999047E-2</v>
      </c>
      <c r="O641" s="54">
        <v>1.0610754699999998</v>
      </c>
      <c r="P641" s="54">
        <v>6.6469979999999554E-2</v>
      </c>
      <c r="Q641" s="54"/>
      <c r="R641" s="54">
        <v>0</v>
      </c>
      <c r="S641" s="54">
        <v>0</v>
      </c>
      <c r="T641" s="54">
        <v>0</v>
      </c>
    </row>
    <row r="642" spans="3:20" s="40" customFormat="1" x14ac:dyDescent="0.25">
      <c r="D642" s="40" t="s">
        <v>1197</v>
      </c>
      <c r="E642" s="58" t="s">
        <v>1866</v>
      </c>
      <c r="F642" s="54">
        <v>1.6737071599999578</v>
      </c>
      <c r="G642" s="54">
        <v>6.7473993300000119</v>
      </c>
      <c r="H642" s="54">
        <v>-9.0915853999999658</v>
      </c>
      <c r="I642" s="54"/>
      <c r="J642" s="54">
        <v>1.5827695099999544</v>
      </c>
      <c r="K642" s="54">
        <v>4.7439243644475938E-15</v>
      </c>
      <c r="L642" s="54">
        <v>0.74383276000003273</v>
      </c>
      <c r="M642" s="54"/>
      <c r="N642" s="54">
        <v>9.0937650000003423E-2</v>
      </c>
      <c r="O642" s="54">
        <v>6.7473993300000075</v>
      </c>
      <c r="P642" s="54">
        <v>-9.8354181599999979</v>
      </c>
      <c r="Q642" s="54"/>
      <c r="R642" s="54">
        <v>0</v>
      </c>
      <c r="S642" s="54">
        <v>0</v>
      </c>
      <c r="T642" s="54">
        <v>0</v>
      </c>
    </row>
    <row r="643" spans="3:20" s="40" customFormat="1" ht="38.25" x14ac:dyDescent="0.25">
      <c r="D643" s="40" t="s">
        <v>1867</v>
      </c>
      <c r="E643" s="58" t="s">
        <v>1868</v>
      </c>
      <c r="F643" s="54">
        <v>2.3796408700000011</v>
      </c>
      <c r="G643" s="54">
        <v>4.8356646300000055</v>
      </c>
      <c r="H643" s="54">
        <v>8.2812324199999754</v>
      </c>
      <c r="I643" s="54"/>
      <c r="J643" s="54">
        <v>0.81664122999999644</v>
      </c>
      <c r="K643" s="54">
        <v>-3.1304807635024192E-15</v>
      </c>
      <c r="L643" s="54">
        <v>5.8860657799999752</v>
      </c>
      <c r="M643" s="54"/>
      <c r="N643" s="54">
        <v>1.5629996400000046</v>
      </c>
      <c r="O643" s="54">
        <v>4.8356646300000081</v>
      </c>
      <c r="P643" s="54">
        <v>2.3951666400000007</v>
      </c>
      <c r="Q643" s="54"/>
      <c r="R643" s="54">
        <v>0</v>
      </c>
      <c r="S643" s="54">
        <v>0</v>
      </c>
      <c r="T643" s="54">
        <v>0</v>
      </c>
    </row>
    <row r="644" spans="3:20" s="40" customFormat="1" x14ac:dyDescent="0.25">
      <c r="D644" s="40" t="s">
        <v>1199</v>
      </c>
      <c r="E644" s="58" t="s">
        <v>1869</v>
      </c>
      <c r="F644" s="54">
        <v>0.10675725999999972</v>
      </c>
      <c r="G644" s="54">
        <v>0.34236181999999904</v>
      </c>
      <c r="H644" s="54">
        <v>0.4194610900000002</v>
      </c>
      <c r="I644" s="54"/>
      <c r="J644" s="54">
        <v>3.1882709999999814E-2</v>
      </c>
      <c r="K644" s="54">
        <v>-6.8557781673916909E-16</v>
      </c>
      <c r="L644" s="54">
        <v>0.40272739000000041</v>
      </c>
      <c r="M644" s="54"/>
      <c r="N644" s="54">
        <v>7.4874549999999901E-2</v>
      </c>
      <c r="O644" s="54">
        <v>0.34236181999999971</v>
      </c>
      <c r="P644" s="54">
        <v>1.6733699999999806E-2</v>
      </c>
      <c r="Q644" s="54"/>
      <c r="R644" s="54">
        <v>0</v>
      </c>
      <c r="S644" s="54">
        <v>0</v>
      </c>
      <c r="T644" s="54">
        <v>0</v>
      </c>
    </row>
    <row r="645" spans="3:20" s="40" customFormat="1" ht="25.5" x14ac:dyDescent="0.25">
      <c r="D645" s="40" t="s">
        <v>1870</v>
      </c>
      <c r="E645" s="58" t="s">
        <v>1871</v>
      </c>
      <c r="F645" s="54">
        <v>0.39613118000003278</v>
      </c>
      <c r="G645" s="54">
        <v>0.71912439000012007</v>
      </c>
      <c r="H645" s="54">
        <v>-25.74258521999997</v>
      </c>
      <c r="I645" s="54"/>
      <c r="J645" s="54">
        <v>0.12989992000000022</v>
      </c>
      <c r="K645" s="54">
        <v>-1.4733814168721438E-16</v>
      </c>
      <c r="L645" s="54">
        <v>0.36675913999999932</v>
      </c>
      <c r="M645" s="54"/>
      <c r="N645" s="54">
        <v>0.26623126000003255</v>
      </c>
      <c r="O645" s="54">
        <v>0.71912439000012018</v>
      </c>
      <c r="P645" s="54">
        <v>-26.109344359999969</v>
      </c>
      <c r="Q645" s="54"/>
      <c r="R645" s="54">
        <v>0</v>
      </c>
      <c r="S645" s="54">
        <v>0</v>
      </c>
      <c r="T645" s="54">
        <v>0</v>
      </c>
    </row>
    <row r="646" spans="3:20" s="40" customFormat="1" ht="25.5" x14ac:dyDescent="0.25">
      <c r="D646" s="40" t="s">
        <v>1872</v>
      </c>
      <c r="E646" s="58" t="s">
        <v>1873</v>
      </c>
      <c r="F646" s="54">
        <v>-80.839164319999995</v>
      </c>
      <c r="G646" s="54">
        <v>33.923324579999999</v>
      </c>
      <c r="H646" s="54">
        <v>11.33827773999999</v>
      </c>
      <c r="I646" s="54"/>
      <c r="J646" s="54">
        <v>2.8265606299999919</v>
      </c>
      <c r="K646" s="54">
        <v>1.1586962500587105E-15</v>
      </c>
      <c r="L646" s="54">
        <v>13.356940220000009</v>
      </c>
      <c r="M646" s="54"/>
      <c r="N646" s="54">
        <v>-83.665724949999984</v>
      </c>
      <c r="O646" s="54">
        <v>33.923324579999999</v>
      </c>
      <c r="P646" s="54">
        <v>-2.5335182400000202</v>
      </c>
      <c r="Q646" s="54"/>
      <c r="R646" s="54">
        <v>0</v>
      </c>
      <c r="S646" s="54">
        <v>0</v>
      </c>
      <c r="T646" s="54">
        <v>0.51485575999999977</v>
      </c>
    </row>
    <row r="647" spans="3:20" s="40" customFormat="1" ht="25.5" x14ac:dyDescent="0.25">
      <c r="D647" s="40" t="s">
        <v>1874</v>
      </c>
      <c r="E647" s="58" t="s">
        <v>1875</v>
      </c>
      <c r="F647" s="54">
        <v>0.22575693000000058</v>
      </c>
      <c r="G647" s="54">
        <v>0.29056777000000023</v>
      </c>
      <c r="H647" s="54">
        <v>0.86720862000000054</v>
      </c>
      <c r="I647" s="54"/>
      <c r="J647" s="54">
        <v>0.22553749000000012</v>
      </c>
      <c r="K647" s="54">
        <v>-2.1373125491663813E-16</v>
      </c>
      <c r="L647" s="54">
        <v>0.85256757999999988</v>
      </c>
      <c r="M647" s="54"/>
      <c r="N647" s="54">
        <v>2.1944000000047526E-4</v>
      </c>
      <c r="O647" s="54">
        <v>0.2905677700000005</v>
      </c>
      <c r="P647" s="54">
        <v>1.4641040000000717E-2</v>
      </c>
      <c r="Q647" s="54"/>
      <c r="R647" s="54">
        <v>0</v>
      </c>
      <c r="S647" s="54">
        <v>0</v>
      </c>
      <c r="T647" s="54">
        <v>0</v>
      </c>
    </row>
    <row r="648" spans="3:20" s="40" customFormat="1" ht="25.5" x14ac:dyDescent="0.25">
      <c r="D648" s="40" t="s">
        <v>1201</v>
      </c>
      <c r="E648" s="58" t="s">
        <v>1876</v>
      </c>
      <c r="F648" s="54">
        <v>8.7415941000013895</v>
      </c>
      <c r="G648" s="54">
        <v>-107.26315288999854</v>
      </c>
      <c r="H648" s="54">
        <v>-946.8854048099987</v>
      </c>
      <c r="I648" s="54"/>
      <c r="J648" s="54">
        <v>7.991787549999942</v>
      </c>
      <c r="K648" s="54">
        <v>-1.2499867807491682E-15</v>
      </c>
      <c r="L648" s="54">
        <v>4.6477932100000308</v>
      </c>
      <c r="M648" s="54"/>
      <c r="N648" s="54">
        <v>0.74980655000132745</v>
      </c>
      <c r="O648" s="54">
        <v>-107.26315288999866</v>
      </c>
      <c r="P648" s="54">
        <v>-726.99585641999886</v>
      </c>
      <c r="Q648" s="54"/>
      <c r="R648" s="54">
        <v>1.1920928955078124E-13</v>
      </c>
      <c r="S648" s="54">
        <v>1.1920928955078124E-13</v>
      </c>
      <c r="T648" s="54">
        <v>-224.53734159999991</v>
      </c>
    </row>
    <row r="649" spans="3:20" s="40" customFormat="1" x14ac:dyDescent="0.25">
      <c r="D649" s="40" t="s">
        <v>1203</v>
      </c>
      <c r="E649" s="58" t="s">
        <v>1877</v>
      </c>
      <c r="F649" s="54">
        <v>8.7683299999999784E-2</v>
      </c>
      <c r="G649" s="54">
        <v>0.35589600999999932</v>
      </c>
      <c r="H649" s="54">
        <v>0.99227031000000177</v>
      </c>
      <c r="I649" s="54"/>
      <c r="J649" s="54">
        <v>8.1481639999999564E-2</v>
      </c>
      <c r="K649" s="54">
        <v>-1.1405063560232519E-15</v>
      </c>
      <c r="L649" s="54">
        <v>0.9293515800000014</v>
      </c>
      <c r="M649" s="54"/>
      <c r="N649" s="54">
        <v>6.2016600000002215E-3</v>
      </c>
      <c r="O649" s="54">
        <v>0.35589601000000021</v>
      </c>
      <c r="P649" s="54">
        <v>-4.928748999999983E-2</v>
      </c>
      <c r="Q649" s="54"/>
      <c r="R649" s="54">
        <v>0</v>
      </c>
      <c r="S649" s="54">
        <v>2.9103830456733706E-16</v>
      </c>
      <c r="T649" s="54">
        <v>0.1122062200000003</v>
      </c>
    </row>
    <row r="650" spans="3:20" s="40" customFormat="1" ht="25.5" x14ac:dyDescent="0.25">
      <c r="D650" s="40" t="s">
        <v>1878</v>
      </c>
      <c r="E650" s="58" t="s">
        <v>1879</v>
      </c>
      <c r="F650" s="54">
        <v>4.4115084500000075</v>
      </c>
      <c r="G650" s="54">
        <v>1.6970920399999956</v>
      </c>
      <c r="H650" s="54">
        <v>3.4129286699999835</v>
      </c>
      <c r="I650" s="54"/>
      <c r="J650" s="54">
        <v>2.8143876300000077</v>
      </c>
      <c r="K650" s="54">
        <v>-3.3289211387454996E-15</v>
      </c>
      <c r="L650" s="54">
        <v>3.2437239099999853</v>
      </c>
      <c r="M650" s="54"/>
      <c r="N650" s="54">
        <v>1.5971208199999998</v>
      </c>
      <c r="O650" s="54">
        <v>1.6970920399999989</v>
      </c>
      <c r="P650" s="54">
        <v>0.16920475999999832</v>
      </c>
      <c r="Q650" s="54"/>
      <c r="R650" s="54">
        <v>0</v>
      </c>
      <c r="S650" s="54">
        <v>0</v>
      </c>
      <c r="T650" s="54">
        <v>0</v>
      </c>
    </row>
    <row r="651" spans="3:20" s="40" customFormat="1" x14ac:dyDescent="0.25">
      <c r="C651" s="45" t="s">
        <v>1207</v>
      </c>
      <c r="D651" s="45"/>
      <c r="E651" s="48"/>
      <c r="F651" s="46">
        <v>99.396062130000089</v>
      </c>
      <c r="G651" s="46">
        <v>62.213539680000203</v>
      </c>
      <c r="H651" s="46">
        <v>-152.60209579999989</v>
      </c>
      <c r="I651" s="46"/>
      <c r="J651" s="46">
        <v>80.996882180000028</v>
      </c>
      <c r="K651" s="46">
        <v>1.6911781890345535E-13</v>
      </c>
      <c r="L651" s="46">
        <v>-65.29492666999991</v>
      </c>
      <c r="M651" s="46"/>
      <c r="N651" s="46">
        <v>12.915978240000047</v>
      </c>
      <c r="O651" s="46">
        <v>52.993486239999989</v>
      </c>
      <c r="P651" s="46">
        <v>-149.29762421999996</v>
      </c>
      <c r="Q651" s="46"/>
      <c r="R651" s="46">
        <v>5.4832017100000243</v>
      </c>
      <c r="S651" s="46">
        <v>9.2200534400000294</v>
      </c>
      <c r="T651" s="46">
        <v>61.990455090000026</v>
      </c>
    </row>
    <row r="652" spans="3:20" s="40" customFormat="1" ht="38.25" x14ac:dyDescent="0.25">
      <c r="D652" s="40" t="s">
        <v>1880</v>
      </c>
      <c r="E652" s="58" t="s">
        <v>1881</v>
      </c>
      <c r="F652" s="54">
        <v>1.0778114999999999</v>
      </c>
      <c r="G652" s="54">
        <v>1.3814016999999998</v>
      </c>
      <c r="H652" s="54">
        <v>4.2082923199999991</v>
      </c>
      <c r="I652" s="54"/>
      <c r="J652" s="54">
        <v>0</v>
      </c>
      <c r="K652" s="54">
        <v>0</v>
      </c>
      <c r="L652" s="54">
        <v>4.2082923199999991</v>
      </c>
      <c r="M652" s="54"/>
      <c r="N652" s="54">
        <v>1.0778114999999999</v>
      </c>
      <c r="O652" s="54">
        <v>1.3814016999999998</v>
      </c>
      <c r="P652" s="54">
        <v>0</v>
      </c>
      <c r="Q652" s="54"/>
      <c r="R652" s="54">
        <v>0</v>
      </c>
      <c r="S652" s="54">
        <v>0</v>
      </c>
      <c r="T652" s="54">
        <v>0</v>
      </c>
    </row>
    <row r="653" spans="3:20" s="40" customFormat="1" ht="25.5" x14ac:dyDescent="0.25">
      <c r="D653" s="40" t="s">
        <v>1882</v>
      </c>
      <c r="E653" s="58" t="s">
        <v>1883</v>
      </c>
      <c r="F653" s="54">
        <v>2.1931425599999952</v>
      </c>
      <c r="G653" s="54">
        <v>5.1847579800000068</v>
      </c>
      <c r="H653" s="54">
        <v>-17.111352220000004</v>
      </c>
      <c r="I653" s="54"/>
      <c r="J653" s="54">
        <v>2.1931418299999965</v>
      </c>
      <c r="K653" s="54">
        <v>8.6147338151931758E-15</v>
      </c>
      <c r="L653" s="54">
        <v>1.9540863700000006</v>
      </c>
      <c r="M653" s="54"/>
      <c r="N653" s="54">
        <v>7.2999999926832966E-7</v>
      </c>
      <c r="O653" s="54">
        <v>5.1847579799999988</v>
      </c>
      <c r="P653" s="54">
        <v>-19.065438590000003</v>
      </c>
      <c r="Q653" s="54"/>
      <c r="R653" s="54">
        <v>0</v>
      </c>
      <c r="S653" s="54">
        <v>0</v>
      </c>
      <c r="T653" s="54">
        <v>0</v>
      </c>
    </row>
    <row r="654" spans="3:20" s="40" customFormat="1" ht="25.5" x14ac:dyDescent="0.25">
      <c r="D654" s="40" t="s">
        <v>1884</v>
      </c>
      <c r="E654" s="58" t="s">
        <v>1885</v>
      </c>
      <c r="F654" s="54">
        <v>1.0985484300000061</v>
      </c>
      <c r="G654" s="54">
        <v>0.67879372999999732</v>
      </c>
      <c r="H654" s="54">
        <v>-3.8492044900000009</v>
      </c>
      <c r="I654" s="54"/>
      <c r="J654" s="54">
        <v>1.0879970100000063</v>
      </c>
      <c r="K654" s="54">
        <v>-2.6329827207405289E-15</v>
      </c>
      <c r="L654" s="54">
        <v>-3.9532725900000005</v>
      </c>
      <c r="M654" s="54"/>
      <c r="N654" s="54">
        <v>5.0704199999998855E-3</v>
      </c>
      <c r="O654" s="54">
        <v>0.67331273000000003</v>
      </c>
      <c r="P654" s="54">
        <v>0.10406809999999962</v>
      </c>
      <c r="Q654" s="54"/>
      <c r="R654" s="54">
        <v>5.4809999999999998E-3</v>
      </c>
      <c r="S654" s="54">
        <v>5.4809999999999998E-3</v>
      </c>
      <c r="T654" s="54">
        <v>0</v>
      </c>
    </row>
    <row r="655" spans="3:20" s="40" customFormat="1" x14ac:dyDescent="0.25">
      <c r="D655" s="40" t="s">
        <v>1886</v>
      </c>
      <c r="E655" s="58" t="s">
        <v>1887</v>
      </c>
      <c r="F655" s="54">
        <v>4.6980212699999875</v>
      </c>
      <c r="G655" s="54">
        <v>0.48434199999998739</v>
      </c>
      <c r="H655" s="54">
        <v>24.862638760000006</v>
      </c>
      <c r="I655" s="54"/>
      <c r="J655" s="54">
        <v>4.6730206699999872</v>
      </c>
      <c r="K655" s="54">
        <v>-1.2663804227486253E-14</v>
      </c>
      <c r="L655" s="54">
        <v>25.238236370000006</v>
      </c>
      <c r="M655" s="54"/>
      <c r="N655" s="54">
        <v>2.4999670000000588E-2</v>
      </c>
      <c r="O655" s="54">
        <v>0.48434094000000005</v>
      </c>
      <c r="P655" s="54">
        <v>-0.37559761000000008</v>
      </c>
      <c r="Q655" s="54"/>
      <c r="R655" s="54">
        <v>9.3000000000756696E-7</v>
      </c>
      <c r="S655" s="54">
        <v>1.0600000000122235E-6</v>
      </c>
      <c r="T655" s="54">
        <v>1.4551915228366851E-17</v>
      </c>
    </row>
    <row r="656" spans="3:20" s="40" customFormat="1" x14ac:dyDescent="0.25">
      <c r="D656" s="40" t="s">
        <v>1888</v>
      </c>
      <c r="E656" s="58" t="s">
        <v>1889</v>
      </c>
      <c r="F656" s="54">
        <v>2.9980163899999925</v>
      </c>
      <c r="G656" s="54">
        <v>0.79999999999999882</v>
      </c>
      <c r="H656" s="54">
        <v>-36.926767240000011</v>
      </c>
      <c r="I656" s="54"/>
      <c r="J656" s="54">
        <v>2.9980163899999828</v>
      </c>
      <c r="K656" s="54">
        <v>-1.0936645367110032E-14</v>
      </c>
      <c r="L656" s="54">
        <v>7.2141522399999909</v>
      </c>
      <c r="M656" s="54"/>
      <c r="N656" s="54">
        <v>9.6224539447575815E-15</v>
      </c>
      <c r="O656" s="54">
        <v>0.80000000000000981</v>
      </c>
      <c r="P656" s="54">
        <v>-44.140919479999994</v>
      </c>
      <c r="Q656" s="54"/>
      <c r="R656" s="54">
        <v>0</v>
      </c>
      <c r="S656" s="54">
        <v>0</v>
      </c>
      <c r="T656" s="54">
        <v>0</v>
      </c>
    </row>
    <row r="657" spans="4:20" s="40" customFormat="1" ht="25.5" x14ac:dyDescent="0.25">
      <c r="D657" s="40" t="s">
        <v>1890</v>
      </c>
      <c r="E657" s="58" t="s">
        <v>1891</v>
      </c>
      <c r="F657" s="54">
        <v>2.4000370900000223</v>
      </c>
      <c r="G657" s="54">
        <v>0.80043182000001722</v>
      </c>
      <c r="H657" s="54">
        <v>-1.3983023399999381</v>
      </c>
      <c r="I657" s="54"/>
      <c r="J657" s="54">
        <v>1.46814226000001</v>
      </c>
      <c r="K657" s="54">
        <v>8.7440020016260614E-15</v>
      </c>
      <c r="L657" s="54">
        <v>-0.62154503999994737</v>
      </c>
      <c r="M657" s="54"/>
      <c r="N657" s="54">
        <v>0.9301548299999971</v>
      </c>
      <c r="O657" s="54">
        <v>0.79849181999999475</v>
      </c>
      <c r="P657" s="54">
        <v>-0.77849835000000456</v>
      </c>
      <c r="Q657" s="54"/>
      <c r="R657" s="54">
        <v>1.7400000000149011E-3</v>
      </c>
      <c r="S657" s="54">
        <v>1.9400000000137836E-3</v>
      </c>
      <c r="T657" s="54">
        <v>1.7410500000137835E-3</v>
      </c>
    </row>
    <row r="658" spans="4:20" s="40" customFormat="1" x14ac:dyDescent="0.25">
      <c r="D658" s="40" t="s">
        <v>1892</v>
      </c>
      <c r="E658" s="58" t="s">
        <v>1893</v>
      </c>
      <c r="F658" s="54">
        <v>5.8459905100000391</v>
      </c>
      <c r="G658" s="54">
        <v>11.912150000000114</v>
      </c>
      <c r="H658" s="54">
        <v>-53.178495249999933</v>
      </c>
      <c r="I658" s="54"/>
      <c r="J658" s="54">
        <v>5.7722702000000128</v>
      </c>
      <c r="K658" s="54">
        <v>9.5553900791856001E-14</v>
      </c>
      <c r="L658" s="54">
        <v>-18.862481099999972</v>
      </c>
      <c r="M658" s="54"/>
      <c r="N658" s="54">
        <v>7.3720310000021189E-2</v>
      </c>
      <c r="O658" s="54">
        <v>11.912150000000008</v>
      </c>
      <c r="P658" s="54">
        <v>-34.316014149999965</v>
      </c>
      <c r="Q658" s="54"/>
      <c r="R658" s="54">
        <v>4.1909515857696534E-15</v>
      </c>
      <c r="S658" s="54">
        <v>1.1408701539039611E-14</v>
      </c>
      <c r="T658" s="54">
        <v>7.4505805969238278E-15</v>
      </c>
    </row>
    <row r="659" spans="4:20" s="40" customFormat="1" ht="25.5" x14ac:dyDescent="0.25">
      <c r="D659" s="40" t="s">
        <v>1894</v>
      </c>
      <c r="E659" s="58" t="s">
        <v>1895</v>
      </c>
      <c r="F659" s="54">
        <v>0.56320334000001404</v>
      </c>
      <c r="G659" s="54">
        <v>3.284328270000032</v>
      </c>
      <c r="H659" s="54">
        <v>-26.26103437999998</v>
      </c>
      <c r="I659" s="54"/>
      <c r="J659" s="54">
        <v>0.5631940700000112</v>
      </c>
      <c r="K659" s="54">
        <v>3.0780256565776652E-14</v>
      </c>
      <c r="L659" s="54">
        <v>-22.774441049999982</v>
      </c>
      <c r="M659" s="54"/>
      <c r="N659" s="54">
        <v>8.7400000015691143E-6</v>
      </c>
      <c r="O659" s="54">
        <v>3.2843277400000002</v>
      </c>
      <c r="P659" s="54">
        <v>-3.4875728000000015</v>
      </c>
      <c r="Q659" s="54"/>
      <c r="R659" s="54">
        <v>5.300000011920929E-7</v>
      </c>
      <c r="S659" s="54">
        <v>5.300000011920929E-7</v>
      </c>
      <c r="T659" s="54">
        <v>9.7947000000113611E-4</v>
      </c>
    </row>
    <row r="660" spans="4:20" s="40" customFormat="1" ht="25.5" x14ac:dyDescent="0.25">
      <c r="D660" s="40" t="s">
        <v>1896</v>
      </c>
      <c r="E660" s="58" t="s">
        <v>1897</v>
      </c>
      <c r="F660" s="54">
        <v>1.8938271800000015</v>
      </c>
      <c r="G660" s="54">
        <v>0.63860293999999374</v>
      </c>
      <c r="H660" s="54">
        <v>16.794640020000021</v>
      </c>
      <c r="I660" s="54"/>
      <c r="J660" s="54">
        <v>1.6960629800000022</v>
      </c>
      <c r="K660" s="54">
        <v>-9.3114067567512398E-15</v>
      </c>
      <c r="L660" s="54">
        <v>16.305453650000018</v>
      </c>
      <c r="M660" s="54"/>
      <c r="N660" s="54">
        <v>0.19776419999999925</v>
      </c>
      <c r="O660" s="54">
        <v>0.63860294000000306</v>
      </c>
      <c r="P660" s="54">
        <v>0.48918637000000198</v>
      </c>
      <c r="Q660" s="54"/>
      <c r="R660" s="54">
        <v>0</v>
      </c>
      <c r="S660" s="54">
        <v>0</v>
      </c>
      <c r="T660" s="54">
        <v>0</v>
      </c>
    </row>
    <row r="661" spans="4:20" s="40" customFormat="1" ht="25.5" x14ac:dyDescent="0.25">
      <c r="D661" s="40" t="s">
        <v>1898</v>
      </c>
      <c r="E661" s="58" t="s">
        <v>1899</v>
      </c>
      <c r="F661" s="54">
        <v>0.6897384300000089</v>
      </c>
      <c r="G661" s="54">
        <v>2.2013850000000144</v>
      </c>
      <c r="H661" s="54">
        <v>29.307046120000006</v>
      </c>
      <c r="I661" s="54"/>
      <c r="J661" s="54">
        <v>0.68973835999999988</v>
      </c>
      <c r="K661" s="54">
        <v>8.850326249643103E-15</v>
      </c>
      <c r="L661" s="54">
        <v>27.525097230000004</v>
      </c>
      <c r="M661" s="54"/>
      <c r="N661" s="54">
        <v>7.0000009029172355E-8</v>
      </c>
      <c r="O661" s="54">
        <v>2.2013850000000055</v>
      </c>
      <c r="P661" s="54">
        <v>1.7819488900000025</v>
      </c>
      <c r="Q661" s="54"/>
      <c r="R661" s="54">
        <v>0</v>
      </c>
      <c r="S661" s="54">
        <v>0</v>
      </c>
      <c r="T661" s="54">
        <v>0</v>
      </c>
    </row>
    <row r="662" spans="4:20" s="40" customFormat="1" ht="25.5" x14ac:dyDescent="0.25">
      <c r="D662" s="40" t="s">
        <v>1900</v>
      </c>
      <c r="E662" s="58" t="s">
        <v>1901</v>
      </c>
      <c r="F662" s="54">
        <v>6.7978233800000174</v>
      </c>
      <c r="G662" s="54">
        <v>3.6739841299999942</v>
      </c>
      <c r="H662" s="54">
        <v>6.1682437000000006</v>
      </c>
      <c r="I662" s="54"/>
      <c r="J662" s="54">
        <v>6.5721269600000038</v>
      </c>
      <c r="K662" s="54">
        <v>1.0277176443196367E-14</v>
      </c>
      <c r="L662" s="54">
        <v>13.223906529999999</v>
      </c>
      <c r="M662" s="54"/>
      <c r="N662" s="54">
        <v>0.22569642000001369</v>
      </c>
      <c r="O662" s="54">
        <v>3.673984129999984</v>
      </c>
      <c r="P662" s="54">
        <v>-7.0556628299999993</v>
      </c>
      <c r="Q662" s="54"/>
      <c r="R662" s="54">
        <v>0</v>
      </c>
      <c r="S662" s="54">
        <v>0</v>
      </c>
      <c r="T662" s="54">
        <v>0</v>
      </c>
    </row>
    <row r="663" spans="4:20" s="40" customFormat="1" ht="25.5" x14ac:dyDescent="0.25">
      <c r="D663" s="40" t="s">
        <v>1902</v>
      </c>
      <c r="E663" s="58" t="s">
        <v>1903</v>
      </c>
      <c r="F663" s="54">
        <v>0.69266472999999129</v>
      </c>
      <c r="G663" s="54">
        <v>1.1358669699999664</v>
      </c>
      <c r="H663" s="54">
        <v>4.4625578599999569</v>
      </c>
      <c r="I663" s="54"/>
      <c r="J663" s="54">
        <v>0.68076432999999126</v>
      </c>
      <c r="K663" s="54">
        <v>-7.3432602221146222E-15</v>
      </c>
      <c r="L663" s="54">
        <v>4.3911001799999854</v>
      </c>
      <c r="M663" s="54"/>
      <c r="N663" s="54">
        <v>1.1900399999999998E-2</v>
      </c>
      <c r="O663" s="54">
        <v>1.1358669699999999</v>
      </c>
      <c r="P663" s="54">
        <v>7.1457680000000315E-2</v>
      </c>
      <c r="Q663" s="54"/>
      <c r="R663" s="54">
        <v>0</v>
      </c>
      <c r="S663" s="54">
        <v>-2.6077032089233398E-14</v>
      </c>
      <c r="T663" s="54">
        <v>-2.9802322387695311E-14</v>
      </c>
    </row>
    <row r="664" spans="4:20" s="40" customFormat="1" x14ac:dyDescent="0.25">
      <c r="D664" s="40" t="s">
        <v>1904</v>
      </c>
      <c r="E664" s="58" t="s">
        <v>1905</v>
      </c>
      <c r="F664" s="54">
        <v>1.4324562399999876</v>
      </c>
      <c r="G664" s="54">
        <v>1.5525866699999915</v>
      </c>
      <c r="H664" s="54">
        <v>18.068270439999996</v>
      </c>
      <c r="I664" s="54"/>
      <c r="J664" s="54">
        <v>0.56542116999999259</v>
      </c>
      <c r="K664" s="54">
        <v>-8.8039087131619454E-16</v>
      </c>
      <c r="L664" s="54">
        <v>-11.199135650000006</v>
      </c>
      <c r="M664" s="54"/>
      <c r="N664" s="54">
        <v>0.86703506999999513</v>
      </c>
      <c r="O664" s="54">
        <v>1.5525866699999924</v>
      </c>
      <c r="P664" s="54">
        <v>3.6308196299999915</v>
      </c>
      <c r="Q664" s="54"/>
      <c r="R664" s="54">
        <v>0</v>
      </c>
      <c r="S664" s="54">
        <v>0</v>
      </c>
      <c r="T664" s="54">
        <v>25.636586460000007</v>
      </c>
    </row>
    <row r="665" spans="4:20" s="40" customFormat="1" ht="25.5" x14ac:dyDescent="0.25">
      <c r="D665" s="40" t="s">
        <v>1906</v>
      </c>
      <c r="E665" s="58" t="s">
        <v>1907</v>
      </c>
      <c r="F665" s="54">
        <v>13.097386220000017</v>
      </c>
      <c r="G665" s="54">
        <v>2.004830900000004</v>
      </c>
      <c r="H665" s="54">
        <v>0.28568681000000706</v>
      </c>
      <c r="I665" s="54"/>
      <c r="J665" s="54">
        <v>13.072386220000002</v>
      </c>
      <c r="K665" s="54">
        <v>2.9103830456733705E-15</v>
      </c>
      <c r="L665" s="54">
        <v>-8.8962469999980101E-2</v>
      </c>
      <c r="M665" s="54"/>
      <c r="N665" s="54">
        <v>2.5000000000014903E-2</v>
      </c>
      <c r="O665" s="54">
        <v>2.0048300000000001</v>
      </c>
      <c r="P665" s="54">
        <v>-1.4662785800000149</v>
      </c>
      <c r="Q665" s="54"/>
      <c r="R665" s="54">
        <v>0</v>
      </c>
      <c r="S665" s="54">
        <v>9.0000000130385165E-7</v>
      </c>
      <c r="T665" s="54">
        <v>1.8409278600000023</v>
      </c>
    </row>
    <row r="666" spans="4:20" s="40" customFormat="1" ht="25.5" x14ac:dyDescent="0.25">
      <c r="D666" s="40" t="s">
        <v>1908</v>
      </c>
      <c r="E666" s="58" t="s">
        <v>1909</v>
      </c>
      <c r="F666" s="54">
        <v>7.2666136900000025</v>
      </c>
      <c r="G666" s="54">
        <v>5.0939612800000429</v>
      </c>
      <c r="H666" s="54">
        <v>-9.2711309599999705</v>
      </c>
      <c r="I666" s="54"/>
      <c r="J666" s="54">
        <v>6.3081690300000037</v>
      </c>
      <c r="K666" s="54">
        <v>4.0592567529529331E-14</v>
      </c>
      <c r="L666" s="54">
        <v>-11.240637969999966</v>
      </c>
      <c r="M666" s="54"/>
      <c r="N666" s="54">
        <v>3.0005379999998943E-2</v>
      </c>
      <c r="O666" s="54">
        <v>3.3103278800000036</v>
      </c>
      <c r="P666" s="54">
        <v>0.12427437999999323</v>
      </c>
      <c r="Q666" s="54"/>
      <c r="R666" s="54">
        <v>0.92843927999999964</v>
      </c>
      <c r="S666" s="54">
        <v>1.7836333999999989</v>
      </c>
      <c r="T666" s="54">
        <v>1.8452326300000002</v>
      </c>
    </row>
    <row r="667" spans="4:20" s="40" customFormat="1" x14ac:dyDescent="0.25">
      <c r="D667" s="40" t="s">
        <v>1910</v>
      </c>
      <c r="E667" s="58" t="s">
        <v>1911</v>
      </c>
      <c r="F667" s="54">
        <v>0.31654682000000028</v>
      </c>
      <c r="G667" s="54">
        <v>0.86367082999999945</v>
      </c>
      <c r="H667" s="54">
        <v>1.2046234099999991</v>
      </c>
      <c r="I667" s="54"/>
      <c r="J667" s="54">
        <v>0.11797880000000037</v>
      </c>
      <c r="K667" s="54">
        <v>-6.494929039035924E-16</v>
      </c>
      <c r="L667" s="54">
        <v>0.80249872999999905</v>
      </c>
      <c r="M667" s="54"/>
      <c r="N667" s="54">
        <v>0.19856801999999996</v>
      </c>
      <c r="O667" s="54">
        <v>0.86367083000000022</v>
      </c>
      <c r="P667" s="54">
        <v>0.40212467999999996</v>
      </c>
      <c r="Q667" s="54"/>
      <c r="R667" s="54">
        <v>0</v>
      </c>
      <c r="S667" s="54">
        <v>0</v>
      </c>
      <c r="T667" s="54">
        <v>0</v>
      </c>
    </row>
    <row r="668" spans="4:20" s="40" customFormat="1" ht="25.5" x14ac:dyDescent="0.25">
      <c r="D668" s="40" t="s">
        <v>1912</v>
      </c>
      <c r="E668" s="58" t="s">
        <v>1913</v>
      </c>
      <c r="F668" s="54">
        <v>9.4660692500000092</v>
      </c>
      <c r="G668" s="54">
        <v>2.7832844299999864</v>
      </c>
      <c r="H668" s="54">
        <v>-21.858728579999994</v>
      </c>
      <c r="I668" s="54"/>
      <c r="J668" s="54">
        <v>6.6832660400000128</v>
      </c>
      <c r="K668" s="54">
        <v>-9.4788674687151805E-15</v>
      </c>
      <c r="L668" s="54">
        <v>-20.164859279999991</v>
      </c>
      <c r="M668" s="54"/>
      <c r="N668" s="54">
        <v>1.6913599999910621E-3</v>
      </c>
      <c r="O668" s="54">
        <v>2.1725799999885603E-3</v>
      </c>
      <c r="P668" s="54">
        <v>-4.4749811200000131</v>
      </c>
      <c r="Q668" s="54"/>
      <c r="R668" s="54">
        <v>2.7811118500000052</v>
      </c>
      <c r="S668" s="54">
        <v>2.7811118500000069</v>
      </c>
      <c r="T668" s="54">
        <v>2.7811118200000071</v>
      </c>
    </row>
    <row r="669" spans="4:20" s="40" customFormat="1" ht="25.5" x14ac:dyDescent="0.25">
      <c r="D669" s="40" t="s">
        <v>1914</v>
      </c>
      <c r="E669" s="58" t="s">
        <v>1915</v>
      </c>
      <c r="F669" s="54">
        <v>0.324676679999997</v>
      </c>
      <c r="G669" s="54">
        <v>0.39899287000002187</v>
      </c>
      <c r="H669" s="54">
        <v>5.6897654600000118</v>
      </c>
      <c r="I669" s="54"/>
      <c r="J669" s="54">
        <v>0.12513813999999826</v>
      </c>
      <c r="K669" s="54">
        <v>8.4537532529793679E-16</v>
      </c>
      <c r="L669" s="54">
        <v>1.1124820699999971</v>
      </c>
      <c r="M669" s="54"/>
      <c r="N669" s="54">
        <v>0.19953853999999971</v>
      </c>
      <c r="O669" s="54">
        <v>0.3989928700000005</v>
      </c>
      <c r="P669" s="54">
        <v>4.4838129900000014</v>
      </c>
      <c r="Q669" s="54"/>
      <c r="R669" s="54">
        <v>-9.3132257461547847E-16</v>
      </c>
      <c r="S669" s="54">
        <v>2.0489096641540527E-14</v>
      </c>
      <c r="T669" s="54">
        <v>9.3470400000013415E-2</v>
      </c>
    </row>
    <row r="670" spans="4:20" s="40" customFormat="1" ht="25.5" x14ac:dyDescent="0.25">
      <c r="D670" s="40" t="s">
        <v>1916</v>
      </c>
      <c r="E670" s="58" t="s">
        <v>1917</v>
      </c>
      <c r="F670" s="54">
        <v>0.79516990000000742</v>
      </c>
      <c r="G670" s="54">
        <v>1.2100526880845507E-14</v>
      </c>
      <c r="H670" s="54">
        <v>-2.6551372000000053</v>
      </c>
      <c r="I670" s="54"/>
      <c r="J670" s="54">
        <v>0.79516990000000176</v>
      </c>
      <c r="K670" s="54">
        <v>-2.1998403099132701E-15</v>
      </c>
      <c r="L670" s="54">
        <v>-0.87061124000001966</v>
      </c>
      <c r="M670" s="54"/>
      <c r="N670" s="54">
        <v>5.7370925787836315E-15</v>
      </c>
      <c r="O670" s="54">
        <v>1.4300367190758778E-14</v>
      </c>
      <c r="P670" s="54">
        <v>-1.7845259599999859</v>
      </c>
      <c r="Q670" s="54"/>
      <c r="R670" s="54">
        <v>0</v>
      </c>
      <c r="S670" s="54">
        <v>0</v>
      </c>
      <c r="T670" s="54">
        <v>0</v>
      </c>
    </row>
    <row r="671" spans="4:20" s="40" customFormat="1" x14ac:dyDescent="0.25">
      <c r="D671" s="40" t="s">
        <v>1918</v>
      </c>
      <c r="E671" s="58" t="s">
        <v>1919</v>
      </c>
      <c r="F671" s="54">
        <v>8.1513957799999943</v>
      </c>
      <c r="G671" s="54">
        <v>1.5815183599999783</v>
      </c>
      <c r="H671" s="54">
        <v>-66.675382230000039</v>
      </c>
      <c r="I671" s="54"/>
      <c r="J671" s="54">
        <v>8.0981388499999944</v>
      </c>
      <c r="K671" s="54">
        <v>-2.1629384719043521E-14</v>
      </c>
      <c r="L671" s="54">
        <v>-45.692733030000035</v>
      </c>
      <c r="M671" s="54"/>
      <c r="N671" s="54">
        <v>5.3256929999999897E-2</v>
      </c>
      <c r="O671" s="54">
        <v>1.5815183599999998</v>
      </c>
      <c r="P671" s="54">
        <v>-20.943223199999995</v>
      </c>
      <c r="Q671" s="54"/>
      <c r="R671" s="54">
        <v>-5.1386450650170443E-17</v>
      </c>
      <c r="S671" s="54">
        <v>-5.1386450650170443E-17</v>
      </c>
      <c r="T671" s="54">
        <v>-3.9426000000000058E-2</v>
      </c>
    </row>
    <row r="672" spans="4:20" s="40" customFormat="1" ht="25.5" x14ac:dyDescent="0.25">
      <c r="D672" s="40" t="s">
        <v>1920</v>
      </c>
      <c r="E672" s="58" t="s">
        <v>1921</v>
      </c>
      <c r="F672" s="54">
        <v>1.8686409599999976</v>
      </c>
      <c r="G672" s="54">
        <v>2.9439659399999991</v>
      </c>
      <c r="H672" s="54">
        <v>-26.724655710000008</v>
      </c>
      <c r="I672" s="54"/>
      <c r="J672" s="54">
        <v>0.67960202999999941</v>
      </c>
      <c r="K672" s="54">
        <v>1.6113972378661857E-15</v>
      </c>
      <c r="L672" s="54">
        <v>-10.363326450000001</v>
      </c>
      <c r="M672" s="54"/>
      <c r="N672" s="54">
        <v>1.1890389299999982</v>
      </c>
      <c r="O672" s="54">
        <v>2.9439659399999978</v>
      </c>
      <c r="P672" s="54">
        <v>-16.361329260000005</v>
      </c>
      <c r="Q672" s="54"/>
      <c r="R672" s="54">
        <v>0</v>
      </c>
      <c r="S672" s="54">
        <v>0</v>
      </c>
      <c r="T672" s="54">
        <v>0</v>
      </c>
    </row>
    <row r="673" spans="1:20" s="40" customFormat="1" x14ac:dyDescent="0.25">
      <c r="D673" s="40" t="s">
        <v>1922</v>
      </c>
      <c r="E673" s="58" t="s">
        <v>1923</v>
      </c>
      <c r="F673" s="54">
        <v>5.1632463599999907</v>
      </c>
      <c r="G673" s="54">
        <v>1.314335630000002</v>
      </c>
      <c r="H673" s="54">
        <v>23.964450250000006</v>
      </c>
      <c r="I673" s="54"/>
      <c r="J673" s="54">
        <v>5.1632463599999951</v>
      </c>
      <c r="K673" s="54">
        <v>5.4285919648400235E-15</v>
      </c>
      <c r="L673" s="54">
        <v>23.963894410000012</v>
      </c>
      <c r="M673" s="54"/>
      <c r="N673" s="54">
        <v>-3.4272670812462992E-15</v>
      </c>
      <c r="O673" s="54">
        <v>1.3139756299999967</v>
      </c>
      <c r="P673" s="54">
        <v>5.5583999999612565E-4</v>
      </c>
      <c r="Q673" s="54"/>
      <c r="R673" s="54">
        <v>0</v>
      </c>
      <c r="S673" s="54">
        <v>3.6000000000000002E-4</v>
      </c>
      <c r="T673" s="54">
        <v>0</v>
      </c>
    </row>
    <row r="674" spans="1:20" s="40" customFormat="1" x14ac:dyDescent="0.25">
      <c r="D674" s="40" t="s">
        <v>1924</v>
      </c>
      <c r="E674" s="58" t="s">
        <v>1925</v>
      </c>
      <c r="F674" s="54">
        <v>1.0998393199999974</v>
      </c>
      <c r="G674" s="54">
        <v>0.12190128000001142</v>
      </c>
      <c r="H674" s="54">
        <v>-6.8300914500000216</v>
      </c>
      <c r="I674" s="54"/>
      <c r="J674" s="54">
        <v>0.91437523999999948</v>
      </c>
      <c r="K674" s="54">
        <v>1.4513915402858401E-14</v>
      </c>
      <c r="L674" s="54">
        <v>1.1776402199999778</v>
      </c>
      <c r="M674" s="54"/>
      <c r="N674" s="54">
        <v>0.18546092999999814</v>
      </c>
      <c r="O674" s="54">
        <v>0.1218981299999969</v>
      </c>
      <c r="P674" s="54">
        <v>-7.9131280799999999</v>
      </c>
      <c r="Q674" s="54"/>
      <c r="R674" s="54">
        <v>3.1500000000085037E-6</v>
      </c>
      <c r="S674" s="54">
        <v>3.1500000000087311E-6</v>
      </c>
      <c r="T674" s="54">
        <v>-9.4603590000000015E-2</v>
      </c>
    </row>
    <row r="675" spans="1:20" s="40" customFormat="1" ht="25.5" x14ac:dyDescent="0.25">
      <c r="D675" s="40" t="s">
        <v>1926</v>
      </c>
      <c r="E675" s="58" t="s">
        <v>1927</v>
      </c>
      <c r="F675" s="54">
        <v>0</v>
      </c>
      <c r="G675" s="54">
        <v>0</v>
      </c>
      <c r="H675" s="54">
        <v>0</v>
      </c>
      <c r="I675" s="54"/>
      <c r="J675" s="54">
        <v>0</v>
      </c>
      <c r="K675" s="54">
        <v>0</v>
      </c>
      <c r="L675" s="54">
        <v>0</v>
      </c>
      <c r="M675" s="54"/>
      <c r="N675" s="54">
        <v>0</v>
      </c>
      <c r="O675" s="54">
        <v>0</v>
      </c>
      <c r="P675" s="54">
        <v>0</v>
      </c>
      <c r="Q675" s="54"/>
      <c r="R675" s="54">
        <v>0</v>
      </c>
      <c r="S675" s="54">
        <v>0</v>
      </c>
      <c r="T675" s="54">
        <v>0</v>
      </c>
    </row>
    <row r="676" spans="1:20" s="40" customFormat="1" ht="25.5" x14ac:dyDescent="0.25">
      <c r="D676" s="40" t="s">
        <v>1928</v>
      </c>
      <c r="E676" s="58" t="s">
        <v>1929</v>
      </c>
      <c r="F676" s="54">
        <v>19.465196100000014</v>
      </c>
      <c r="G676" s="54">
        <v>11.378446950000022</v>
      </c>
      <c r="H676" s="54">
        <v>-14.878028899999991</v>
      </c>
      <c r="I676" s="54"/>
      <c r="J676" s="54">
        <v>10.079515340000016</v>
      </c>
      <c r="K676" s="54">
        <v>1.8121268097193165E-14</v>
      </c>
      <c r="L676" s="54">
        <v>-46.579761120000001</v>
      </c>
      <c r="M676" s="54"/>
      <c r="N676" s="54">
        <v>7.6192557899999969</v>
      </c>
      <c r="O676" s="54">
        <v>6.7309254000000038</v>
      </c>
      <c r="P676" s="54">
        <v>1.7772972300000045</v>
      </c>
      <c r="Q676" s="54"/>
      <c r="R676" s="54">
        <v>1.7664249700000001</v>
      </c>
      <c r="S676" s="54">
        <v>4.6475215500000004</v>
      </c>
      <c r="T676" s="54">
        <v>29.924434990000002</v>
      </c>
    </row>
    <row r="677" spans="1:20" s="40" customFormat="1" x14ac:dyDescent="0.25">
      <c r="A677" s="55">
        <v>13</v>
      </c>
      <c r="B677" s="55" t="s">
        <v>19</v>
      </c>
      <c r="C677" s="55"/>
      <c r="D677" s="55"/>
      <c r="E677" s="56"/>
      <c r="F677" s="57">
        <v>566.21913500000005</v>
      </c>
      <c r="G677" s="57">
        <v>557.9354221799997</v>
      </c>
      <c r="H677" s="57">
        <v>-196.99692945000032</v>
      </c>
      <c r="I677" s="57"/>
      <c r="J677" s="57">
        <v>263.75169796000006</v>
      </c>
      <c r="K677" s="57">
        <v>334.99769601999992</v>
      </c>
      <c r="L677" s="57">
        <v>-194.2954004500001</v>
      </c>
      <c r="M677" s="57"/>
      <c r="N677" s="57">
        <v>139.41254030999997</v>
      </c>
      <c r="O677" s="57">
        <v>192.11643756999996</v>
      </c>
      <c r="P677" s="57">
        <v>-2.701529000000225</v>
      </c>
      <c r="Q677" s="57"/>
      <c r="R677" s="57">
        <v>163.05489673000002</v>
      </c>
      <c r="S677" s="57">
        <v>30.82128858999998</v>
      </c>
      <c r="T677" s="57">
        <v>5.2577888709492979E-15</v>
      </c>
    </row>
    <row r="678" spans="1:20" s="40" customFormat="1" x14ac:dyDescent="0.25">
      <c r="C678" s="45" t="s">
        <v>1086</v>
      </c>
      <c r="D678" s="45"/>
      <c r="E678" s="48"/>
      <c r="F678" s="46">
        <v>566.21913500000005</v>
      </c>
      <c r="G678" s="46">
        <v>557.9354221799997</v>
      </c>
      <c r="H678" s="46">
        <v>-196.99692945000032</v>
      </c>
      <c r="I678" s="46"/>
      <c r="J678" s="46">
        <v>263.75169796000006</v>
      </c>
      <c r="K678" s="46">
        <v>334.99769601999992</v>
      </c>
      <c r="L678" s="46">
        <v>-194.2954004500001</v>
      </c>
      <c r="M678" s="46"/>
      <c r="N678" s="46">
        <v>139.41254030999997</v>
      </c>
      <c r="O678" s="46">
        <v>192.11643756999996</v>
      </c>
      <c r="P678" s="46">
        <v>-2.701529000000225</v>
      </c>
      <c r="Q678" s="46"/>
      <c r="R678" s="46">
        <v>163.05489673000002</v>
      </c>
      <c r="S678" s="46">
        <v>30.82128858999998</v>
      </c>
      <c r="T678" s="46">
        <v>5.2577888709492979E-15</v>
      </c>
    </row>
    <row r="679" spans="1:20" s="40" customFormat="1" x14ac:dyDescent="0.25">
      <c r="D679" s="40" t="s">
        <v>1111</v>
      </c>
      <c r="E679" s="58" t="s">
        <v>1112</v>
      </c>
      <c r="F679" s="54">
        <v>0.22700049999999825</v>
      </c>
      <c r="G679" s="54">
        <v>2.8365694399999986</v>
      </c>
      <c r="H679" s="54">
        <v>-1.7509420000000029</v>
      </c>
      <c r="I679" s="54"/>
      <c r="J679" s="54">
        <v>0.19711369999999803</v>
      </c>
      <c r="K679" s="54">
        <v>2.8365694399999986</v>
      </c>
      <c r="L679" s="54">
        <v>-1.7509420000000029</v>
      </c>
      <c r="M679" s="54"/>
      <c r="N679" s="54">
        <v>2.9886800000000206E-2</v>
      </c>
      <c r="O679" s="54">
        <v>0</v>
      </c>
      <c r="P679" s="54">
        <v>0</v>
      </c>
      <c r="Q679" s="54"/>
      <c r="R679" s="54">
        <v>0</v>
      </c>
      <c r="S679" s="54">
        <v>0</v>
      </c>
      <c r="T679" s="54">
        <v>0</v>
      </c>
    </row>
    <row r="680" spans="1:20" s="40" customFormat="1" ht="25.5" x14ac:dyDescent="0.25">
      <c r="D680" s="40" t="s">
        <v>1268</v>
      </c>
      <c r="E680" s="58" t="s">
        <v>1930</v>
      </c>
      <c r="F680" s="54">
        <v>5.2735929999998654E-2</v>
      </c>
      <c r="G680" s="54">
        <v>0.42372179999999887</v>
      </c>
      <c r="H680" s="54">
        <v>-1.283839</v>
      </c>
      <c r="I680" s="54"/>
      <c r="J680" s="54">
        <v>3.5649119999998598E-2</v>
      </c>
      <c r="K680" s="54">
        <v>0.42372179999999887</v>
      </c>
      <c r="L680" s="54">
        <v>-1.283839</v>
      </c>
      <c r="M680" s="54"/>
      <c r="N680" s="54">
        <v>1.7086810000000056E-2</v>
      </c>
      <c r="O680" s="54">
        <v>0</v>
      </c>
      <c r="P680" s="54">
        <v>0</v>
      </c>
      <c r="Q680" s="54"/>
      <c r="R680" s="54">
        <v>0</v>
      </c>
      <c r="S680" s="54">
        <v>0</v>
      </c>
      <c r="T680" s="54">
        <v>0</v>
      </c>
    </row>
    <row r="681" spans="1:20" s="40" customFormat="1" x14ac:dyDescent="0.25">
      <c r="D681" s="40" t="s">
        <v>1113</v>
      </c>
      <c r="E681" s="58" t="s">
        <v>1931</v>
      </c>
      <c r="F681" s="54">
        <v>3.2489509999999285E-2</v>
      </c>
      <c r="G681" s="54">
        <v>0.18011522999999879</v>
      </c>
      <c r="H681" s="54">
        <v>-0.35279100000000085</v>
      </c>
      <c r="I681" s="54"/>
      <c r="J681" s="54">
        <v>2.7933469999999273E-2</v>
      </c>
      <c r="K681" s="54">
        <v>0.18011522999999879</v>
      </c>
      <c r="L681" s="54">
        <v>-0.35279100000000085</v>
      </c>
      <c r="M681" s="54"/>
      <c r="N681" s="54">
        <v>4.5560400000000077E-3</v>
      </c>
      <c r="O681" s="54">
        <v>0</v>
      </c>
      <c r="P681" s="54">
        <v>0</v>
      </c>
      <c r="Q681" s="54"/>
      <c r="R681" s="54">
        <v>0</v>
      </c>
      <c r="S681" s="54">
        <v>0</v>
      </c>
      <c r="T681" s="54">
        <v>0</v>
      </c>
    </row>
    <row r="682" spans="1:20" s="40" customFormat="1" x14ac:dyDescent="0.25">
      <c r="D682" s="40" t="s">
        <v>1087</v>
      </c>
      <c r="E682" s="58" t="s">
        <v>1932</v>
      </c>
      <c r="F682" s="54">
        <v>4.5900410000000016E-2</v>
      </c>
      <c r="G682" s="54">
        <v>0.38129036999999988</v>
      </c>
      <c r="H682" s="54">
        <v>-0.187001</v>
      </c>
      <c r="I682" s="54"/>
      <c r="J682" s="54">
        <v>3.2430410000000021E-2</v>
      </c>
      <c r="K682" s="54">
        <v>0.38129036999999988</v>
      </c>
      <c r="L682" s="54">
        <v>-0.187001</v>
      </c>
      <c r="M682" s="54"/>
      <c r="N682" s="54">
        <v>1.3469999999999999E-2</v>
      </c>
      <c r="O682" s="54">
        <v>0</v>
      </c>
      <c r="P682" s="54">
        <v>0</v>
      </c>
      <c r="Q682" s="54"/>
      <c r="R682" s="54">
        <v>0</v>
      </c>
      <c r="S682" s="54">
        <v>0</v>
      </c>
      <c r="T682" s="54">
        <v>0</v>
      </c>
    </row>
    <row r="683" spans="1:20" s="40" customFormat="1" x14ac:dyDescent="0.25">
      <c r="D683" s="40" t="s">
        <v>1089</v>
      </c>
      <c r="E683" s="58" t="s">
        <v>1933</v>
      </c>
      <c r="F683" s="54">
        <v>5.6970074799999937</v>
      </c>
      <c r="G683" s="54">
        <v>6.1989285499999562</v>
      </c>
      <c r="H683" s="54">
        <v>-11.939082999999986</v>
      </c>
      <c r="I683" s="54"/>
      <c r="J683" s="54">
        <v>0.2107794199999927</v>
      </c>
      <c r="K683" s="54">
        <v>5.9290320799999483</v>
      </c>
      <c r="L683" s="54">
        <v>-11.939083000000016</v>
      </c>
      <c r="M683" s="54"/>
      <c r="N683" s="54">
        <v>5.4862280600000011</v>
      </c>
      <c r="O683" s="54">
        <v>0.26989647000000816</v>
      </c>
      <c r="P683" s="54">
        <v>3.2094021662487648E-14</v>
      </c>
      <c r="Q683" s="54"/>
      <c r="R683" s="54">
        <v>0</v>
      </c>
      <c r="S683" s="54">
        <v>0</v>
      </c>
      <c r="T683" s="54">
        <v>0</v>
      </c>
    </row>
    <row r="684" spans="1:20" s="40" customFormat="1" ht="25.5" x14ac:dyDescent="0.25">
      <c r="D684" s="40" t="s">
        <v>1093</v>
      </c>
      <c r="E684" s="58" t="s">
        <v>1934</v>
      </c>
      <c r="F684" s="54">
        <v>267.87532236000004</v>
      </c>
      <c r="G684" s="54">
        <v>284.6259986500001</v>
      </c>
      <c r="H684" s="54">
        <v>-132.93556542999994</v>
      </c>
      <c r="I684" s="54"/>
      <c r="J684" s="54">
        <v>210.86384484000004</v>
      </c>
      <c r="K684" s="54">
        <v>212.73532714000009</v>
      </c>
      <c r="L684" s="54">
        <v>-132.93780942999996</v>
      </c>
      <c r="M684" s="54"/>
      <c r="N684" s="54">
        <v>57.011477520000014</v>
      </c>
      <c r="O684" s="54">
        <v>71.890671510000018</v>
      </c>
      <c r="P684" s="54">
        <v>2.2440000000215864E-3</v>
      </c>
      <c r="Q684" s="54"/>
      <c r="R684" s="54">
        <v>0</v>
      </c>
      <c r="S684" s="54">
        <v>0</v>
      </c>
      <c r="T684" s="54">
        <v>0</v>
      </c>
    </row>
    <row r="685" spans="1:20" s="40" customFormat="1" x14ac:dyDescent="0.25">
      <c r="D685" s="40" t="s">
        <v>1370</v>
      </c>
      <c r="E685" s="58" t="s">
        <v>1935</v>
      </c>
      <c r="F685" s="54">
        <v>0.42884330999999903</v>
      </c>
      <c r="G685" s="54">
        <v>0.4076078600000001</v>
      </c>
      <c r="H685" s="54">
        <v>-0.42025299999999982</v>
      </c>
      <c r="I685" s="54"/>
      <c r="J685" s="54">
        <v>0.41979860999999907</v>
      </c>
      <c r="K685" s="54">
        <v>0.4076078600000001</v>
      </c>
      <c r="L685" s="54">
        <v>-0.42025299999999982</v>
      </c>
      <c r="M685" s="54"/>
      <c r="N685" s="54">
        <v>9.0446999999999542E-3</v>
      </c>
      <c r="O685" s="54">
        <v>0</v>
      </c>
      <c r="P685" s="54">
        <v>0</v>
      </c>
      <c r="Q685" s="54"/>
      <c r="R685" s="54">
        <v>0</v>
      </c>
      <c r="S685" s="54">
        <v>0</v>
      </c>
      <c r="T685" s="54">
        <v>0</v>
      </c>
    </row>
    <row r="686" spans="1:20" s="40" customFormat="1" x14ac:dyDescent="0.25">
      <c r="D686" s="40" t="s">
        <v>1119</v>
      </c>
      <c r="E686" s="58" t="s">
        <v>1936</v>
      </c>
      <c r="F686" s="54">
        <v>0.82339347000000107</v>
      </c>
      <c r="G686" s="54">
        <v>0.6250816400000001</v>
      </c>
      <c r="H686" s="54">
        <v>-0.43230099999999966</v>
      </c>
      <c r="I686" s="54"/>
      <c r="J686" s="54">
        <v>0.80934433000000106</v>
      </c>
      <c r="K686" s="54">
        <v>0.61958664000000008</v>
      </c>
      <c r="L686" s="54">
        <v>-0.43230099999999966</v>
      </c>
      <c r="M686" s="54"/>
      <c r="N686" s="54">
        <v>1.4049140000000014E-2</v>
      </c>
      <c r="O686" s="54">
        <v>5.4949999999999999E-3</v>
      </c>
      <c r="P686" s="54">
        <v>0</v>
      </c>
      <c r="Q686" s="54"/>
      <c r="R686" s="54">
        <v>0</v>
      </c>
      <c r="S686" s="54">
        <v>0</v>
      </c>
      <c r="T686" s="54">
        <v>0</v>
      </c>
    </row>
    <row r="687" spans="1:20" s="40" customFormat="1" ht="25.5" x14ac:dyDescent="0.25">
      <c r="D687" s="40" t="s">
        <v>1109</v>
      </c>
      <c r="E687" s="58" t="s">
        <v>1937</v>
      </c>
      <c r="F687" s="54">
        <v>30.690610279999991</v>
      </c>
      <c r="G687" s="54">
        <v>18.74301072999998</v>
      </c>
      <c r="H687" s="54">
        <v>-2.2719950000000133</v>
      </c>
      <c r="I687" s="54"/>
      <c r="J687" s="54">
        <v>5.4324712499999928</v>
      </c>
      <c r="K687" s="54">
        <v>6.293121299999993</v>
      </c>
      <c r="L687" s="54">
        <v>-2.2719950000000098</v>
      </c>
      <c r="M687" s="54"/>
      <c r="N687" s="54">
        <v>3.2596822699999985</v>
      </c>
      <c r="O687" s="54">
        <v>0.49236485999999746</v>
      </c>
      <c r="P687" s="54">
        <v>-3.8198777474462988E-16</v>
      </c>
      <c r="Q687" s="54"/>
      <c r="R687" s="54">
        <v>21.998456759999996</v>
      </c>
      <c r="S687" s="54">
        <v>11.957524569999991</v>
      </c>
      <c r="T687" s="54">
        <v>-3.3614924177527428E-15</v>
      </c>
    </row>
    <row r="688" spans="1:20" s="40" customFormat="1" ht="25.5" x14ac:dyDescent="0.25">
      <c r="D688" s="40" t="s">
        <v>1122</v>
      </c>
      <c r="E688" s="58" t="s">
        <v>1938</v>
      </c>
      <c r="F688" s="54">
        <v>25.033493030000006</v>
      </c>
      <c r="G688" s="54">
        <v>23.982594360000018</v>
      </c>
      <c r="H688" s="54">
        <v>-2.7821349999999758</v>
      </c>
      <c r="I688" s="54"/>
      <c r="J688" s="54">
        <v>4.280643670000007</v>
      </c>
      <c r="K688" s="54">
        <v>5.8600946800000093</v>
      </c>
      <c r="L688" s="54">
        <v>-2.7821349999999896</v>
      </c>
      <c r="M688" s="54"/>
      <c r="N688" s="54">
        <v>18.290986649999976</v>
      </c>
      <c r="O688" s="54">
        <v>17.968269269999972</v>
      </c>
      <c r="P688" s="54">
        <v>-1.4766555977985263E-14</v>
      </c>
      <c r="Q688" s="54"/>
      <c r="R688" s="54">
        <v>2.4618627100000192</v>
      </c>
      <c r="S688" s="54">
        <v>0.15423041000003693</v>
      </c>
      <c r="T688" s="54">
        <v>2.8874637791886924E-14</v>
      </c>
    </row>
    <row r="689" spans="1:20" s="40" customFormat="1" x14ac:dyDescent="0.25">
      <c r="D689" s="40" t="s">
        <v>1130</v>
      </c>
      <c r="E689" s="58" t="s">
        <v>1939</v>
      </c>
      <c r="F689" s="54">
        <v>144.84718196000003</v>
      </c>
      <c r="G689" s="54">
        <v>23.254882029999973</v>
      </c>
      <c r="H689" s="54">
        <v>-1.4568300000000396</v>
      </c>
      <c r="I689" s="54"/>
      <c r="J689" s="54">
        <v>0.97841353999999969</v>
      </c>
      <c r="K689" s="54">
        <v>4.6793707699999985</v>
      </c>
      <c r="L689" s="54">
        <v>-1.4568300000000007</v>
      </c>
      <c r="M689" s="54"/>
      <c r="N689" s="54">
        <v>18.701192940000013</v>
      </c>
      <c r="O689" s="54">
        <v>2.8629561200000109</v>
      </c>
      <c r="P689" s="54">
        <v>-2.8740032576024535E-14</v>
      </c>
      <c r="Q689" s="54"/>
      <c r="R689" s="54">
        <v>125.16757548000004</v>
      </c>
      <c r="S689" s="54">
        <v>15.712555139999962</v>
      </c>
      <c r="T689" s="54">
        <v>-1.0189069143962115E-14</v>
      </c>
    </row>
    <row r="690" spans="1:20" s="40" customFormat="1" x14ac:dyDescent="0.25">
      <c r="D690" s="40" t="s">
        <v>1134</v>
      </c>
      <c r="E690" s="58" t="s">
        <v>1163</v>
      </c>
      <c r="F690" s="54">
        <v>1.7452202100000027</v>
      </c>
      <c r="G690" s="54">
        <v>1.6274333900000011</v>
      </c>
      <c r="H690" s="54">
        <v>-0.90870299999999904</v>
      </c>
      <c r="I690" s="54"/>
      <c r="J690" s="54">
        <v>1.7191874200000028</v>
      </c>
      <c r="K690" s="54">
        <v>1.6274333900000011</v>
      </c>
      <c r="L690" s="54">
        <v>-0.90870299999999915</v>
      </c>
      <c r="M690" s="54"/>
      <c r="N690" s="54">
        <v>2.6032790000000094E-2</v>
      </c>
      <c r="O690" s="54">
        <v>5.911715561524033E-17</v>
      </c>
      <c r="P690" s="54">
        <v>5.911715561524033E-17</v>
      </c>
      <c r="Q690" s="54"/>
      <c r="R690" s="54">
        <v>0</v>
      </c>
      <c r="S690" s="54">
        <v>0</v>
      </c>
      <c r="T690" s="54">
        <v>0</v>
      </c>
    </row>
    <row r="691" spans="1:20" s="40" customFormat="1" ht="25.5" x14ac:dyDescent="0.25">
      <c r="D691" s="40" t="s">
        <v>1138</v>
      </c>
      <c r="E691" s="58" t="s">
        <v>1165</v>
      </c>
      <c r="F691" s="54">
        <v>39.461864099999964</v>
      </c>
      <c r="G691" s="54">
        <v>72.418059349999865</v>
      </c>
      <c r="H691" s="54">
        <v>-33.561483020000139</v>
      </c>
      <c r="I691" s="54"/>
      <c r="J691" s="54">
        <v>13.276230529999991</v>
      </c>
      <c r="K691" s="54">
        <v>59.891628919999881</v>
      </c>
      <c r="L691" s="54">
        <v>-33.530360020000138</v>
      </c>
      <c r="M691" s="54"/>
      <c r="N691" s="54">
        <v>24.273765889999989</v>
      </c>
      <c r="O691" s="54">
        <v>11.474072019999976</v>
      </c>
      <c r="P691" s="54">
        <v>-3.1122999999997524E-2</v>
      </c>
      <c r="Q691" s="54"/>
      <c r="R691" s="54">
        <v>1.911867679999987</v>
      </c>
      <c r="S691" s="54">
        <v>1.0523584099999983</v>
      </c>
      <c r="T691" s="54">
        <v>1.2005330063402654E-16</v>
      </c>
    </row>
    <row r="692" spans="1:20" s="40" customFormat="1" ht="25.5" x14ac:dyDescent="0.25">
      <c r="D692" s="40" t="s">
        <v>1140</v>
      </c>
      <c r="E692" s="58" t="s">
        <v>1940</v>
      </c>
      <c r="F692" s="54">
        <v>49.258072449999986</v>
      </c>
      <c r="G692" s="54">
        <v>122.23012877999996</v>
      </c>
      <c r="H692" s="54">
        <v>-6.7140080000002369</v>
      </c>
      <c r="I692" s="54"/>
      <c r="J692" s="54">
        <v>25.467857649999996</v>
      </c>
      <c r="K692" s="54">
        <v>33.132796399999997</v>
      </c>
      <c r="L692" s="54">
        <v>-4.0413579999999891</v>
      </c>
      <c r="M692" s="54"/>
      <c r="N692" s="54">
        <v>12.275080699999986</v>
      </c>
      <c r="O692" s="54">
        <v>87.152712319999964</v>
      </c>
      <c r="P692" s="54">
        <v>-2.6726500000002371</v>
      </c>
      <c r="Q692" s="54"/>
      <c r="R692" s="54">
        <v>11.515134100000004</v>
      </c>
      <c r="S692" s="54">
        <v>1.9446200599999968</v>
      </c>
      <c r="T692" s="54">
        <v>-1.0186340659856796E-14</v>
      </c>
    </row>
    <row r="693" spans="1:20" s="40" customFormat="1" x14ac:dyDescent="0.25">
      <c r="A693" s="55">
        <v>14</v>
      </c>
      <c r="B693" s="55" t="s">
        <v>20</v>
      </c>
      <c r="C693" s="55"/>
      <c r="D693" s="55"/>
      <c r="E693" s="56"/>
      <c r="F693" s="57">
        <v>51.796498680000084</v>
      </c>
      <c r="G693" s="57">
        <v>82.251180700000049</v>
      </c>
      <c r="H693" s="57">
        <v>59.302768240000063</v>
      </c>
      <c r="I693" s="57"/>
      <c r="J693" s="57">
        <v>29.340805980000027</v>
      </c>
      <c r="K693" s="57">
        <v>53.055138720000009</v>
      </c>
      <c r="L693" s="57">
        <v>11.995244050000029</v>
      </c>
      <c r="M693" s="57"/>
      <c r="N693" s="57">
        <v>22.169110990000028</v>
      </c>
      <c r="O693" s="57">
        <v>23.789758740000046</v>
      </c>
      <c r="P693" s="57">
        <v>38.711610070000027</v>
      </c>
      <c r="Q693" s="57"/>
      <c r="R693" s="57">
        <v>0.28658171000001731</v>
      </c>
      <c r="S693" s="57">
        <v>5.4062832400000032</v>
      </c>
      <c r="T693" s="57">
        <v>8.5959141200000069</v>
      </c>
    </row>
    <row r="694" spans="1:20" s="40" customFormat="1" x14ac:dyDescent="0.25">
      <c r="C694" s="45" t="s">
        <v>1086</v>
      </c>
      <c r="D694" s="45"/>
      <c r="E694" s="48"/>
      <c r="F694" s="46">
        <v>47.599810770000069</v>
      </c>
      <c r="G694" s="46">
        <v>75.899595530000028</v>
      </c>
      <c r="H694" s="46">
        <v>53.156611740000045</v>
      </c>
      <c r="I694" s="46"/>
      <c r="J694" s="46">
        <v>27.834850750000015</v>
      </c>
      <c r="K694" s="46">
        <v>48.308462199999987</v>
      </c>
      <c r="L694" s="46">
        <v>9.3369002800000214</v>
      </c>
      <c r="M694" s="46"/>
      <c r="N694" s="46">
        <v>19.478378610000028</v>
      </c>
      <c r="O694" s="46">
        <v>22.184850390000044</v>
      </c>
      <c r="P694" s="46">
        <v>35.223797340000033</v>
      </c>
      <c r="Q694" s="46"/>
      <c r="R694" s="46">
        <v>0.28658141000001719</v>
      </c>
      <c r="S694" s="46">
        <v>5.4062829400000032</v>
      </c>
      <c r="T694" s="46">
        <v>8.5959141200000069</v>
      </c>
    </row>
    <row r="695" spans="1:20" s="40" customFormat="1" x14ac:dyDescent="0.25">
      <c r="D695" s="40" t="s">
        <v>1111</v>
      </c>
      <c r="E695" s="58" t="s">
        <v>1112</v>
      </c>
      <c r="F695" s="54">
        <v>0.95676287000000038</v>
      </c>
      <c r="G695" s="54">
        <v>1.0848573699999999</v>
      </c>
      <c r="H695" s="54">
        <v>1.4257670699999949</v>
      </c>
      <c r="I695" s="54"/>
      <c r="J695" s="54">
        <v>0.2713141200000001</v>
      </c>
      <c r="K695" s="54">
        <v>0.15554708999999953</v>
      </c>
      <c r="L695" s="54">
        <v>2.324208999999481E-2</v>
      </c>
      <c r="M695" s="54"/>
      <c r="N695" s="54">
        <v>0.68544875000000027</v>
      </c>
      <c r="O695" s="54">
        <v>0.92931028000000038</v>
      </c>
      <c r="P695" s="54">
        <v>1.4025249800000001</v>
      </c>
      <c r="Q695" s="54"/>
      <c r="R695" s="54">
        <v>0</v>
      </c>
      <c r="S695" s="54">
        <v>0</v>
      </c>
      <c r="T695" s="54">
        <v>0</v>
      </c>
    </row>
    <row r="696" spans="1:20" s="40" customFormat="1" ht="25.5" x14ac:dyDescent="0.25">
      <c r="D696" s="40" t="s">
        <v>1268</v>
      </c>
      <c r="E696" s="58" t="s">
        <v>1941</v>
      </c>
      <c r="F696" s="54">
        <v>12.440709880000007</v>
      </c>
      <c r="G696" s="54">
        <v>24.749193949999974</v>
      </c>
      <c r="H696" s="54">
        <v>14.062097050000007</v>
      </c>
      <c r="I696" s="54"/>
      <c r="J696" s="54">
        <v>8.3448257800000043</v>
      </c>
      <c r="K696" s="54">
        <v>19.168535029999973</v>
      </c>
      <c r="L696" s="54">
        <v>6.0961259800000107</v>
      </c>
      <c r="M696" s="54"/>
      <c r="N696" s="54">
        <v>4.0958841000000001</v>
      </c>
      <c r="O696" s="54">
        <v>5.5806589200000039</v>
      </c>
      <c r="P696" s="54">
        <v>7.9659710699999966</v>
      </c>
      <c r="Q696" s="54"/>
      <c r="R696" s="54">
        <v>0</v>
      </c>
      <c r="S696" s="54">
        <v>0</v>
      </c>
      <c r="T696" s="54">
        <v>0</v>
      </c>
    </row>
    <row r="697" spans="1:20" s="40" customFormat="1" ht="25.5" x14ac:dyDescent="0.25">
      <c r="D697" s="40" t="s">
        <v>1113</v>
      </c>
      <c r="E697" s="58" t="s">
        <v>1114</v>
      </c>
      <c r="F697" s="54">
        <v>1.7905372799999999</v>
      </c>
      <c r="G697" s="54">
        <v>1.5991401299999997</v>
      </c>
      <c r="H697" s="54">
        <v>1.7565705999999996</v>
      </c>
      <c r="I697" s="54"/>
      <c r="J697" s="54">
        <v>4.545661999999976E-2</v>
      </c>
      <c r="K697" s="54">
        <v>0.24019817999999968</v>
      </c>
      <c r="L697" s="54">
        <v>1.3903579999999804E-2</v>
      </c>
      <c r="M697" s="54"/>
      <c r="N697" s="54">
        <v>1.74508066</v>
      </c>
      <c r="O697" s="54">
        <v>1.35894195</v>
      </c>
      <c r="P697" s="54">
        <v>1.7426670199999998</v>
      </c>
      <c r="Q697" s="54"/>
      <c r="R697" s="54">
        <v>0</v>
      </c>
      <c r="S697" s="54">
        <v>0</v>
      </c>
      <c r="T697" s="54">
        <v>0</v>
      </c>
    </row>
    <row r="698" spans="1:20" s="40" customFormat="1" ht="25.5" x14ac:dyDescent="0.25">
      <c r="D698" s="40" t="s">
        <v>1087</v>
      </c>
      <c r="E698" s="58" t="s">
        <v>1942</v>
      </c>
      <c r="F698" s="54">
        <v>0.14152190999999928</v>
      </c>
      <c r="G698" s="54">
        <v>0.53414733999999786</v>
      </c>
      <c r="H698" s="54">
        <v>1.0313799200000004</v>
      </c>
      <c r="I698" s="54"/>
      <c r="J698" s="54">
        <v>8.7083599999999886E-2</v>
      </c>
      <c r="K698" s="54">
        <v>0.44031809999999949</v>
      </c>
      <c r="L698" s="54">
        <v>6.8413640000001233E-2</v>
      </c>
      <c r="M698" s="54"/>
      <c r="N698" s="54">
        <v>5.4438309999999386E-2</v>
      </c>
      <c r="O698" s="54">
        <v>9.3829239999998343E-2</v>
      </c>
      <c r="P698" s="54">
        <v>0.96296627999999906</v>
      </c>
      <c r="Q698" s="54"/>
      <c r="R698" s="54">
        <v>0</v>
      </c>
      <c r="S698" s="54">
        <v>0</v>
      </c>
      <c r="T698" s="54">
        <v>0</v>
      </c>
    </row>
    <row r="699" spans="1:20" s="40" customFormat="1" x14ac:dyDescent="0.25">
      <c r="D699" s="40" t="s">
        <v>1091</v>
      </c>
      <c r="E699" s="58" t="s">
        <v>1943</v>
      </c>
      <c r="F699" s="54">
        <v>1.5182246500000023</v>
      </c>
      <c r="G699" s="54">
        <v>2.3990453700000196</v>
      </c>
      <c r="H699" s="54">
        <v>1.0739796900000154</v>
      </c>
      <c r="I699" s="54"/>
      <c r="J699" s="54">
        <v>0.36311993999999975</v>
      </c>
      <c r="K699" s="54">
        <v>0.46429219000000205</v>
      </c>
      <c r="L699" s="54">
        <v>2.1978290000000952E-2</v>
      </c>
      <c r="M699" s="54"/>
      <c r="N699" s="54">
        <v>1.1551047100000025</v>
      </c>
      <c r="O699" s="54">
        <v>1.9347531800000177</v>
      </c>
      <c r="P699" s="54">
        <v>1.0520014000000144</v>
      </c>
      <c r="Q699" s="54"/>
      <c r="R699" s="54">
        <v>0</v>
      </c>
      <c r="S699" s="54">
        <v>0</v>
      </c>
      <c r="T699" s="54">
        <v>0</v>
      </c>
    </row>
    <row r="700" spans="1:20" s="40" customFormat="1" x14ac:dyDescent="0.25">
      <c r="D700" s="40" t="s">
        <v>1093</v>
      </c>
      <c r="E700" s="58" t="s">
        <v>1106</v>
      </c>
      <c r="F700" s="54">
        <v>0.19852941999999965</v>
      </c>
      <c r="G700" s="54">
        <v>0.33335988999999971</v>
      </c>
      <c r="H700" s="54">
        <v>0.39917016999999894</v>
      </c>
      <c r="I700" s="54"/>
      <c r="J700" s="54">
        <v>0.14058767999999972</v>
      </c>
      <c r="K700" s="54">
        <v>0.31095416999999981</v>
      </c>
      <c r="L700" s="54">
        <v>4.8243849999999103E-2</v>
      </c>
      <c r="M700" s="54"/>
      <c r="N700" s="54">
        <v>5.7941739999999957E-2</v>
      </c>
      <c r="O700" s="54">
        <v>2.2405719999999917E-2</v>
      </c>
      <c r="P700" s="54">
        <v>0.35092631999999985</v>
      </c>
      <c r="Q700" s="54"/>
      <c r="R700" s="54">
        <v>0</v>
      </c>
      <c r="S700" s="54">
        <v>0</v>
      </c>
      <c r="T700" s="54">
        <v>0</v>
      </c>
    </row>
    <row r="701" spans="1:20" s="40" customFormat="1" ht="25.5" x14ac:dyDescent="0.25">
      <c r="D701" s="40" t="s">
        <v>1216</v>
      </c>
      <c r="E701" s="58" t="s">
        <v>1944</v>
      </c>
      <c r="F701" s="54">
        <v>0.24792021000000009</v>
      </c>
      <c r="G701" s="54">
        <v>0.29138939999999963</v>
      </c>
      <c r="H701" s="54">
        <v>0.11650382999999974</v>
      </c>
      <c r="I701" s="54"/>
      <c r="J701" s="54">
        <v>0.19055226000000006</v>
      </c>
      <c r="K701" s="54">
        <v>0.2655409599999996</v>
      </c>
      <c r="L701" s="54">
        <v>2.9989639999999738E-2</v>
      </c>
      <c r="M701" s="54"/>
      <c r="N701" s="54">
        <v>5.7367950000000015E-2</v>
      </c>
      <c r="O701" s="54">
        <v>2.5848440000000004E-2</v>
      </c>
      <c r="P701" s="54">
        <v>8.6514190000000005E-2</v>
      </c>
      <c r="Q701" s="54"/>
      <c r="R701" s="54">
        <v>0</v>
      </c>
      <c r="S701" s="54">
        <v>0</v>
      </c>
      <c r="T701" s="54">
        <v>0</v>
      </c>
    </row>
    <row r="702" spans="1:20" s="40" customFormat="1" ht="25.5" x14ac:dyDescent="0.25">
      <c r="D702" s="40" t="s">
        <v>1375</v>
      </c>
      <c r="E702" s="58" t="s">
        <v>1945</v>
      </c>
      <c r="F702" s="54">
        <v>0.67031199999999846</v>
      </c>
      <c r="G702" s="54">
        <v>0.65096310999999885</v>
      </c>
      <c r="H702" s="54">
        <v>0.22675158999999853</v>
      </c>
      <c r="I702" s="54"/>
      <c r="J702" s="54">
        <v>0.39864267999999853</v>
      </c>
      <c r="K702" s="54">
        <v>0.48237322999999882</v>
      </c>
      <c r="L702" s="54">
        <v>6.9874709999998508E-2</v>
      </c>
      <c r="M702" s="54"/>
      <c r="N702" s="54">
        <v>0.27166931999999994</v>
      </c>
      <c r="O702" s="54">
        <v>0.16858988</v>
      </c>
      <c r="P702" s="54">
        <v>0.15687688000000002</v>
      </c>
      <c r="Q702" s="54"/>
      <c r="R702" s="54">
        <v>0</v>
      </c>
      <c r="S702" s="54">
        <v>0</v>
      </c>
      <c r="T702" s="54">
        <v>0</v>
      </c>
    </row>
    <row r="703" spans="1:20" s="40" customFormat="1" ht="25.5" x14ac:dyDescent="0.25">
      <c r="D703" s="40" t="s">
        <v>1218</v>
      </c>
      <c r="E703" s="58" t="s">
        <v>1946</v>
      </c>
      <c r="F703" s="54">
        <v>0.23128612000000001</v>
      </c>
      <c r="G703" s="54">
        <v>0.39844474000000035</v>
      </c>
      <c r="H703" s="54">
        <v>0.18917309999999993</v>
      </c>
      <c r="I703" s="54"/>
      <c r="J703" s="54">
        <v>8.4132480000000009E-2</v>
      </c>
      <c r="K703" s="54">
        <v>0.2348494400000003</v>
      </c>
      <c r="L703" s="54">
        <v>2.1337969999999862E-2</v>
      </c>
      <c r="M703" s="54"/>
      <c r="N703" s="54">
        <v>0.14715364</v>
      </c>
      <c r="O703" s="54">
        <v>0.16359530000000003</v>
      </c>
      <c r="P703" s="54">
        <v>0.16783513000000005</v>
      </c>
      <c r="Q703" s="54"/>
      <c r="R703" s="54">
        <v>0</v>
      </c>
      <c r="S703" s="54">
        <v>0</v>
      </c>
      <c r="T703" s="54">
        <v>0</v>
      </c>
    </row>
    <row r="704" spans="1:20" s="40" customFormat="1" ht="25.5" x14ac:dyDescent="0.25">
      <c r="D704" s="40" t="s">
        <v>1378</v>
      </c>
      <c r="E704" s="58" t="s">
        <v>1947</v>
      </c>
      <c r="F704" s="54">
        <v>0.2360856099999992</v>
      </c>
      <c r="G704" s="54">
        <v>0.35200454999999936</v>
      </c>
      <c r="H704" s="54">
        <v>0.11860694999999934</v>
      </c>
      <c r="I704" s="54"/>
      <c r="J704" s="54">
        <v>0.19090848999999921</v>
      </c>
      <c r="K704" s="54">
        <v>0.29753239999999931</v>
      </c>
      <c r="L704" s="54">
        <v>2.3242949999999374E-2</v>
      </c>
      <c r="M704" s="54"/>
      <c r="N704" s="54">
        <v>4.5177119999999987E-2</v>
      </c>
      <c r="O704" s="54">
        <v>5.4472149999999997E-2</v>
      </c>
      <c r="P704" s="54">
        <v>9.5363999999999977E-2</v>
      </c>
      <c r="Q704" s="54"/>
      <c r="R704" s="54">
        <v>0</v>
      </c>
      <c r="S704" s="54">
        <v>0</v>
      </c>
      <c r="T704" s="54">
        <v>0</v>
      </c>
    </row>
    <row r="705" spans="4:20" s="40" customFormat="1" ht="25.5" x14ac:dyDescent="0.25">
      <c r="D705" s="40" t="s">
        <v>1380</v>
      </c>
      <c r="E705" s="58" t="s">
        <v>1948</v>
      </c>
      <c r="F705" s="54">
        <v>0.71850881999999916</v>
      </c>
      <c r="G705" s="54">
        <v>0.69344919000000071</v>
      </c>
      <c r="H705" s="54">
        <v>0.23412156000000037</v>
      </c>
      <c r="I705" s="54"/>
      <c r="J705" s="54">
        <v>0.62004737999999915</v>
      </c>
      <c r="K705" s="54">
        <v>0.65202065000000076</v>
      </c>
      <c r="L705" s="54">
        <v>0.10883215000000035</v>
      </c>
      <c r="M705" s="54"/>
      <c r="N705" s="54">
        <v>9.846143999999997E-2</v>
      </c>
      <c r="O705" s="54">
        <v>4.1428540000000021E-2</v>
      </c>
      <c r="P705" s="54">
        <v>0.12528941000000005</v>
      </c>
      <c r="Q705" s="54"/>
      <c r="R705" s="54">
        <v>0</v>
      </c>
      <c r="S705" s="54">
        <v>0</v>
      </c>
      <c r="T705" s="54">
        <v>0</v>
      </c>
    </row>
    <row r="706" spans="4:20" s="40" customFormat="1" ht="25.5" x14ac:dyDescent="0.25">
      <c r="D706" s="40" t="s">
        <v>1382</v>
      </c>
      <c r="E706" s="58" t="s">
        <v>1949</v>
      </c>
      <c r="F706" s="54">
        <v>0.25494548000000022</v>
      </c>
      <c r="G706" s="54">
        <v>0.24297963000000017</v>
      </c>
      <c r="H706" s="54">
        <v>0.10135363999999955</v>
      </c>
      <c r="I706" s="54"/>
      <c r="J706" s="54">
        <v>0.14837294000000018</v>
      </c>
      <c r="K706" s="54">
        <v>0.21014792000000015</v>
      </c>
      <c r="L706" s="54">
        <v>2.0384649999999595E-2</v>
      </c>
      <c r="M706" s="54"/>
      <c r="N706" s="54">
        <v>0.10657254000000006</v>
      </c>
      <c r="O706" s="54">
        <v>3.2831710000000014E-2</v>
      </c>
      <c r="P706" s="54">
        <v>8.0968989999999963E-2</v>
      </c>
      <c r="Q706" s="54"/>
      <c r="R706" s="54">
        <v>0</v>
      </c>
      <c r="S706" s="54">
        <v>0</v>
      </c>
      <c r="T706" s="54">
        <v>0</v>
      </c>
    </row>
    <row r="707" spans="4:20" s="40" customFormat="1" ht="25.5" x14ac:dyDescent="0.25">
      <c r="D707" s="40" t="s">
        <v>1095</v>
      </c>
      <c r="E707" s="58" t="s">
        <v>1950</v>
      </c>
      <c r="F707" s="54">
        <v>0.31646414999999978</v>
      </c>
      <c r="G707" s="54">
        <v>0.37588870999999974</v>
      </c>
      <c r="H707" s="54">
        <v>0.13328901999999984</v>
      </c>
      <c r="I707" s="54"/>
      <c r="J707" s="54">
        <v>0.27921525999999974</v>
      </c>
      <c r="K707" s="54">
        <v>0.34804168999999957</v>
      </c>
      <c r="L707" s="54">
        <v>3.96858499999998E-2</v>
      </c>
      <c r="M707" s="54"/>
      <c r="N707" s="54">
        <v>3.7248890000000069E-2</v>
      </c>
      <c r="O707" s="54">
        <v>2.7847020000000111E-2</v>
      </c>
      <c r="P707" s="54">
        <v>9.3603170000000041E-2</v>
      </c>
      <c r="Q707" s="54"/>
      <c r="R707" s="54">
        <v>0</v>
      </c>
      <c r="S707" s="54">
        <v>0</v>
      </c>
      <c r="T707" s="54">
        <v>0</v>
      </c>
    </row>
    <row r="708" spans="4:20" s="40" customFormat="1" ht="25.5" x14ac:dyDescent="0.25">
      <c r="D708" s="40" t="s">
        <v>1097</v>
      </c>
      <c r="E708" s="58" t="s">
        <v>1951</v>
      </c>
      <c r="F708" s="54">
        <v>0.47634393999999958</v>
      </c>
      <c r="G708" s="54">
        <v>0.5357125699999995</v>
      </c>
      <c r="H708" s="54">
        <v>0.24232344000000031</v>
      </c>
      <c r="I708" s="54"/>
      <c r="J708" s="54">
        <v>0.42921930999999963</v>
      </c>
      <c r="K708" s="54">
        <v>0.42397741999999944</v>
      </c>
      <c r="L708" s="54">
        <v>6.4646310000000248E-2</v>
      </c>
      <c r="M708" s="54"/>
      <c r="N708" s="54">
        <v>4.7124629999999945E-2</v>
      </c>
      <c r="O708" s="54">
        <v>0.11173515000000003</v>
      </c>
      <c r="P708" s="54">
        <v>0.17767713000000007</v>
      </c>
      <c r="Q708" s="54"/>
      <c r="R708" s="54">
        <v>0</v>
      </c>
      <c r="S708" s="54">
        <v>0</v>
      </c>
      <c r="T708" s="54">
        <v>0</v>
      </c>
    </row>
    <row r="709" spans="4:20" s="40" customFormat="1" ht="25.5" x14ac:dyDescent="0.25">
      <c r="D709" s="40" t="s">
        <v>1101</v>
      </c>
      <c r="E709" s="58" t="s">
        <v>1952</v>
      </c>
      <c r="F709" s="54">
        <v>0.23428213000000059</v>
      </c>
      <c r="G709" s="54">
        <v>0.31091902000000027</v>
      </c>
      <c r="H709" s="54">
        <v>0.17193670000000036</v>
      </c>
      <c r="I709" s="54"/>
      <c r="J709" s="54">
        <v>0.20373321000000058</v>
      </c>
      <c r="K709" s="54">
        <v>0.26051055000000023</v>
      </c>
      <c r="L709" s="54">
        <v>3.0482700000000282E-2</v>
      </c>
      <c r="M709" s="54"/>
      <c r="N709" s="54">
        <v>3.0548920000000021E-2</v>
      </c>
      <c r="O709" s="54">
        <v>5.0408469999999997E-2</v>
      </c>
      <c r="P709" s="54">
        <v>0.14145400000000008</v>
      </c>
      <c r="Q709" s="54"/>
      <c r="R709" s="54">
        <v>0</v>
      </c>
      <c r="S709" s="54">
        <v>0</v>
      </c>
      <c r="T709" s="54">
        <v>0</v>
      </c>
    </row>
    <row r="710" spans="4:20" s="40" customFormat="1" ht="25.5" x14ac:dyDescent="0.25">
      <c r="D710" s="40" t="s">
        <v>1103</v>
      </c>
      <c r="E710" s="58" t="s">
        <v>1953</v>
      </c>
      <c r="F710" s="54">
        <v>0.54035307000000077</v>
      </c>
      <c r="G710" s="54">
        <v>0.5082480700000005</v>
      </c>
      <c r="H710" s="54">
        <v>0.20713069999999997</v>
      </c>
      <c r="I710" s="54"/>
      <c r="J710" s="54">
        <v>0.45186705000000077</v>
      </c>
      <c r="K710" s="54">
        <v>0.47282796000000055</v>
      </c>
      <c r="L710" s="54">
        <v>6.2580629999999998E-2</v>
      </c>
      <c r="M710" s="54"/>
      <c r="N710" s="54">
        <v>8.8486020000000012E-2</v>
      </c>
      <c r="O710" s="54">
        <v>3.5420109999999977E-2</v>
      </c>
      <c r="P710" s="54">
        <v>0.14455006999999997</v>
      </c>
      <c r="Q710" s="54"/>
      <c r="R710" s="54">
        <v>0</v>
      </c>
      <c r="S710" s="54">
        <v>0</v>
      </c>
      <c r="T710" s="54">
        <v>0</v>
      </c>
    </row>
    <row r="711" spans="4:20" s="40" customFormat="1" ht="25.5" x14ac:dyDescent="0.25">
      <c r="D711" s="40" t="s">
        <v>1105</v>
      </c>
      <c r="E711" s="58" t="s">
        <v>1954</v>
      </c>
      <c r="F711" s="54">
        <v>0.34227692000000043</v>
      </c>
      <c r="G711" s="54">
        <v>0.55952069000000026</v>
      </c>
      <c r="H711" s="54">
        <v>0.18996553999999982</v>
      </c>
      <c r="I711" s="54"/>
      <c r="J711" s="54">
        <v>0.29825868000000044</v>
      </c>
      <c r="K711" s="54">
        <v>0.47915103000000026</v>
      </c>
      <c r="L711" s="54">
        <v>5.4432339999999697E-2</v>
      </c>
      <c r="M711" s="54"/>
      <c r="N711" s="54">
        <v>4.4018239999999979E-2</v>
      </c>
      <c r="O711" s="54">
        <v>8.0369659999999996E-2</v>
      </c>
      <c r="P711" s="54">
        <v>0.13553320000000013</v>
      </c>
      <c r="Q711" s="54"/>
      <c r="R711" s="54">
        <v>0</v>
      </c>
      <c r="S711" s="54">
        <v>0</v>
      </c>
      <c r="T711" s="54">
        <v>0</v>
      </c>
    </row>
    <row r="712" spans="4:20" s="40" customFormat="1" ht="25.5" x14ac:dyDescent="0.25">
      <c r="D712" s="40" t="s">
        <v>1418</v>
      </c>
      <c r="E712" s="58" t="s">
        <v>1955</v>
      </c>
      <c r="F712" s="54">
        <v>0.43609050000000033</v>
      </c>
      <c r="G712" s="54">
        <v>0.67127951999999991</v>
      </c>
      <c r="H712" s="54">
        <v>0.14715203000000032</v>
      </c>
      <c r="I712" s="54"/>
      <c r="J712" s="54">
        <v>0.26809815000000037</v>
      </c>
      <c r="K712" s="54">
        <v>0.5817061899999999</v>
      </c>
      <c r="L712" s="54">
        <v>3.540349000000035E-2</v>
      </c>
      <c r="M712" s="54"/>
      <c r="N712" s="54">
        <v>0.16799234999999996</v>
      </c>
      <c r="O712" s="54">
        <v>8.9573329999999993E-2</v>
      </c>
      <c r="P712" s="54">
        <v>0.11174853999999998</v>
      </c>
      <c r="Q712" s="54"/>
      <c r="R712" s="54">
        <v>0</v>
      </c>
      <c r="S712" s="54">
        <v>0</v>
      </c>
      <c r="T712" s="54">
        <v>0</v>
      </c>
    </row>
    <row r="713" spans="4:20" s="40" customFormat="1" ht="25.5" x14ac:dyDescent="0.25">
      <c r="D713" s="40" t="s">
        <v>1420</v>
      </c>
      <c r="E713" s="58" t="s">
        <v>1956</v>
      </c>
      <c r="F713" s="54">
        <v>1.1716398600000013</v>
      </c>
      <c r="G713" s="54">
        <v>0.62079092000000125</v>
      </c>
      <c r="H713" s="54">
        <v>0.32531403000000014</v>
      </c>
      <c r="I713" s="54"/>
      <c r="J713" s="54">
        <v>0.9405622600000012</v>
      </c>
      <c r="K713" s="54">
        <v>0.46428944000000122</v>
      </c>
      <c r="L713" s="54">
        <v>0.12037906000000026</v>
      </c>
      <c r="M713" s="54"/>
      <c r="N713" s="54">
        <v>0.23107760000000011</v>
      </c>
      <c r="O713" s="54">
        <v>0.15650147999999997</v>
      </c>
      <c r="P713" s="54">
        <v>0.20493496999999991</v>
      </c>
      <c r="Q713" s="54"/>
      <c r="R713" s="54">
        <v>0</v>
      </c>
      <c r="S713" s="54">
        <v>0</v>
      </c>
      <c r="T713" s="54">
        <v>0</v>
      </c>
    </row>
    <row r="714" spans="4:20" s="40" customFormat="1" ht="25.5" x14ac:dyDescent="0.25">
      <c r="D714" s="40" t="s">
        <v>1390</v>
      </c>
      <c r="E714" s="58" t="s">
        <v>1957</v>
      </c>
      <c r="F714" s="54">
        <v>0.91456013000000047</v>
      </c>
      <c r="G714" s="54">
        <v>0.80034735000000068</v>
      </c>
      <c r="H714" s="54">
        <v>0.29213587999999918</v>
      </c>
      <c r="I714" s="54"/>
      <c r="J714" s="54">
        <v>0.84244432000000047</v>
      </c>
      <c r="K714" s="54">
        <v>0.76592281000000073</v>
      </c>
      <c r="L714" s="54">
        <v>0.12125460999999944</v>
      </c>
      <c r="M714" s="54"/>
      <c r="N714" s="54">
        <v>7.211581000000003E-2</v>
      </c>
      <c r="O714" s="54">
        <v>3.4424539999999934E-2</v>
      </c>
      <c r="P714" s="54">
        <v>0.17088126999999972</v>
      </c>
      <c r="Q714" s="54"/>
      <c r="R714" s="54">
        <v>0</v>
      </c>
      <c r="S714" s="54">
        <v>0</v>
      </c>
      <c r="T714" s="54">
        <v>0</v>
      </c>
    </row>
    <row r="715" spans="4:20" s="40" customFormat="1" ht="25.5" x14ac:dyDescent="0.25">
      <c r="D715" s="40" t="s">
        <v>1392</v>
      </c>
      <c r="E715" s="58" t="s">
        <v>1958</v>
      </c>
      <c r="F715" s="54">
        <v>0.70689782000000001</v>
      </c>
      <c r="G715" s="54">
        <v>0.40012015000000006</v>
      </c>
      <c r="H715" s="54">
        <v>0.15048593999999971</v>
      </c>
      <c r="I715" s="54"/>
      <c r="J715" s="54">
        <v>0.55199353999999989</v>
      </c>
      <c r="K715" s="54">
        <v>0.35118901000000013</v>
      </c>
      <c r="L715" s="54">
        <v>4.6734679999999612E-2</v>
      </c>
      <c r="M715" s="54"/>
      <c r="N715" s="54">
        <v>0.15490428000000014</v>
      </c>
      <c r="O715" s="54">
        <v>4.8931139999999977E-2</v>
      </c>
      <c r="P715" s="54">
        <v>0.1037512600000001</v>
      </c>
      <c r="Q715" s="54"/>
      <c r="R715" s="54">
        <v>0</v>
      </c>
      <c r="S715" s="54">
        <v>0</v>
      </c>
      <c r="T715" s="54">
        <v>0</v>
      </c>
    </row>
    <row r="716" spans="4:20" s="40" customFormat="1" ht="25.5" x14ac:dyDescent="0.25">
      <c r="D716" s="40" t="s">
        <v>1424</v>
      </c>
      <c r="E716" s="58" t="s">
        <v>1959</v>
      </c>
      <c r="F716" s="54">
        <v>0.33893481999999997</v>
      </c>
      <c r="G716" s="54">
        <v>0.38300380999999967</v>
      </c>
      <c r="H716" s="54">
        <v>0.14446076000000027</v>
      </c>
      <c r="I716" s="54"/>
      <c r="J716" s="54">
        <v>0.1999644599999999</v>
      </c>
      <c r="K716" s="54">
        <v>0.33843056999999965</v>
      </c>
      <c r="L716" s="54">
        <v>2.4762610000000219E-2</v>
      </c>
      <c r="M716" s="54"/>
      <c r="N716" s="54">
        <v>0.13897036000000004</v>
      </c>
      <c r="O716" s="54">
        <v>4.4573239999999993E-2</v>
      </c>
      <c r="P716" s="54">
        <v>0.11969815000000006</v>
      </c>
      <c r="Q716" s="54"/>
      <c r="R716" s="54">
        <v>0</v>
      </c>
      <c r="S716" s="54">
        <v>0</v>
      </c>
      <c r="T716" s="54">
        <v>0</v>
      </c>
    </row>
    <row r="717" spans="4:20" s="40" customFormat="1" ht="25.5" x14ac:dyDescent="0.25">
      <c r="D717" s="40" t="s">
        <v>1394</v>
      </c>
      <c r="E717" s="58" t="s">
        <v>1960</v>
      </c>
      <c r="F717" s="54">
        <v>0.2523145100000001</v>
      </c>
      <c r="G717" s="54">
        <v>0.30574110000000032</v>
      </c>
      <c r="H717" s="54">
        <v>0.1181551199999995</v>
      </c>
      <c r="I717" s="54"/>
      <c r="J717" s="54">
        <v>0.13507086000000007</v>
      </c>
      <c r="K717" s="54">
        <v>0.28261130000000034</v>
      </c>
      <c r="L717" s="54">
        <v>2.574992999999955E-2</v>
      </c>
      <c r="M717" s="54"/>
      <c r="N717" s="54">
        <v>0.11724365000000002</v>
      </c>
      <c r="O717" s="54">
        <v>2.3129799999999992E-2</v>
      </c>
      <c r="P717" s="54">
        <v>9.2405189999999957E-2</v>
      </c>
      <c r="Q717" s="54"/>
      <c r="R717" s="54">
        <v>0</v>
      </c>
      <c r="S717" s="54">
        <v>0</v>
      </c>
      <c r="T717" s="54">
        <v>0</v>
      </c>
    </row>
    <row r="718" spans="4:20" s="40" customFormat="1" ht="25.5" x14ac:dyDescent="0.25">
      <c r="D718" s="40" t="s">
        <v>1395</v>
      </c>
      <c r="E718" s="58" t="s">
        <v>1961</v>
      </c>
      <c r="F718" s="54">
        <v>0.89422351999999994</v>
      </c>
      <c r="G718" s="54">
        <v>0.34767839000000045</v>
      </c>
      <c r="H718" s="54">
        <v>0.2800601899999996</v>
      </c>
      <c r="I718" s="54"/>
      <c r="J718" s="54">
        <v>0.86673480999999986</v>
      </c>
      <c r="K718" s="54">
        <v>0.33962239000000038</v>
      </c>
      <c r="L718" s="54">
        <v>9.3558059999999527E-2</v>
      </c>
      <c r="M718" s="54"/>
      <c r="N718" s="54">
        <v>2.7488710000000052E-2</v>
      </c>
      <c r="O718" s="54">
        <v>8.0560000000000718E-3</v>
      </c>
      <c r="P718" s="54">
        <v>0.18650213000000004</v>
      </c>
      <c r="Q718" s="54"/>
      <c r="R718" s="54">
        <v>0</v>
      </c>
      <c r="S718" s="54">
        <v>0</v>
      </c>
      <c r="T718" s="54">
        <v>0</v>
      </c>
    </row>
    <row r="719" spans="4:20" s="40" customFormat="1" ht="25.5" x14ac:dyDescent="0.25">
      <c r="D719" s="40" t="s">
        <v>1397</v>
      </c>
      <c r="E719" s="58" t="s">
        <v>1962</v>
      </c>
      <c r="F719" s="54">
        <v>0.57739284000000024</v>
      </c>
      <c r="G719" s="54">
        <v>0.49343077000000024</v>
      </c>
      <c r="H719" s="54">
        <v>0.25422386999999974</v>
      </c>
      <c r="I719" s="54"/>
      <c r="J719" s="54">
        <v>0.45691181000000025</v>
      </c>
      <c r="K719" s="54">
        <v>0.3686783600000002</v>
      </c>
      <c r="L719" s="54">
        <v>4.3096399999999632E-2</v>
      </c>
      <c r="M719" s="54"/>
      <c r="N719" s="54">
        <v>0.12048103000000002</v>
      </c>
      <c r="O719" s="54">
        <v>0.12475241000000006</v>
      </c>
      <c r="P719" s="54">
        <v>0.21112747000000015</v>
      </c>
      <c r="Q719" s="54"/>
      <c r="R719" s="54">
        <v>0</v>
      </c>
      <c r="S719" s="54">
        <v>0</v>
      </c>
      <c r="T719" s="54">
        <v>0</v>
      </c>
    </row>
    <row r="720" spans="4:20" s="40" customFormat="1" ht="25.5" x14ac:dyDescent="0.25">
      <c r="D720" s="40" t="s">
        <v>1429</v>
      </c>
      <c r="E720" s="58" t="s">
        <v>1963</v>
      </c>
      <c r="F720" s="54">
        <v>0.8435529900000005</v>
      </c>
      <c r="G720" s="54">
        <v>0.57698055000000004</v>
      </c>
      <c r="H720" s="54">
        <v>0.2203053999999999</v>
      </c>
      <c r="I720" s="54"/>
      <c r="J720" s="54">
        <v>0.76681277000000037</v>
      </c>
      <c r="K720" s="54">
        <v>0.49249939000000009</v>
      </c>
      <c r="L720" s="54">
        <v>8.0109919999999862E-2</v>
      </c>
      <c r="M720" s="54"/>
      <c r="N720" s="54">
        <v>7.6740220000000026E-2</v>
      </c>
      <c r="O720" s="54">
        <v>8.448116E-2</v>
      </c>
      <c r="P720" s="54">
        <v>0.14019548000000004</v>
      </c>
      <c r="Q720" s="54"/>
      <c r="R720" s="54">
        <v>0</v>
      </c>
      <c r="S720" s="54">
        <v>0</v>
      </c>
      <c r="T720" s="54">
        <v>0</v>
      </c>
    </row>
    <row r="721" spans="4:20" s="40" customFormat="1" ht="25.5" x14ac:dyDescent="0.25">
      <c r="D721" s="40" t="s">
        <v>1431</v>
      </c>
      <c r="E721" s="58" t="s">
        <v>1964</v>
      </c>
      <c r="F721" s="54">
        <v>0.42469333999999981</v>
      </c>
      <c r="G721" s="54">
        <v>0.54204557000000009</v>
      </c>
      <c r="H721" s="54">
        <v>0.14530791999999954</v>
      </c>
      <c r="I721" s="54"/>
      <c r="J721" s="54">
        <v>0.36901103999999979</v>
      </c>
      <c r="K721" s="54">
        <v>0.50921717</v>
      </c>
      <c r="L721" s="54">
        <v>3.7839049999999569E-2</v>
      </c>
      <c r="M721" s="54"/>
      <c r="N721" s="54">
        <v>5.5682299999999976E-2</v>
      </c>
      <c r="O721" s="54">
        <v>3.282839999999998E-2</v>
      </c>
      <c r="P721" s="54">
        <v>0.10746886999999998</v>
      </c>
      <c r="Q721" s="54"/>
      <c r="R721" s="54">
        <v>0</v>
      </c>
      <c r="S721" s="54">
        <v>0</v>
      </c>
      <c r="T721" s="54">
        <v>0</v>
      </c>
    </row>
    <row r="722" spans="4:20" s="40" customFormat="1" ht="25.5" x14ac:dyDescent="0.25">
      <c r="D722" s="40" t="s">
        <v>1433</v>
      </c>
      <c r="E722" s="58" t="s">
        <v>1965</v>
      </c>
      <c r="F722" s="54">
        <v>0.24371519000000033</v>
      </c>
      <c r="G722" s="54">
        <v>0.26785257999999995</v>
      </c>
      <c r="H722" s="54">
        <v>0.12159375000000014</v>
      </c>
      <c r="I722" s="54"/>
      <c r="J722" s="54">
        <v>0.20615642000000034</v>
      </c>
      <c r="K722" s="54">
        <v>0.23694359999999998</v>
      </c>
      <c r="L722" s="54">
        <v>2.4810330000000231E-2</v>
      </c>
      <c r="M722" s="54"/>
      <c r="N722" s="54">
        <v>3.7558769999999991E-2</v>
      </c>
      <c r="O722" s="54">
        <v>3.0908979999999982E-2</v>
      </c>
      <c r="P722" s="54">
        <v>9.6783419999999912E-2</v>
      </c>
      <c r="Q722" s="54"/>
      <c r="R722" s="54">
        <v>0</v>
      </c>
      <c r="S722" s="54">
        <v>0</v>
      </c>
      <c r="T722" s="54">
        <v>0</v>
      </c>
    </row>
    <row r="723" spans="4:20" s="40" customFormat="1" ht="25.5" x14ac:dyDescent="0.25">
      <c r="D723" s="40" t="s">
        <v>1435</v>
      </c>
      <c r="E723" s="58" t="s">
        <v>1966</v>
      </c>
      <c r="F723" s="54">
        <v>0.44583368999999995</v>
      </c>
      <c r="G723" s="54">
        <v>0.45407368000000004</v>
      </c>
      <c r="H723" s="54">
        <v>0.13775859000000054</v>
      </c>
      <c r="I723" s="54"/>
      <c r="J723" s="54">
        <v>0.38839754999999992</v>
      </c>
      <c r="K723" s="54">
        <v>0.40642141000000004</v>
      </c>
      <c r="L723" s="54">
        <v>4.4998640000000555E-2</v>
      </c>
      <c r="M723" s="54"/>
      <c r="N723" s="54">
        <v>5.7436140000000011E-2</v>
      </c>
      <c r="O723" s="54">
        <v>4.7652269999999997E-2</v>
      </c>
      <c r="P723" s="54">
        <v>9.2759950000000008E-2</v>
      </c>
      <c r="Q723" s="54"/>
      <c r="R723" s="54">
        <v>0</v>
      </c>
      <c r="S723" s="54">
        <v>0</v>
      </c>
      <c r="T723" s="54">
        <v>0</v>
      </c>
    </row>
    <row r="724" spans="4:20" s="40" customFormat="1" ht="25.5" x14ac:dyDescent="0.25">
      <c r="D724" s="40" t="s">
        <v>1437</v>
      </c>
      <c r="E724" s="58" t="s">
        <v>1967</v>
      </c>
      <c r="F724" s="54">
        <v>0.58791106000000026</v>
      </c>
      <c r="G724" s="54">
        <v>0.48191680999999986</v>
      </c>
      <c r="H724" s="54">
        <v>0.19683685999999967</v>
      </c>
      <c r="I724" s="54"/>
      <c r="J724" s="54">
        <v>0.53727964000000028</v>
      </c>
      <c r="K724" s="54">
        <v>0.45020534999999984</v>
      </c>
      <c r="L724" s="54">
        <v>5.7555849999999686E-2</v>
      </c>
      <c r="M724" s="54"/>
      <c r="N724" s="54">
        <v>5.0631420000000024E-2</v>
      </c>
      <c r="O724" s="54">
        <v>3.1711460000000004E-2</v>
      </c>
      <c r="P724" s="54">
        <v>0.13928100999999998</v>
      </c>
      <c r="Q724" s="54"/>
      <c r="R724" s="54">
        <v>0</v>
      </c>
      <c r="S724" s="54">
        <v>0</v>
      </c>
      <c r="T724" s="54">
        <v>0</v>
      </c>
    </row>
    <row r="725" spans="4:20" s="40" customFormat="1" ht="25.5" x14ac:dyDescent="0.25">
      <c r="D725" s="40" t="s">
        <v>1439</v>
      </c>
      <c r="E725" s="58" t="s">
        <v>1968</v>
      </c>
      <c r="F725" s="54">
        <v>0.53391907999999955</v>
      </c>
      <c r="G725" s="54">
        <v>0.52328501999999999</v>
      </c>
      <c r="H725" s="54">
        <v>0.25797466000000024</v>
      </c>
      <c r="I725" s="54"/>
      <c r="J725" s="54">
        <v>0.49602025999999955</v>
      </c>
      <c r="K725" s="54">
        <v>0.46772933</v>
      </c>
      <c r="L725" s="54">
        <v>5.0965400000000147E-2</v>
      </c>
      <c r="M725" s="54"/>
      <c r="N725" s="54">
        <v>3.789882E-2</v>
      </c>
      <c r="O725" s="54">
        <v>5.5555690000000026E-2</v>
      </c>
      <c r="P725" s="54">
        <v>0.20700926000000008</v>
      </c>
      <c r="Q725" s="54"/>
      <c r="R725" s="54">
        <v>0</v>
      </c>
      <c r="S725" s="54">
        <v>0</v>
      </c>
      <c r="T725" s="54">
        <v>0</v>
      </c>
    </row>
    <row r="726" spans="4:20" s="40" customFormat="1" ht="25.5" x14ac:dyDescent="0.25">
      <c r="D726" s="40" t="s">
        <v>1441</v>
      </c>
      <c r="E726" s="58" t="s">
        <v>1969</v>
      </c>
      <c r="F726" s="54">
        <v>0.4231582900000001</v>
      </c>
      <c r="G726" s="54">
        <v>0.37008111000000049</v>
      </c>
      <c r="H726" s="54">
        <v>0.20446025000000054</v>
      </c>
      <c r="I726" s="54"/>
      <c r="J726" s="54">
        <v>0.37648194000000007</v>
      </c>
      <c r="K726" s="54">
        <v>0.26790603000000057</v>
      </c>
      <c r="L726" s="54">
        <v>2.9137300000000449E-2</v>
      </c>
      <c r="M726" s="54"/>
      <c r="N726" s="54">
        <v>4.6676350000000019E-2</v>
      </c>
      <c r="O726" s="54">
        <v>0.10217507999999996</v>
      </c>
      <c r="P726" s="54">
        <v>0.17532295000000006</v>
      </c>
      <c r="Q726" s="54"/>
      <c r="R726" s="54">
        <v>0</v>
      </c>
      <c r="S726" s="54">
        <v>0</v>
      </c>
      <c r="T726" s="54">
        <v>0</v>
      </c>
    </row>
    <row r="727" spans="4:20" s="40" customFormat="1" ht="25.5" x14ac:dyDescent="0.25">
      <c r="D727" s="40" t="s">
        <v>1443</v>
      </c>
      <c r="E727" s="58" t="s">
        <v>1970</v>
      </c>
      <c r="F727" s="54">
        <v>0.71138359999999989</v>
      </c>
      <c r="G727" s="54">
        <v>0.54395768999999949</v>
      </c>
      <c r="H727" s="54">
        <v>0.35291925999999951</v>
      </c>
      <c r="I727" s="54"/>
      <c r="J727" s="54">
        <v>0.65178017999999993</v>
      </c>
      <c r="K727" s="54">
        <v>0.47665756999999959</v>
      </c>
      <c r="L727" s="54">
        <v>5.9249169999999629E-2</v>
      </c>
      <c r="M727" s="54"/>
      <c r="N727" s="54">
        <v>5.9603419999999976E-2</v>
      </c>
      <c r="O727" s="54">
        <v>6.7300119999999936E-2</v>
      </c>
      <c r="P727" s="54">
        <v>0.29367008999999983</v>
      </c>
      <c r="Q727" s="54"/>
      <c r="R727" s="54">
        <v>0</v>
      </c>
      <c r="S727" s="54">
        <v>0</v>
      </c>
      <c r="T727" s="54">
        <v>0</v>
      </c>
    </row>
    <row r="728" spans="4:20" s="40" customFormat="1" ht="25.5" x14ac:dyDescent="0.25">
      <c r="D728" s="40" t="s">
        <v>1445</v>
      </c>
      <c r="E728" s="58" t="s">
        <v>1971</v>
      </c>
      <c r="F728" s="54">
        <v>0.22806266999999991</v>
      </c>
      <c r="G728" s="54">
        <v>0.36307943000000037</v>
      </c>
      <c r="H728" s="54">
        <v>0.1118170100000003</v>
      </c>
      <c r="I728" s="54"/>
      <c r="J728" s="54">
        <v>0.18872055999999993</v>
      </c>
      <c r="K728" s="54">
        <v>0.33852102000000039</v>
      </c>
      <c r="L728" s="54">
        <v>3.211798000000031E-2</v>
      </c>
      <c r="M728" s="54"/>
      <c r="N728" s="54">
        <v>3.9342109999999986E-2</v>
      </c>
      <c r="O728" s="54">
        <v>2.4558409999999975E-2</v>
      </c>
      <c r="P728" s="54">
        <v>7.969902999999999E-2</v>
      </c>
      <c r="Q728" s="54"/>
      <c r="R728" s="54">
        <v>0</v>
      </c>
      <c r="S728" s="54">
        <v>0</v>
      </c>
      <c r="T728" s="54">
        <v>0</v>
      </c>
    </row>
    <row r="729" spans="4:20" s="40" customFormat="1" ht="25.5" x14ac:dyDescent="0.25">
      <c r="D729" s="40" t="s">
        <v>1447</v>
      </c>
      <c r="E729" s="58" t="s">
        <v>1972</v>
      </c>
      <c r="F729" s="54">
        <v>1.2915920600000002</v>
      </c>
      <c r="G729" s="54">
        <v>1.3378585299999988</v>
      </c>
      <c r="H729" s="54">
        <v>0.5258841200000004</v>
      </c>
      <c r="I729" s="54"/>
      <c r="J729" s="54">
        <v>1.02487905</v>
      </c>
      <c r="K729" s="54">
        <v>1.068091109999999</v>
      </c>
      <c r="L729" s="54">
        <v>8.0136110000000316E-2</v>
      </c>
      <c r="M729" s="54"/>
      <c r="N729" s="54">
        <v>0.26671301000000014</v>
      </c>
      <c r="O729" s="54">
        <v>0.26976742000000004</v>
      </c>
      <c r="P729" s="54">
        <v>0.44574801000000008</v>
      </c>
      <c r="Q729" s="54"/>
      <c r="R729" s="54">
        <v>0</v>
      </c>
      <c r="S729" s="54">
        <v>0</v>
      </c>
      <c r="T729" s="54">
        <v>0</v>
      </c>
    </row>
    <row r="730" spans="4:20" s="40" customFormat="1" ht="25.5" x14ac:dyDescent="0.25">
      <c r="D730" s="40" t="s">
        <v>1449</v>
      </c>
      <c r="E730" s="58" t="s">
        <v>1973</v>
      </c>
      <c r="F730" s="54">
        <v>0.3804429400000004</v>
      </c>
      <c r="G730" s="54">
        <v>0.35426285000000013</v>
      </c>
      <c r="H730" s="54">
        <v>0.12776804000000078</v>
      </c>
      <c r="I730" s="54"/>
      <c r="J730" s="54">
        <v>0.3061371600000003</v>
      </c>
      <c r="K730" s="54">
        <v>0.33191377000000022</v>
      </c>
      <c r="L730" s="54">
        <v>3.3433090000000658E-2</v>
      </c>
      <c r="M730" s="54"/>
      <c r="N730" s="54">
        <v>7.4305780000000057E-2</v>
      </c>
      <c r="O730" s="54">
        <v>2.234907999999998E-2</v>
      </c>
      <c r="P730" s="54">
        <v>9.4334950000000112E-2</v>
      </c>
      <c r="Q730" s="54"/>
      <c r="R730" s="54">
        <v>0</v>
      </c>
      <c r="S730" s="54">
        <v>0</v>
      </c>
      <c r="T730" s="54">
        <v>0</v>
      </c>
    </row>
    <row r="731" spans="4:20" s="40" customFormat="1" ht="25.5" x14ac:dyDescent="0.25">
      <c r="D731" s="40" t="s">
        <v>1451</v>
      </c>
      <c r="E731" s="58" t="s">
        <v>1974</v>
      </c>
      <c r="F731" s="54">
        <v>0.22566067999999997</v>
      </c>
      <c r="G731" s="54">
        <v>0.29376879000000028</v>
      </c>
      <c r="H731" s="54">
        <v>0.13820428000000007</v>
      </c>
      <c r="I731" s="54"/>
      <c r="J731" s="54">
        <v>0.19841843999999995</v>
      </c>
      <c r="K731" s="54">
        <v>0.27017419000000031</v>
      </c>
      <c r="L731" s="54">
        <v>2.433123000000003E-2</v>
      </c>
      <c r="M731" s="54"/>
      <c r="N731" s="54">
        <v>2.7242240000000008E-2</v>
      </c>
      <c r="O731" s="54">
        <v>2.3594599999999997E-2</v>
      </c>
      <c r="P731" s="54">
        <v>0.11387305000000002</v>
      </c>
      <c r="Q731" s="54"/>
      <c r="R731" s="54">
        <v>0</v>
      </c>
      <c r="S731" s="54">
        <v>0</v>
      </c>
      <c r="T731" s="54">
        <v>0</v>
      </c>
    </row>
    <row r="732" spans="4:20" s="40" customFormat="1" ht="25.5" x14ac:dyDescent="0.25">
      <c r="D732" s="40" t="s">
        <v>1453</v>
      </c>
      <c r="E732" s="58" t="s">
        <v>1975</v>
      </c>
      <c r="F732" s="54">
        <v>1.2800161100000023</v>
      </c>
      <c r="G732" s="54">
        <v>1.4590523000000015</v>
      </c>
      <c r="H732" s="54">
        <v>0.40067348000000069</v>
      </c>
      <c r="I732" s="54"/>
      <c r="J732" s="54">
        <v>1.1543090600000023</v>
      </c>
      <c r="K732" s="54">
        <v>1.2962151400000017</v>
      </c>
      <c r="L732" s="54">
        <v>0.16790312000000079</v>
      </c>
      <c r="M732" s="54"/>
      <c r="N732" s="54">
        <v>0.1257070499999999</v>
      </c>
      <c r="O732" s="54">
        <v>0.1628371599999997</v>
      </c>
      <c r="P732" s="54">
        <v>0.2327703599999999</v>
      </c>
      <c r="Q732" s="54"/>
      <c r="R732" s="54">
        <v>0</v>
      </c>
      <c r="S732" s="54">
        <v>0</v>
      </c>
      <c r="T732" s="54">
        <v>0</v>
      </c>
    </row>
    <row r="733" spans="4:20" s="40" customFormat="1" x14ac:dyDescent="0.25">
      <c r="D733" s="40" t="s">
        <v>1119</v>
      </c>
      <c r="E733" s="58" t="s">
        <v>1976</v>
      </c>
      <c r="F733" s="54">
        <v>0.31293103000000017</v>
      </c>
      <c r="G733" s="54">
        <v>0.61828081000000001</v>
      </c>
      <c r="H733" s="54">
        <v>0.40068741000000097</v>
      </c>
      <c r="I733" s="54"/>
      <c r="J733" s="54">
        <v>0.15439960000000005</v>
      </c>
      <c r="K733" s="54">
        <v>0.42565930000000007</v>
      </c>
      <c r="L733" s="54">
        <v>3.1584250000000952E-2</v>
      </c>
      <c r="M733" s="54"/>
      <c r="N733" s="54">
        <v>0.15853143000000011</v>
      </c>
      <c r="O733" s="54">
        <v>0.19262150999999997</v>
      </c>
      <c r="P733" s="54">
        <v>0.36910316000000004</v>
      </c>
      <c r="Q733" s="54"/>
      <c r="R733" s="54">
        <v>0</v>
      </c>
      <c r="S733" s="54">
        <v>0</v>
      </c>
      <c r="T733" s="54">
        <v>0</v>
      </c>
    </row>
    <row r="734" spans="4:20" s="40" customFormat="1" ht="25.5" x14ac:dyDescent="0.25">
      <c r="D734" s="40" t="s">
        <v>1107</v>
      </c>
      <c r="E734" s="58" t="s">
        <v>1977</v>
      </c>
      <c r="F734" s="54">
        <v>0.79158673000000024</v>
      </c>
      <c r="G734" s="54">
        <v>2.2038825199999996</v>
      </c>
      <c r="H734" s="54">
        <v>0.87273306000000006</v>
      </c>
      <c r="I734" s="54"/>
      <c r="J734" s="54">
        <v>0.60189169999999947</v>
      </c>
      <c r="K734" s="54">
        <v>0.99446779999999957</v>
      </c>
      <c r="L734" s="54">
        <v>8.5990340000000276E-2</v>
      </c>
      <c r="M734" s="54"/>
      <c r="N734" s="54">
        <v>0.18969503000000068</v>
      </c>
      <c r="O734" s="54">
        <v>1.2094147200000003</v>
      </c>
      <c r="P734" s="54">
        <v>0.78674271999999978</v>
      </c>
      <c r="Q734" s="54"/>
      <c r="R734" s="54">
        <v>0</v>
      </c>
      <c r="S734" s="54">
        <v>0</v>
      </c>
      <c r="T734" s="54">
        <v>0</v>
      </c>
    </row>
    <row r="735" spans="4:20" s="40" customFormat="1" ht="25.5" x14ac:dyDescent="0.25">
      <c r="D735" s="40" t="s">
        <v>1109</v>
      </c>
      <c r="E735" s="58" t="s">
        <v>1978</v>
      </c>
      <c r="F735" s="54">
        <v>0.24729446999999954</v>
      </c>
      <c r="G735" s="54">
        <v>0.60900770000000004</v>
      </c>
      <c r="H735" s="54">
        <v>0.42273845000000076</v>
      </c>
      <c r="I735" s="54"/>
      <c r="J735" s="54">
        <v>4.8305819999999569E-2</v>
      </c>
      <c r="K735" s="54">
        <v>0.5232386</v>
      </c>
      <c r="L735" s="54">
        <v>0.15596687000000034</v>
      </c>
      <c r="M735" s="54"/>
      <c r="N735" s="54">
        <v>0.19898864999999996</v>
      </c>
      <c r="O735" s="54">
        <v>8.5769100000000098E-2</v>
      </c>
      <c r="P735" s="54">
        <v>0.2667715800000004</v>
      </c>
      <c r="Q735" s="54"/>
      <c r="R735" s="54">
        <v>0</v>
      </c>
      <c r="S735" s="54">
        <v>0</v>
      </c>
      <c r="T735" s="54">
        <v>0</v>
      </c>
    </row>
    <row r="736" spans="4:20" s="40" customFormat="1" ht="25.5" x14ac:dyDescent="0.25">
      <c r="D736" s="40" t="s">
        <v>1122</v>
      </c>
      <c r="E736" s="58" t="s">
        <v>1255</v>
      </c>
      <c r="F736" s="54">
        <v>3.0833590300000027</v>
      </c>
      <c r="G736" s="54">
        <v>2.3059055500000043</v>
      </c>
      <c r="H736" s="54">
        <v>2.0206443000000065</v>
      </c>
      <c r="I736" s="54"/>
      <c r="J736" s="54">
        <v>7.5974190000000316E-2</v>
      </c>
      <c r="K736" s="54">
        <v>0.65161699999999956</v>
      </c>
      <c r="L736" s="54">
        <v>3.1019849999999929E-2</v>
      </c>
      <c r="M736" s="54"/>
      <c r="N736" s="54">
        <v>3.0073848400000021</v>
      </c>
      <c r="O736" s="54">
        <v>1.6542885500000051</v>
      </c>
      <c r="P736" s="54">
        <v>1.9896244500000064</v>
      </c>
      <c r="Q736" s="54"/>
      <c r="R736" s="54">
        <v>0</v>
      </c>
      <c r="S736" s="54">
        <v>0</v>
      </c>
      <c r="T736" s="54">
        <v>0</v>
      </c>
    </row>
    <row r="737" spans="4:20" s="40" customFormat="1" ht="25.5" x14ac:dyDescent="0.25">
      <c r="D737" s="40" t="s">
        <v>1124</v>
      </c>
      <c r="E737" s="58" t="s">
        <v>1979</v>
      </c>
      <c r="F737" s="54">
        <v>0.18187555999999963</v>
      </c>
      <c r="G737" s="54">
        <v>0.44276207999999928</v>
      </c>
      <c r="H737" s="54">
        <v>0.41796411999999861</v>
      </c>
      <c r="I737" s="54"/>
      <c r="J737" s="54">
        <v>5.6212209999999527E-2</v>
      </c>
      <c r="K737" s="54">
        <v>0.32138451999999923</v>
      </c>
      <c r="L737" s="54">
        <v>2.7565929999998913E-2</v>
      </c>
      <c r="M737" s="54"/>
      <c r="N737" s="54">
        <v>0.12566335000000009</v>
      </c>
      <c r="O737" s="54">
        <v>0.12137756000000004</v>
      </c>
      <c r="P737" s="54">
        <v>0.3903981899999997</v>
      </c>
      <c r="Q737" s="54"/>
      <c r="R737" s="54">
        <v>0</v>
      </c>
      <c r="S737" s="54">
        <v>0</v>
      </c>
      <c r="T737" s="54">
        <v>0</v>
      </c>
    </row>
    <row r="738" spans="4:20" s="40" customFormat="1" x14ac:dyDescent="0.25">
      <c r="D738" s="40" t="s">
        <v>1126</v>
      </c>
      <c r="E738" s="58" t="s">
        <v>1980</v>
      </c>
      <c r="F738" s="54">
        <v>7.5195640000000397E-2</v>
      </c>
      <c r="G738" s="54">
        <v>0.45514864000000399</v>
      </c>
      <c r="H738" s="54">
        <v>0.20822768000000447</v>
      </c>
      <c r="I738" s="54"/>
      <c r="J738" s="54">
        <v>4.422885000000034E-2</v>
      </c>
      <c r="K738" s="54">
        <v>0.38904524000000396</v>
      </c>
      <c r="L738" s="54">
        <v>9.8912200000044279E-3</v>
      </c>
      <c r="M738" s="54"/>
      <c r="N738" s="54">
        <v>3.0966790000000046E-2</v>
      </c>
      <c r="O738" s="54">
        <v>6.610340000000002E-2</v>
      </c>
      <c r="P738" s="54">
        <v>0.19833646000000005</v>
      </c>
      <c r="Q738" s="54"/>
      <c r="R738" s="54">
        <v>0</v>
      </c>
      <c r="S738" s="54">
        <v>0</v>
      </c>
      <c r="T738" s="54">
        <v>0</v>
      </c>
    </row>
    <row r="739" spans="4:20" s="40" customFormat="1" ht="25.5" x14ac:dyDescent="0.25">
      <c r="D739" s="40" t="s">
        <v>1134</v>
      </c>
      <c r="E739" s="58" t="s">
        <v>1981</v>
      </c>
      <c r="F739" s="54">
        <v>0.11619901999999975</v>
      </c>
      <c r="G739" s="54">
        <v>0.59671467000000011</v>
      </c>
      <c r="H739" s="54">
        <v>0.39230760999999975</v>
      </c>
      <c r="I739" s="54"/>
      <c r="J739" s="54">
        <v>4.8609059999999642E-2</v>
      </c>
      <c r="K739" s="54">
        <v>0.48693685000000009</v>
      </c>
      <c r="L739" s="54">
        <v>3.6899009999999656E-2</v>
      </c>
      <c r="M739" s="54"/>
      <c r="N739" s="54">
        <v>6.7589960000000102E-2</v>
      </c>
      <c r="O739" s="54">
        <v>0.10977782000000008</v>
      </c>
      <c r="P739" s="54">
        <v>0.35540860000000007</v>
      </c>
      <c r="Q739" s="54"/>
      <c r="R739" s="54">
        <v>0</v>
      </c>
      <c r="S739" s="54">
        <v>0</v>
      </c>
      <c r="T739" s="54">
        <v>0</v>
      </c>
    </row>
    <row r="740" spans="4:20" s="40" customFormat="1" ht="25.5" x14ac:dyDescent="0.25">
      <c r="D740" s="40" t="s">
        <v>1136</v>
      </c>
      <c r="E740" s="58" t="s">
        <v>1982</v>
      </c>
      <c r="F740" s="54">
        <v>0.85082918000005237</v>
      </c>
      <c r="G740" s="54">
        <v>7.1461107400000357</v>
      </c>
      <c r="H740" s="54">
        <v>11.313155910000022</v>
      </c>
      <c r="I740" s="54"/>
      <c r="J740" s="54">
        <v>0.20139638000000865</v>
      </c>
      <c r="K740" s="54">
        <v>1.0400673900000081</v>
      </c>
      <c r="L740" s="54">
        <v>4.4822570000004995E-2</v>
      </c>
      <c r="M740" s="54"/>
      <c r="N740" s="54">
        <v>0.36285196000001924</v>
      </c>
      <c r="O740" s="54">
        <v>0.6997609800000173</v>
      </c>
      <c r="P740" s="54">
        <v>2.6724197900000042</v>
      </c>
      <c r="Q740" s="54"/>
      <c r="R740" s="54">
        <v>0.28658084000002437</v>
      </c>
      <c r="S740" s="54">
        <v>5.4062823700000102</v>
      </c>
      <c r="T740" s="54">
        <v>8.595913550000013</v>
      </c>
    </row>
    <row r="741" spans="4:20" s="40" customFormat="1" ht="25.5" x14ac:dyDescent="0.25">
      <c r="D741" s="40" t="s">
        <v>1138</v>
      </c>
      <c r="E741" s="58" t="s">
        <v>1983</v>
      </c>
      <c r="F741" s="54">
        <v>0.62533044999999876</v>
      </c>
      <c r="G741" s="54">
        <v>1.2807953400000007</v>
      </c>
      <c r="H741" s="54">
        <v>1.2856656299999993</v>
      </c>
      <c r="I741" s="54"/>
      <c r="J741" s="54">
        <v>0.14191734999999872</v>
      </c>
      <c r="K741" s="54">
        <v>0.38886164000000023</v>
      </c>
      <c r="L741" s="54">
        <v>1.0029139999999737E-2</v>
      </c>
      <c r="M741" s="54"/>
      <c r="N741" s="54">
        <v>0.4834131000000001</v>
      </c>
      <c r="O741" s="54">
        <v>0.89193370000000038</v>
      </c>
      <c r="P741" s="54">
        <v>1.2756364899999997</v>
      </c>
      <c r="Q741" s="54"/>
      <c r="R741" s="54">
        <v>0</v>
      </c>
      <c r="S741" s="54">
        <v>0</v>
      </c>
      <c r="T741" s="54">
        <v>0</v>
      </c>
    </row>
    <row r="742" spans="4:20" s="40" customFormat="1" ht="25.5" x14ac:dyDescent="0.25">
      <c r="D742" s="40" t="s">
        <v>1140</v>
      </c>
      <c r="E742" s="58" t="s">
        <v>1984</v>
      </c>
      <c r="F742" s="54">
        <v>0.11449720999999315</v>
      </c>
      <c r="G742" s="54">
        <v>0.75913468999999223</v>
      </c>
      <c r="H742" s="54">
        <v>0.39840650999999228</v>
      </c>
      <c r="I742" s="54"/>
      <c r="J742" s="54">
        <v>7.5874900000000287E-2</v>
      </c>
      <c r="K742" s="54">
        <v>0.61755294999999943</v>
      </c>
      <c r="L742" s="54">
        <v>9.97618999999959E-3</v>
      </c>
      <c r="M742" s="54"/>
      <c r="N742" s="54">
        <v>3.8621740000000022E-2</v>
      </c>
      <c r="O742" s="54">
        <v>0.1415811699999999</v>
      </c>
      <c r="P742" s="54">
        <v>0.38842974999999985</v>
      </c>
      <c r="Q742" s="54"/>
      <c r="R742" s="54">
        <v>5.6999999284744261E-7</v>
      </c>
      <c r="S742" s="54">
        <v>5.6999999284744261E-7</v>
      </c>
      <c r="T742" s="54">
        <v>5.6999999284744261E-7</v>
      </c>
    </row>
    <row r="743" spans="4:20" s="40" customFormat="1" ht="25.5" x14ac:dyDescent="0.25">
      <c r="D743" s="40" t="s">
        <v>1286</v>
      </c>
      <c r="E743" s="58" t="s">
        <v>1985</v>
      </c>
      <c r="F743" s="54">
        <v>0.16387563999999993</v>
      </c>
      <c r="G743" s="54">
        <v>0.18427868000000019</v>
      </c>
      <c r="H743" s="54">
        <v>0.43102125999999996</v>
      </c>
      <c r="I743" s="54"/>
      <c r="J743" s="54">
        <v>0</v>
      </c>
      <c r="K743" s="54">
        <v>0</v>
      </c>
      <c r="L743" s="54">
        <v>0</v>
      </c>
      <c r="M743" s="54"/>
      <c r="N743" s="54">
        <v>0.16387563999999993</v>
      </c>
      <c r="O743" s="54">
        <v>0.18427868000000019</v>
      </c>
      <c r="P743" s="54">
        <v>0.43102125999999996</v>
      </c>
      <c r="Q743" s="54"/>
      <c r="R743" s="54">
        <v>0</v>
      </c>
      <c r="S743" s="54">
        <v>0</v>
      </c>
      <c r="T743" s="54">
        <v>0</v>
      </c>
    </row>
    <row r="744" spans="4:20" s="40" customFormat="1" x14ac:dyDescent="0.25">
      <c r="D744" s="40" t="s">
        <v>1142</v>
      </c>
      <c r="E744" s="58" t="s">
        <v>1986</v>
      </c>
      <c r="F744" s="54">
        <v>0.15071606000000037</v>
      </c>
      <c r="G744" s="54">
        <v>0.4707807100000001</v>
      </c>
      <c r="H744" s="54">
        <v>0.4462513200000009</v>
      </c>
      <c r="I744" s="54"/>
      <c r="J744" s="54">
        <v>4.2827250000000289E-2</v>
      </c>
      <c r="K744" s="54">
        <v>0.21653189000000006</v>
      </c>
      <c r="L744" s="54">
        <v>1.0741790000000376E-2</v>
      </c>
      <c r="M744" s="54"/>
      <c r="N744" s="54">
        <v>0.10788881000000008</v>
      </c>
      <c r="O744" s="54">
        <v>0.25424881999999999</v>
      </c>
      <c r="P744" s="54">
        <v>0.43550953000000048</v>
      </c>
      <c r="Q744" s="54"/>
      <c r="R744" s="54">
        <v>0</v>
      </c>
      <c r="S744" s="54">
        <v>0</v>
      </c>
      <c r="T744" s="54">
        <v>0</v>
      </c>
    </row>
    <row r="745" spans="4:20" s="40" customFormat="1" ht="25.5" x14ac:dyDescent="0.25">
      <c r="D745" s="40" t="s">
        <v>1144</v>
      </c>
      <c r="E745" s="58" t="s">
        <v>1987</v>
      </c>
      <c r="F745" s="54">
        <v>2.2755458000000002</v>
      </c>
      <c r="G745" s="54">
        <v>1.28567583</v>
      </c>
      <c r="H745" s="54">
        <v>0.23975793000000012</v>
      </c>
      <c r="I745" s="54"/>
      <c r="J745" s="54">
        <v>5.1572240000000734E-2</v>
      </c>
      <c r="K745" s="54">
        <v>0.12041979000000014</v>
      </c>
      <c r="L745" s="54">
        <v>1.0008360000000091E-2</v>
      </c>
      <c r="M745" s="54"/>
      <c r="N745" s="54">
        <v>2.2239735599999997</v>
      </c>
      <c r="O745" s="54">
        <v>1.16525604</v>
      </c>
      <c r="P745" s="54">
        <v>0.22974957000000001</v>
      </c>
      <c r="Q745" s="54"/>
      <c r="R745" s="54">
        <v>0</v>
      </c>
      <c r="S745" s="54">
        <v>0</v>
      </c>
      <c r="T745" s="54">
        <v>0</v>
      </c>
    </row>
    <row r="746" spans="4:20" s="40" customFormat="1" x14ac:dyDescent="0.25">
      <c r="D746" s="40" t="s">
        <v>1146</v>
      </c>
      <c r="E746" s="58" t="s">
        <v>1988</v>
      </c>
      <c r="F746" s="54">
        <v>0.4790777500000008</v>
      </c>
      <c r="G746" s="54">
        <v>1.0987776699999985</v>
      </c>
      <c r="H746" s="54">
        <v>0.88014643000000192</v>
      </c>
      <c r="I746" s="54"/>
      <c r="J746" s="54">
        <v>0.16253326000000085</v>
      </c>
      <c r="K746" s="54">
        <v>0.65771482999999853</v>
      </c>
      <c r="L746" s="54">
        <v>3.6956240000001951E-2</v>
      </c>
      <c r="M746" s="54"/>
      <c r="N746" s="54">
        <v>0.31654449000000001</v>
      </c>
      <c r="O746" s="54">
        <v>0.44106284000000001</v>
      </c>
      <c r="P746" s="54">
        <v>0.84319018999999995</v>
      </c>
      <c r="Q746" s="54"/>
      <c r="R746" s="54">
        <v>0</v>
      </c>
      <c r="S746" s="54">
        <v>0</v>
      </c>
      <c r="T746" s="54">
        <v>0</v>
      </c>
    </row>
    <row r="747" spans="4:20" s="40" customFormat="1" ht="25.5" x14ac:dyDescent="0.25">
      <c r="D747" s="40" t="s">
        <v>1148</v>
      </c>
      <c r="E747" s="58" t="s">
        <v>1989</v>
      </c>
      <c r="F747" s="54">
        <v>0</v>
      </c>
      <c r="G747" s="54">
        <v>0</v>
      </c>
      <c r="H747" s="54">
        <v>0</v>
      </c>
      <c r="I747" s="54"/>
      <c r="J747" s="54">
        <v>0</v>
      </c>
      <c r="K747" s="54">
        <v>0</v>
      </c>
      <c r="L747" s="54">
        <v>0</v>
      </c>
      <c r="M747" s="54"/>
      <c r="N747" s="54">
        <v>0</v>
      </c>
      <c r="O747" s="54">
        <v>0</v>
      </c>
      <c r="P747" s="54">
        <v>0</v>
      </c>
      <c r="Q747" s="54"/>
      <c r="R747" s="54">
        <v>0</v>
      </c>
      <c r="S747" s="54">
        <v>0</v>
      </c>
      <c r="T747" s="54">
        <v>0</v>
      </c>
    </row>
    <row r="748" spans="4:20" s="40" customFormat="1" x14ac:dyDescent="0.25">
      <c r="D748" s="40" t="s">
        <v>1150</v>
      </c>
      <c r="E748" s="58" t="s">
        <v>1163</v>
      </c>
      <c r="F748" s="54">
        <v>0.75081753000000051</v>
      </c>
      <c r="G748" s="54">
        <v>1.0715532900000011</v>
      </c>
      <c r="H748" s="54">
        <v>0.90171568000000168</v>
      </c>
      <c r="I748" s="54"/>
      <c r="J748" s="54">
        <v>0.45413686000000059</v>
      </c>
      <c r="K748" s="54">
        <v>0.44713751000000124</v>
      </c>
      <c r="L748" s="54">
        <v>2.5357380000001754E-2</v>
      </c>
      <c r="M748" s="54"/>
      <c r="N748" s="54">
        <v>0.29668066999999998</v>
      </c>
      <c r="O748" s="54">
        <v>0.62441577999999998</v>
      </c>
      <c r="P748" s="54">
        <v>0.87635829999999992</v>
      </c>
      <c r="Q748" s="54"/>
      <c r="R748" s="54">
        <v>0</v>
      </c>
      <c r="S748" s="54">
        <v>0</v>
      </c>
      <c r="T748" s="54">
        <v>0</v>
      </c>
    </row>
    <row r="749" spans="4:20" s="40" customFormat="1" ht="25.5" x14ac:dyDescent="0.25">
      <c r="D749" s="40" t="s">
        <v>1152</v>
      </c>
      <c r="E749" s="58" t="s">
        <v>1165</v>
      </c>
      <c r="F749" s="54">
        <v>1.2730824299999992</v>
      </c>
      <c r="G749" s="54">
        <v>3.1289295800000025</v>
      </c>
      <c r="H749" s="54">
        <v>2.198651800000003</v>
      </c>
      <c r="I749" s="54"/>
      <c r="J749" s="54">
        <v>0.96014132999999957</v>
      </c>
      <c r="K749" s="54">
        <v>2.4654845300000021</v>
      </c>
      <c r="L749" s="54">
        <v>0.21544259000000204</v>
      </c>
      <c r="M749" s="54"/>
      <c r="N749" s="54">
        <v>0.31294109999999958</v>
      </c>
      <c r="O749" s="54">
        <v>0.66344505000000031</v>
      </c>
      <c r="P749" s="54">
        <v>1.9832092100000009</v>
      </c>
      <c r="Q749" s="54"/>
      <c r="R749" s="54">
        <v>0</v>
      </c>
      <c r="S749" s="54">
        <v>0</v>
      </c>
      <c r="T749" s="54">
        <v>0</v>
      </c>
    </row>
    <row r="750" spans="4:20" s="40" customFormat="1" ht="25.5" x14ac:dyDescent="0.25">
      <c r="D750" s="40" t="s">
        <v>1301</v>
      </c>
      <c r="E750" s="58" t="s">
        <v>1167</v>
      </c>
      <c r="F750" s="54">
        <v>0.35453807999999731</v>
      </c>
      <c r="G750" s="54">
        <v>1.0106362199999979</v>
      </c>
      <c r="H750" s="54">
        <v>1.0900588399999986</v>
      </c>
      <c r="I750" s="54"/>
      <c r="J750" s="54">
        <v>0.24420902999999725</v>
      </c>
      <c r="K750" s="54">
        <v>0.77163979999999799</v>
      </c>
      <c r="L750" s="54">
        <v>0.4458979699999987</v>
      </c>
      <c r="M750" s="54"/>
      <c r="N750" s="54">
        <v>0.1103290500000001</v>
      </c>
      <c r="O750" s="54">
        <v>0.23899641999999988</v>
      </c>
      <c r="P750" s="54">
        <v>0.64416087</v>
      </c>
      <c r="Q750" s="54"/>
      <c r="R750" s="54">
        <v>0</v>
      </c>
      <c r="S750" s="54">
        <v>0</v>
      </c>
      <c r="T750" s="54">
        <v>0</v>
      </c>
    </row>
    <row r="751" spans="4:20" s="40" customFormat="1" ht="25.5" x14ac:dyDescent="0.25">
      <c r="D751" s="40" t="s">
        <v>1235</v>
      </c>
      <c r="E751" s="58" t="s">
        <v>1169</v>
      </c>
      <c r="F751" s="54">
        <v>1.1777929800000013</v>
      </c>
      <c r="G751" s="54">
        <v>3.0979301900000009</v>
      </c>
      <c r="H751" s="54">
        <v>1.7699999500000012</v>
      </c>
      <c r="I751" s="54"/>
      <c r="J751" s="54">
        <v>0.83901503000000122</v>
      </c>
      <c r="K751" s="54">
        <v>2.3240383599999999</v>
      </c>
      <c r="L751" s="54">
        <v>0.10437677000000062</v>
      </c>
      <c r="M751" s="54"/>
      <c r="N751" s="54">
        <v>0.33877795000000005</v>
      </c>
      <c r="O751" s="54">
        <v>0.77389183000000084</v>
      </c>
      <c r="P751" s="54">
        <v>1.6656231800000003</v>
      </c>
      <c r="Q751" s="54"/>
      <c r="R751" s="54">
        <v>0</v>
      </c>
      <c r="S751" s="54">
        <v>0</v>
      </c>
      <c r="T751" s="54">
        <v>0</v>
      </c>
    </row>
    <row r="752" spans="4:20" s="40" customFormat="1" ht="25.5" x14ac:dyDescent="0.25">
      <c r="D752" s="40" t="s">
        <v>1304</v>
      </c>
      <c r="E752" s="58" t="s">
        <v>1171</v>
      </c>
      <c r="F752" s="54">
        <v>0.34820601999999956</v>
      </c>
      <c r="G752" s="54">
        <v>0.92341996999999876</v>
      </c>
      <c r="H752" s="54">
        <v>1.13286584</v>
      </c>
      <c r="I752" s="54"/>
      <c r="J752" s="54">
        <v>0.1580839299999996</v>
      </c>
      <c r="K752" s="54">
        <v>0.45490103999999876</v>
      </c>
      <c r="L752" s="54">
        <v>1.3450449999999512E-2</v>
      </c>
      <c r="M752" s="54"/>
      <c r="N752" s="54">
        <v>0.19012208999999997</v>
      </c>
      <c r="O752" s="54">
        <v>0.46851893</v>
      </c>
      <c r="P752" s="54">
        <v>1.1194153900000006</v>
      </c>
      <c r="Q752" s="54"/>
      <c r="R752" s="54">
        <v>0</v>
      </c>
      <c r="S752" s="54">
        <v>0</v>
      </c>
      <c r="T752" s="54">
        <v>0</v>
      </c>
    </row>
    <row r="753" spans="1:20" s="40" customFormat="1" x14ac:dyDescent="0.25">
      <c r="C753" s="45" t="s">
        <v>1180</v>
      </c>
      <c r="D753" s="45"/>
      <c r="E753" s="48"/>
      <c r="F753" s="46">
        <v>3.1244920500000117</v>
      </c>
      <c r="G753" s="46">
        <v>4.5857678500000167</v>
      </c>
      <c r="H753" s="46">
        <v>4.4028216300000071</v>
      </c>
      <c r="I753" s="46"/>
      <c r="J753" s="46">
        <v>0.83767591000001085</v>
      </c>
      <c r="K753" s="46">
        <v>3.2922919400000157</v>
      </c>
      <c r="L753" s="46">
        <v>1.6621739300000058</v>
      </c>
      <c r="M753" s="46"/>
      <c r="N753" s="46">
        <v>2.2868158400000005</v>
      </c>
      <c r="O753" s="46">
        <v>1.2934756100000009</v>
      </c>
      <c r="P753" s="46">
        <v>2.7406477000000016</v>
      </c>
      <c r="Q753" s="46"/>
      <c r="R753" s="46">
        <v>3.0000000013387762E-7</v>
      </c>
      <c r="S753" s="46">
        <v>3.0000000004656615E-7</v>
      </c>
      <c r="T753" s="46">
        <v>0</v>
      </c>
    </row>
    <row r="754" spans="1:20" s="40" customFormat="1" ht="25.5" x14ac:dyDescent="0.25">
      <c r="D754" s="40" t="s">
        <v>1181</v>
      </c>
      <c r="E754" s="58" t="s">
        <v>1990</v>
      </c>
      <c r="F754" s="54">
        <v>2.3757449200000123</v>
      </c>
      <c r="G754" s="54">
        <v>2.800775830000017</v>
      </c>
      <c r="H754" s="54">
        <v>2.9456790600000078</v>
      </c>
      <c r="I754" s="54"/>
      <c r="J754" s="54">
        <v>0.17968889000001112</v>
      </c>
      <c r="K754" s="54">
        <v>1.6060159900000164</v>
      </c>
      <c r="L754" s="54">
        <v>0.27998034000000638</v>
      </c>
      <c r="M754" s="54"/>
      <c r="N754" s="54">
        <v>2.1960557300000003</v>
      </c>
      <c r="O754" s="54">
        <v>1.1947595400000011</v>
      </c>
      <c r="P754" s="54">
        <v>2.6656987200000017</v>
      </c>
      <c r="Q754" s="54"/>
      <c r="R754" s="54">
        <v>3.0000000013387762E-7</v>
      </c>
      <c r="S754" s="54">
        <v>3.0000000004656615E-7</v>
      </c>
      <c r="T754" s="54">
        <v>0</v>
      </c>
    </row>
    <row r="755" spans="1:20" s="40" customFormat="1" ht="25.5" x14ac:dyDescent="0.25">
      <c r="D755" s="40" t="s">
        <v>1183</v>
      </c>
      <c r="E755" s="58" t="s">
        <v>1991</v>
      </c>
      <c r="F755" s="54">
        <v>0.74874712999999971</v>
      </c>
      <c r="G755" s="54">
        <v>1.7849920199999993</v>
      </c>
      <c r="H755" s="54">
        <v>1.4571425699999994</v>
      </c>
      <c r="I755" s="54"/>
      <c r="J755" s="54">
        <v>0.65798701999999976</v>
      </c>
      <c r="K755" s="54">
        <v>1.6862759499999995</v>
      </c>
      <c r="L755" s="54">
        <v>1.3821935899999993</v>
      </c>
      <c r="M755" s="54"/>
      <c r="N755" s="54">
        <v>9.076010999999988E-2</v>
      </c>
      <c r="O755" s="54">
        <v>9.8716069999999864E-2</v>
      </c>
      <c r="P755" s="54">
        <v>7.4948979999999887E-2</v>
      </c>
      <c r="Q755" s="54"/>
      <c r="R755" s="54">
        <v>0</v>
      </c>
      <c r="S755" s="54">
        <v>0</v>
      </c>
      <c r="T755" s="54">
        <v>0</v>
      </c>
    </row>
    <row r="756" spans="1:20" s="40" customFormat="1" x14ac:dyDescent="0.25">
      <c r="C756" s="45" t="s">
        <v>1207</v>
      </c>
      <c r="D756" s="45"/>
      <c r="E756" s="48"/>
      <c r="F756" s="46">
        <v>1.0721958600000008</v>
      </c>
      <c r="G756" s="46">
        <v>1.7658173200000018</v>
      </c>
      <c r="H756" s="46">
        <v>1.7433348700000024</v>
      </c>
      <c r="I756" s="46"/>
      <c r="J756" s="46">
        <v>0.66827932000000057</v>
      </c>
      <c r="K756" s="46">
        <v>1.4543845800000015</v>
      </c>
      <c r="L756" s="46">
        <v>0.9961698400000023</v>
      </c>
      <c r="M756" s="46"/>
      <c r="N756" s="46">
        <v>0.40391654000000027</v>
      </c>
      <c r="O756" s="46">
        <v>0.31143274000000021</v>
      </c>
      <c r="P756" s="46">
        <v>0.74716503000000012</v>
      </c>
      <c r="Q756" s="46"/>
      <c r="R756" s="46">
        <v>0</v>
      </c>
      <c r="S756" s="46">
        <v>0</v>
      </c>
      <c r="T756" s="46">
        <v>0</v>
      </c>
    </row>
    <row r="757" spans="1:20" s="40" customFormat="1" ht="25.5" x14ac:dyDescent="0.25">
      <c r="D757" s="40" t="s">
        <v>1992</v>
      </c>
      <c r="E757" s="58" t="s">
        <v>1993</v>
      </c>
      <c r="F757" s="54">
        <v>1.0721958600000008</v>
      </c>
      <c r="G757" s="54">
        <v>1.7658173200000018</v>
      </c>
      <c r="H757" s="54">
        <v>1.7433348700000024</v>
      </c>
      <c r="I757" s="54"/>
      <c r="J757" s="54">
        <v>0.66827932000000057</v>
      </c>
      <c r="K757" s="54">
        <v>1.4543845800000015</v>
      </c>
      <c r="L757" s="54">
        <v>0.9961698400000023</v>
      </c>
      <c r="M757" s="54"/>
      <c r="N757" s="54">
        <v>0.40391654000000027</v>
      </c>
      <c r="O757" s="54">
        <v>0.31143274000000021</v>
      </c>
      <c r="P757" s="54">
        <v>0.74716503000000012</v>
      </c>
      <c r="Q757" s="54"/>
      <c r="R757" s="54">
        <v>0</v>
      </c>
      <c r="S757" s="54">
        <v>0</v>
      </c>
      <c r="T757" s="54">
        <v>0</v>
      </c>
    </row>
    <row r="758" spans="1:20" s="40" customFormat="1" x14ac:dyDescent="0.25">
      <c r="A758" s="55">
        <v>15</v>
      </c>
      <c r="B758" s="55" t="s">
        <v>21</v>
      </c>
      <c r="C758" s="55"/>
      <c r="D758" s="55"/>
      <c r="E758" s="56"/>
      <c r="F758" s="57">
        <v>117.33021191000006</v>
      </c>
      <c r="G758" s="57">
        <v>118.01293092000004</v>
      </c>
      <c r="H758" s="57">
        <v>77.363767989999985</v>
      </c>
      <c r="I758" s="57"/>
      <c r="J758" s="57">
        <v>46.723323610000016</v>
      </c>
      <c r="K758" s="57">
        <v>80.151749890000019</v>
      </c>
      <c r="L758" s="57">
        <v>12.393067420000019</v>
      </c>
      <c r="M758" s="57"/>
      <c r="N758" s="57">
        <v>69.356888300000065</v>
      </c>
      <c r="O758" s="57">
        <v>33.197537090000033</v>
      </c>
      <c r="P758" s="57">
        <v>51.659775459999956</v>
      </c>
      <c r="Q758" s="57"/>
      <c r="R758" s="57">
        <v>1.25</v>
      </c>
      <c r="S758" s="57">
        <v>4.66364394</v>
      </c>
      <c r="T758" s="57">
        <v>13.310925109999999</v>
      </c>
    </row>
    <row r="759" spans="1:20" s="40" customFormat="1" x14ac:dyDescent="0.25">
      <c r="C759" s="45" t="s">
        <v>1086</v>
      </c>
      <c r="D759" s="45"/>
      <c r="E759" s="48"/>
      <c r="F759" s="46">
        <v>24.326806460000046</v>
      </c>
      <c r="G759" s="46">
        <v>46.171404630000019</v>
      </c>
      <c r="H759" s="46">
        <v>43.559172029999971</v>
      </c>
      <c r="I759" s="46"/>
      <c r="J759" s="46">
        <v>9.6464265399999913</v>
      </c>
      <c r="K759" s="46">
        <v>25.521584059999999</v>
      </c>
      <c r="L759" s="46">
        <v>11.359602499999998</v>
      </c>
      <c r="M759" s="46"/>
      <c r="N759" s="46">
        <v>13.430379920000064</v>
      </c>
      <c r="O759" s="46">
        <v>16.106009660000034</v>
      </c>
      <c r="P759" s="46">
        <v>19.60338910999997</v>
      </c>
      <c r="Q759" s="46"/>
      <c r="R759" s="46">
        <v>1.25</v>
      </c>
      <c r="S759" s="46">
        <v>4.5438109100000004</v>
      </c>
      <c r="T759" s="46">
        <v>12.59618042</v>
      </c>
    </row>
    <row r="760" spans="1:20" s="40" customFormat="1" x14ac:dyDescent="0.25">
      <c r="D760" s="40" t="s">
        <v>1111</v>
      </c>
      <c r="E760" s="58" t="s">
        <v>1112</v>
      </c>
      <c r="F760" s="54">
        <v>3.6314362</v>
      </c>
      <c r="G760" s="54">
        <v>8.0437873400000015</v>
      </c>
      <c r="H760" s="54">
        <v>1.5722663700000006</v>
      </c>
      <c r="I760" s="54"/>
      <c r="J760" s="54">
        <v>0.50660017000000013</v>
      </c>
      <c r="K760" s="54">
        <v>1.56734587</v>
      </c>
      <c r="L760" s="54">
        <v>0.44458062000000009</v>
      </c>
      <c r="M760" s="54"/>
      <c r="N760" s="54">
        <v>1.8748360299999998</v>
      </c>
      <c r="O760" s="54">
        <v>1.9326305600000004</v>
      </c>
      <c r="P760" s="54">
        <v>1.1276857500000004</v>
      </c>
      <c r="Q760" s="54"/>
      <c r="R760" s="54">
        <v>1.25</v>
      </c>
      <c r="S760" s="54">
        <v>4.5438109100000004</v>
      </c>
      <c r="T760" s="54">
        <v>0</v>
      </c>
    </row>
    <row r="761" spans="1:20" s="40" customFormat="1" ht="25.5" x14ac:dyDescent="0.25">
      <c r="D761" s="40" t="s">
        <v>1268</v>
      </c>
      <c r="E761" s="58" t="s">
        <v>1994</v>
      </c>
      <c r="F761" s="54">
        <v>11.744973029999993</v>
      </c>
      <c r="G761" s="54">
        <v>3.4213232099999962</v>
      </c>
      <c r="H761" s="54">
        <v>8.5284341399999946</v>
      </c>
      <c r="I761" s="54"/>
      <c r="J761" s="54">
        <v>0.78330442999999961</v>
      </c>
      <c r="K761" s="54">
        <v>2.3570035599999994</v>
      </c>
      <c r="L761" s="54">
        <v>0.84929600999999932</v>
      </c>
      <c r="M761" s="54"/>
      <c r="N761" s="54">
        <v>10.961668599999994</v>
      </c>
      <c r="O761" s="54">
        <v>1.0643196499999965</v>
      </c>
      <c r="P761" s="54">
        <v>7.6791381299999948</v>
      </c>
      <c r="Q761" s="54"/>
      <c r="R761" s="54">
        <v>0</v>
      </c>
      <c r="S761" s="54">
        <v>0</v>
      </c>
      <c r="T761" s="54">
        <v>0</v>
      </c>
    </row>
    <row r="762" spans="1:20" s="40" customFormat="1" ht="25.5" x14ac:dyDescent="0.25">
      <c r="D762" s="40" t="s">
        <v>1113</v>
      </c>
      <c r="E762" s="58" t="s">
        <v>1114</v>
      </c>
      <c r="F762" s="54">
        <v>0.53024870999999885</v>
      </c>
      <c r="G762" s="54">
        <v>0.7770604899999991</v>
      </c>
      <c r="H762" s="54">
        <v>0.43348723999999916</v>
      </c>
      <c r="I762" s="54"/>
      <c r="J762" s="54">
        <v>0.17678829999999976</v>
      </c>
      <c r="K762" s="54">
        <v>0.46818881000000007</v>
      </c>
      <c r="L762" s="54">
        <v>0.17439073000000016</v>
      </c>
      <c r="M762" s="54"/>
      <c r="N762" s="54">
        <v>0.35346040999999906</v>
      </c>
      <c r="O762" s="54">
        <v>0.30887167999999904</v>
      </c>
      <c r="P762" s="54">
        <v>0.259096509999999</v>
      </c>
      <c r="Q762" s="54"/>
      <c r="R762" s="54">
        <v>0</v>
      </c>
      <c r="S762" s="54">
        <v>0</v>
      </c>
      <c r="T762" s="54">
        <v>0</v>
      </c>
    </row>
    <row r="763" spans="1:20" s="40" customFormat="1" x14ac:dyDescent="0.25">
      <c r="D763" s="40" t="s">
        <v>1087</v>
      </c>
      <c r="E763" s="58" t="s">
        <v>1106</v>
      </c>
      <c r="F763" s="54">
        <v>0.42745867999999965</v>
      </c>
      <c r="G763" s="54">
        <v>0.94286171999999946</v>
      </c>
      <c r="H763" s="54">
        <v>0.37952790999999952</v>
      </c>
      <c r="I763" s="54"/>
      <c r="J763" s="54">
        <v>0.39652610999999965</v>
      </c>
      <c r="K763" s="54">
        <v>0.92880574999999954</v>
      </c>
      <c r="L763" s="54">
        <v>0.3659671799999995</v>
      </c>
      <c r="M763" s="54"/>
      <c r="N763" s="54">
        <v>3.093257E-2</v>
      </c>
      <c r="O763" s="54">
        <v>1.4055969999999999E-2</v>
      </c>
      <c r="P763" s="54">
        <v>1.3560730000000002E-2</v>
      </c>
      <c r="Q763" s="54"/>
      <c r="R763" s="54">
        <v>0</v>
      </c>
      <c r="S763" s="54">
        <v>0</v>
      </c>
      <c r="T763" s="54">
        <v>0</v>
      </c>
    </row>
    <row r="764" spans="1:20" s="40" customFormat="1" ht="25.5" x14ac:dyDescent="0.25">
      <c r="D764" s="40" t="s">
        <v>1372</v>
      </c>
      <c r="E764" s="58" t="s">
        <v>1995</v>
      </c>
      <c r="F764" s="54">
        <v>0.44555604999999993</v>
      </c>
      <c r="G764" s="54">
        <v>0.44083543000000019</v>
      </c>
      <c r="H764" s="54">
        <v>0.36465176000000016</v>
      </c>
      <c r="I764" s="54"/>
      <c r="J764" s="54">
        <v>4.5274960000000024E-2</v>
      </c>
      <c r="K764" s="54">
        <v>0.15752984000000009</v>
      </c>
      <c r="L764" s="54">
        <v>6.1108980000000174E-2</v>
      </c>
      <c r="M764" s="54"/>
      <c r="N764" s="54">
        <v>0.4002810899999999</v>
      </c>
      <c r="O764" s="54">
        <v>0.28330559000000011</v>
      </c>
      <c r="P764" s="54">
        <v>0.30354278000000001</v>
      </c>
      <c r="Q764" s="54"/>
      <c r="R764" s="54">
        <v>0</v>
      </c>
      <c r="S764" s="54">
        <v>0</v>
      </c>
      <c r="T764" s="54">
        <v>0</v>
      </c>
    </row>
    <row r="765" spans="1:20" s="40" customFormat="1" x14ac:dyDescent="0.25">
      <c r="D765" s="40" t="s">
        <v>1216</v>
      </c>
      <c r="E765" s="58" t="s">
        <v>1996</v>
      </c>
      <c r="F765" s="54">
        <v>6.4837049999999924E-2</v>
      </c>
      <c r="G765" s="54">
        <v>0.1168435399999999</v>
      </c>
      <c r="H765" s="54">
        <v>5.1024369999999895E-2</v>
      </c>
      <c r="I765" s="54"/>
      <c r="J765" s="54">
        <v>4.0967059999999937E-2</v>
      </c>
      <c r="K765" s="54">
        <v>0.1168435399999999</v>
      </c>
      <c r="L765" s="54">
        <v>5.1046369999999897E-2</v>
      </c>
      <c r="M765" s="54"/>
      <c r="N765" s="54">
        <v>2.386998999999999E-2</v>
      </c>
      <c r="O765" s="54">
        <v>0</v>
      </c>
      <c r="P765" s="54">
        <v>-2.1999999999999999E-5</v>
      </c>
      <c r="Q765" s="54"/>
      <c r="R765" s="54">
        <v>0</v>
      </c>
      <c r="S765" s="54">
        <v>0</v>
      </c>
      <c r="T765" s="54">
        <v>0</v>
      </c>
    </row>
    <row r="766" spans="1:20" s="40" customFormat="1" x14ac:dyDescent="0.25">
      <c r="D766" s="40" t="s">
        <v>1375</v>
      </c>
      <c r="E766" s="58" t="s">
        <v>1997</v>
      </c>
      <c r="F766" s="54">
        <v>6.185241999999988E-2</v>
      </c>
      <c r="G766" s="54">
        <v>0.28018443999999987</v>
      </c>
      <c r="H766" s="54">
        <v>8.4164729999999743E-2</v>
      </c>
      <c r="I766" s="54"/>
      <c r="J766" s="54">
        <v>6.185241999999988E-2</v>
      </c>
      <c r="K766" s="54">
        <v>0.27532643999999989</v>
      </c>
      <c r="L766" s="54">
        <v>8.4164729999999743E-2</v>
      </c>
      <c r="M766" s="54"/>
      <c r="N766" s="54">
        <v>0</v>
      </c>
      <c r="O766" s="54">
        <v>4.8580000000000003E-3</v>
      </c>
      <c r="P766" s="54">
        <v>0</v>
      </c>
      <c r="Q766" s="54"/>
      <c r="R766" s="54">
        <v>0</v>
      </c>
      <c r="S766" s="54">
        <v>0</v>
      </c>
      <c r="T766" s="54">
        <v>0</v>
      </c>
    </row>
    <row r="767" spans="1:20" s="40" customFormat="1" ht="25.5" x14ac:dyDescent="0.25">
      <c r="D767" s="40" t="s">
        <v>1218</v>
      </c>
      <c r="E767" s="58" t="s">
        <v>1998</v>
      </c>
      <c r="F767" s="54">
        <v>4.0903599999999964E-2</v>
      </c>
      <c r="G767" s="54">
        <v>0.16606531999999996</v>
      </c>
      <c r="H767" s="54">
        <v>4.7420649999999835E-2</v>
      </c>
      <c r="I767" s="54"/>
      <c r="J767" s="54">
        <v>3.2715599999999956E-2</v>
      </c>
      <c r="K767" s="54">
        <v>0.16606531999999996</v>
      </c>
      <c r="L767" s="54">
        <v>4.7420649999999835E-2</v>
      </c>
      <c r="M767" s="54"/>
      <c r="N767" s="54">
        <v>8.1880000000000008E-3</v>
      </c>
      <c r="O767" s="54">
        <v>0</v>
      </c>
      <c r="P767" s="54">
        <v>0</v>
      </c>
      <c r="Q767" s="54"/>
      <c r="R767" s="54">
        <v>0</v>
      </c>
      <c r="S767" s="54">
        <v>0</v>
      </c>
      <c r="T767" s="54">
        <v>0</v>
      </c>
    </row>
    <row r="768" spans="1:20" s="40" customFormat="1" x14ac:dyDescent="0.25">
      <c r="D768" s="40" t="s">
        <v>1378</v>
      </c>
      <c r="E768" s="58" t="s">
        <v>1999</v>
      </c>
      <c r="F768" s="54">
        <v>5.5551079999999989E-2</v>
      </c>
      <c r="G768" s="54">
        <v>0.18549836999999997</v>
      </c>
      <c r="H768" s="54">
        <v>6.7323059999999948E-2</v>
      </c>
      <c r="I768" s="54"/>
      <c r="J768" s="54">
        <v>5.1716079999999984E-2</v>
      </c>
      <c r="K768" s="54">
        <v>0.17747436999999996</v>
      </c>
      <c r="L768" s="54">
        <v>6.7323059999999948E-2</v>
      </c>
      <c r="M768" s="54"/>
      <c r="N768" s="54">
        <v>3.8349999999999999E-3</v>
      </c>
      <c r="O768" s="54">
        <v>8.0239999999999999E-3</v>
      </c>
      <c r="P768" s="54">
        <v>0</v>
      </c>
      <c r="Q768" s="54"/>
      <c r="R768" s="54">
        <v>0</v>
      </c>
      <c r="S768" s="54">
        <v>0</v>
      </c>
      <c r="T768" s="54">
        <v>0</v>
      </c>
    </row>
    <row r="769" spans="4:20" s="40" customFormat="1" x14ac:dyDescent="0.25">
      <c r="D769" s="40" t="s">
        <v>1380</v>
      </c>
      <c r="E769" s="58" t="s">
        <v>2000</v>
      </c>
      <c r="F769" s="54">
        <v>5.1612830000000019E-2</v>
      </c>
      <c r="G769" s="54">
        <v>0.19505495999999978</v>
      </c>
      <c r="H769" s="54">
        <v>6.9714469999999737E-2</v>
      </c>
      <c r="I769" s="54"/>
      <c r="J769" s="54">
        <v>5.1612830000000019E-2</v>
      </c>
      <c r="K769" s="54">
        <v>0.18581095999999978</v>
      </c>
      <c r="L769" s="54">
        <v>7.0115469999999736E-2</v>
      </c>
      <c r="M769" s="54"/>
      <c r="N769" s="54">
        <v>0</v>
      </c>
      <c r="O769" s="54">
        <v>9.2440000000000005E-3</v>
      </c>
      <c r="P769" s="54">
        <v>-4.0099999999999999E-4</v>
      </c>
      <c r="Q769" s="54"/>
      <c r="R769" s="54">
        <v>0</v>
      </c>
      <c r="S769" s="54">
        <v>0</v>
      </c>
      <c r="T769" s="54">
        <v>0</v>
      </c>
    </row>
    <row r="770" spans="4:20" s="40" customFormat="1" x14ac:dyDescent="0.25">
      <c r="D770" s="40" t="s">
        <v>1382</v>
      </c>
      <c r="E770" s="58" t="s">
        <v>2001</v>
      </c>
      <c r="F770" s="54">
        <v>5.4960570000000125E-2</v>
      </c>
      <c r="G770" s="54">
        <v>0.17924740000000011</v>
      </c>
      <c r="H770" s="54">
        <v>7.3040260000000135E-2</v>
      </c>
      <c r="I770" s="54"/>
      <c r="J770" s="54">
        <v>5.1321570000000122E-2</v>
      </c>
      <c r="K770" s="54">
        <v>0.17501040000000012</v>
      </c>
      <c r="L770" s="54">
        <v>7.3040260000000135E-2</v>
      </c>
      <c r="M770" s="54"/>
      <c r="N770" s="54">
        <v>3.6389999999999999E-3</v>
      </c>
      <c r="O770" s="54">
        <v>4.2370000000000003E-3</v>
      </c>
      <c r="P770" s="54">
        <v>0</v>
      </c>
      <c r="Q770" s="54"/>
      <c r="R770" s="54">
        <v>0</v>
      </c>
      <c r="S770" s="54">
        <v>0</v>
      </c>
      <c r="T770" s="54">
        <v>0</v>
      </c>
    </row>
    <row r="771" spans="4:20" s="40" customFormat="1" x14ac:dyDescent="0.25">
      <c r="D771" s="40" t="s">
        <v>1095</v>
      </c>
      <c r="E771" s="58" t="s">
        <v>2002</v>
      </c>
      <c r="F771" s="54">
        <v>0.16035098999999994</v>
      </c>
      <c r="G771" s="54">
        <v>0.87909403999999991</v>
      </c>
      <c r="H771" s="54">
        <v>0.18369374999999963</v>
      </c>
      <c r="I771" s="54"/>
      <c r="J771" s="54">
        <v>0.14100598999999994</v>
      </c>
      <c r="K771" s="54">
        <v>0.69978193999999994</v>
      </c>
      <c r="L771" s="54">
        <v>0.18251246999999962</v>
      </c>
      <c r="M771" s="54"/>
      <c r="N771" s="54">
        <v>1.9345000000000001E-2</v>
      </c>
      <c r="O771" s="54">
        <v>0.17931209999999997</v>
      </c>
      <c r="P771" s="54">
        <v>1.1812799999999987E-3</v>
      </c>
      <c r="Q771" s="54"/>
      <c r="R771" s="54">
        <v>0</v>
      </c>
      <c r="S771" s="54">
        <v>0</v>
      </c>
      <c r="T771" s="54">
        <v>0</v>
      </c>
    </row>
    <row r="772" spans="4:20" s="40" customFormat="1" x14ac:dyDescent="0.25">
      <c r="D772" s="40" t="s">
        <v>1097</v>
      </c>
      <c r="E772" s="58" t="s">
        <v>2003</v>
      </c>
      <c r="F772" s="54">
        <v>7.4388619999999864E-2</v>
      </c>
      <c r="G772" s="54">
        <v>0.24699830999999975</v>
      </c>
      <c r="H772" s="54">
        <v>0.12152858999999984</v>
      </c>
      <c r="I772" s="54"/>
      <c r="J772" s="54">
        <v>7.2698619999999867E-2</v>
      </c>
      <c r="K772" s="54">
        <v>0.24699830999999975</v>
      </c>
      <c r="L772" s="54">
        <v>0.12152858999999984</v>
      </c>
      <c r="M772" s="54"/>
      <c r="N772" s="54">
        <v>1.6900000000000001E-3</v>
      </c>
      <c r="O772" s="54">
        <v>0</v>
      </c>
      <c r="P772" s="54">
        <v>0</v>
      </c>
      <c r="Q772" s="54"/>
      <c r="R772" s="54">
        <v>0</v>
      </c>
      <c r="S772" s="54">
        <v>0</v>
      </c>
      <c r="T772" s="54">
        <v>0</v>
      </c>
    </row>
    <row r="773" spans="4:20" s="40" customFormat="1" ht="25.5" x14ac:dyDescent="0.25">
      <c r="D773" s="40" t="s">
        <v>1099</v>
      </c>
      <c r="E773" s="58" t="s">
        <v>2004</v>
      </c>
      <c r="F773" s="54">
        <v>8.2383280000000017E-2</v>
      </c>
      <c r="G773" s="54">
        <v>0.29086128000000006</v>
      </c>
      <c r="H773" s="54">
        <v>0.13785638</v>
      </c>
      <c r="I773" s="54"/>
      <c r="J773" s="54">
        <v>8.2383280000000017E-2</v>
      </c>
      <c r="K773" s="54">
        <v>0.29086128000000006</v>
      </c>
      <c r="L773" s="54">
        <v>0.13785638</v>
      </c>
      <c r="M773" s="54"/>
      <c r="N773" s="54">
        <v>0</v>
      </c>
      <c r="O773" s="54">
        <v>0</v>
      </c>
      <c r="P773" s="54">
        <v>0</v>
      </c>
      <c r="Q773" s="54"/>
      <c r="R773" s="54">
        <v>0</v>
      </c>
      <c r="S773" s="54">
        <v>0</v>
      </c>
      <c r="T773" s="54">
        <v>0</v>
      </c>
    </row>
    <row r="774" spans="4:20" s="40" customFormat="1" x14ac:dyDescent="0.25">
      <c r="D774" s="40" t="s">
        <v>1101</v>
      </c>
      <c r="E774" s="58" t="s">
        <v>2005</v>
      </c>
      <c r="F774" s="54">
        <v>5.0571600000000091E-2</v>
      </c>
      <c r="G774" s="54">
        <v>0.15449449000000012</v>
      </c>
      <c r="H774" s="54">
        <v>9.2635120000000043E-2</v>
      </c>
      <c r="I774" s="54"/>
      <c r="J774" s="54">
        <v>5.0571600000000091E-2</v>
      </c>
      <c r="K774" s="54">
        <v>0.15449449000000012</v>
      </c>
      <c r="L774" s="54">
        <v>9.2635120000000043E-2</v>
      </c>
      <c r="M774" s="54"/>
      <c r="N774" s="54">
        <v>0</v>
      </c>
      <c r="O774" s="54">
        <v>0</v>
      </c>
      <c r="P774" s="54">
        <v>0</v>
      </c>
      <c r="Q774" s="54"/>
      <c r="R774" s="54">
        <v>0</v>
      </c>
      <c r="S774" s="54">
        <v>0</v>
      </c>
      <c r="T774" s="54">
        <v>0</v>
      </c>
    </row>
    <row r="775" spans="4:20" s="40" customFormat="1" x14ac:dyDescent="0.25">
      <c r="D775" s="40" t="s">
        <v>1103</v>
      </c>
      <c r="E775" s="58" t="s">
        <v>2006</v>
      </c>
      <c r="F775" s="54">
        <v>4.0049129999999954E-2</v>
      </c>
      <c r="G775" s="54">
        <v>0.15539421999999997</v>
      </c>
      <c r="H775" s="54">
        <v>6.429354000000001E-2</v>
      </c>
      <c r="I775" s="54"/>
      <c r="J775" s="54">
        <v>3.2752129999999956E-2</v>
      </c>
      <c r="K775" s="54">
        <v>0.15511822999999997</v>
      </c>
      <c r="L775" s="54">
        <v>6.429354000000001E-2</v>
      </c>
      <c r="M775" s="54"/>
      <c r="N775" s="54">
        <v>7.2969999999999997E-3</v>
      </c>
      <c r="O775" s="54">
        <v>2.7599000000000162E-4</v>
      </c>
      <c r="P775" s="54">
        <v>0</v>
      </c>
      <c r="Q775" s="54"/>
      <c r="R775" s="54">
        <v>0</v>
      </c>
      <c r="S775" s="54">
        <v>0</v>
      </c>
      <c r="T775" s="54">
        <v>0</v>
      </c>
    </row>
    <row r="776" spans="4:20" s="40" customFormat="1" x14ac:dyDescent="0.25">
      <c r="D776" s="40" t="s">
        <v>1105</v>
      </c>
      <c r="E776" s="58" t="s">
        <v>2007</v>
      </c>
      <c r="F776" s="54">
        <v>8.2953750000000034E-2</v>
      </c>
      <c r="G776" s="54">
        <v>0.32924846999999979</v>
      </c>
      <c r="H776" s="54">
        <v>0.13380533999999972</v>
      </c>
      <c r="I776" s="54"/>
      <c r="J776" s="54">
        <v>8.199175000000003E-2</v>
      </c>
      <c r="K776" s="54">
        <v>0.32721446999999981</v>
      </c>
      <c r="L776" s="54">
        <v>0.13380533999999972</v>
      </c>
      <c r="M776" s="54"/>
      <c r="N776" s="54">
        <v>9.6199999999999996E-4</v>
      </c>
      <c r="O776" s="54">
        <v>2.0339999999999998E-3</v>
      </c>
      <c r="P776" s="54">
        <v>0</v>
      </c>
      <c r="Q776" s="54"/>
      <c r="R776" s="54">
        <v>0</v>
      </c>
      <c r="S776" s="54">
        <v>0</v>
      </c>
      <c r="T776" s="54">
        <v>0</v>
      </c>
    </row>
    <row r="777" spans="4:20" s="40" customFormat="1" x14ac:dyDescent="0.25">
      <c r="D777" s="40" t="s">
        <v>1418</v>
      </c>
      <c r="E777" s="58" t="s">
        <v>2008</v>
      </c>
      <c r="F777" s="54">
        <v>0.20618504000000049</v>
      </c>
      <c r="G777" s="54">
        <v>1.0429511900000004</v>
      </c>
      <c r="H777" s="54">
        <v>0.3407197200000005</v>
      </c>
      <c r="I777" s="54"/>
      <c r="J777" s="54">
        <v>0.19128704000000046</v>
      </c>
      <c r="K777" s="54">
        <v>1.0227986900000003</v>
      </c>
      <c r="L777" s="54">
        <v>0.33365772000000049</v>
      </c>
      <c r="M777" s="54"/>
      <c r="N777" s="54">
        <v>1.4898E-2</v>
      </c>
      <c r="O777" s="54">
        <v>2.01525E-2</v>
      </c>
      <c r="P777" s="54">
        <v>7.0619999999999997E-3</v>
      </c>
      <c r="Q777" s="54"/>
      <c r="R777" s="54">
        <v>0</v>
      </c>
      <c r="S777" s="54">
        <v>0</v>
      </c>
      <c r="T777" s="54">
        <v>0</v>
      </c>
    </row>
    <row r="778" spans="4:20" s="40" customFormat="1" x14ac:dyDescent="0.25">
      <c r="D778" s="40" t="s">
        <v>1420</v>
      </c>
      <c r="E778" s="58" t="s">
        <v>2009</v>
      </c>
      <c r="F778" s="54">
        <v>0.11369588999999988</v>
      </c>
      <c r="G778" s="54">
        <v>0.59419921999999981</v>
      </c>
      <c r="H778" s="54">
        <v>0.21655344000000001</v>
      </c>
      <c r="I778" s="54"/>
      <c r="J778" s="54">
        <v>0.11369588999999988</v>
      </c>
      <c r="K778" s="54">
        <v>0.59419921999999981</v>
      </c>
      <c r="L778" s="54">
        <v>0.21655344000000001</v>
      </c>
      <c r="M778" s="54"/>
      <c r="N778" s="54">
        <v>0</v>
      </c>
      <c r="O778" s="54">
        <v>0</v>
      </c>
      <c r="P778" s="54">
        <v>0</v>
      </c>
      <c r="Q778" s="54"/>
      <c r="R778" s="54">
        <v>0</v>
      </c>
      <c r="S778" s="54">
        <v>0</v>
      </c>
      <c r="T778" s="54">
        <v>0</v>
      </c>
    </row>
    <row r="779" spans="4:20" s="40" customFormat="1" x14ac:dyDescent="0.25">
      <c r="D779" s="40" t="s">
        <v>1390</v>
      </c>
      <c r="E779" s="58" t="s">
        <v>2010</v>
      </c>
      <c r="F779" s="54">
        <v>0.15726152000000002</v>
      </c>
      <c r="G779" s="54">
        <v>0.51628572000000006</v>
      </c>
      <c r="H779" s="54">
        <v>0.23697232000000007</v>
      </c>
      <c r="I779" s="54"/>
      <c r="J779" s="54">
        <v>0.14373352000000003</v>
      </c>
      <c r="K779" s="54">
        <v>0.49937572000000008</v>
      </c>
      <c r="L779" s="54">
        <v>0.21667932000000006</v>
      </c>
      <c r="M779" s="54"/>
      <c r="N779" s="54">
        <v>1.3528E-2</v>
      </c>
      <c r="O779" s="54">
        <v>1.6910000000000001E-2</v>
      </c>
      <c r="P779" s="54">
        <v>2.0292999999999999E-2</v>
      </c>
      <c r="Q779" s="54"/>
      <c r="R779" s="54">
        <v>0</v>
      </c>
      <c r="S779" s="54">
        <v>0</v>
      </c>
      <c r="T779" s="54">
        <v>0</v>
      </c>
    </row>
    <row r="780" spans="4:20" s="40" customFormat="1" x14ac:dyDescent="0.25">
      <c r="D780" s="40" t="s">
        <v>1392</v>
      </c>
      <c r="E780" s="58" t="s">
        <v>2011</v>
      </c>
      <c r="F780" s="54">
        <v>0.14988078999999987</v>
      </c>
      <c r="G780" s="54">
        <v>0.72388715999999986</v>
      </c>
      <c r="H780" s="54">
        <v>0.23914885000000025</v>
      </c>
      <c r="I780" s="54"/>
      <c r="J780" s="54">
        <v>0.14988078999999987</v>
      </c>
      <c r="K780" s="54">
        <v>0.71709015999999992</v>
      </c>
      <c r="L780" s="54">
        <v>0.23914885000000025</v>
      </c>
      <c r="M780" s="54"/>
      <c r="N780" s="54">
        <v>0</v>
      </c>
      <c r="O780" s="54">
        <v>6.7970000000000001E-3</v>
      </c>
      <c r="P780" s="54">
        <v>0</v>
      </c>
      <c r="Q780" s="54"/>
      <c r="R780" s="54">
        <v>0</v>
      </c>
      <c r="S780" s="54">
        <v>0</v>
      </c>
      <c r="T780" s="54">
        <v>0</v>
      </c>
    </row>
    <row r="781" spans="4:20" s="40" customFormat="1" x14ac:dyDescent="0.25">
      <c r="D781" s="40" t="s">
        <v>1424</v>
      </c>
      <c r="E781" s="58" t="s">
        <v>2012</v>
      </c>
      <c r="F781" s="54">
        <v>9.5246509999999812E-2</v>
      </c>
      <c r="G781" s="54">
        <v>0.41996386000000002</v>
      </c>
      <c r="H781" s="54">
        <v>0.14650082000000009</v>
      </c>
      <c r="I781" s="54"/>
      <c r="J781" s="54">
        <v>9.5246509999999812E-2</v>
      </c>
      <c r="K781" s="54">
        <v>0.41996386000000002</v>
      </c>
      <c r="L781" s="54">
        <v>0.14650082000000009</v>
      </c>
      <c r="M781" s="54"/>
      <c r="N781" s="54">
        <v>0</v>
      </c>
      <c r="O781" s="54">
        <v>0</v>
      </c>
      <c r="P781" s="54">
        <v>0</v>
      </c>
      <c r="Q781" s="54"/>
      <c r="R781" s="54">
        <v>0</v>
      </c>
      <c r="S781" s="54">
        <v>0</v>
      </c>
      <c r="T781" s="54">
        <v>0</v>
      </c>
    </row>
    <row r="782" spans="4:20" s="40" customFormat="1" x14ac:dyDescent="0.25">
      <c r="D782" s="40" t="s">
        <v>1394</v>
      </c>
      <c r="E782" s="58" t="s">
        <v>2013</v>
      </c>
      <c r="F782" s="54">
        <v>5.5010489999999836E-2</v>
      </c>
      <c r="G782" s="54">
        <v>0.26035323999999987</v>
      </c>
      <c r="H782" s="54">
        <v>9.7972719999999902E-2</v>
      </c>
      <c r="I782" s="54"/>
      <c r="J782" s="54">
        <v>5.1585489999999838E-2</v>
      </c>
      <c r="K782" s="54">
        <v>0.24748623999999989</v>
      </c>
      <c r="L782" s="54">
        <v>9.1140719999999897E-2</v>
      </c>
      <c r="M782" s="54"/>
      <c r="N782" s="54">
        <v>3.4250000000000001E-3</v>
      </c>
      <c r="O782" s="54">
        <v>1.2867E-2</v>
      </c>
      <c r="P782" s="54">
        <v>6.8320000000000004E-3</v>
      </c>
      <c r="Q782" s="54"/>
      <c r="R782" s="54">
        <v>0</v>
      </c>
      <c r="S782" s="54">
        <v>0</v>
      </c>
      <c r="T782" s="54">
        <v>0</v>
      </c>
    </row>
    <row r="783" spans="4:20" s="40" customFormat="1" x14ac:dyDescent="0.25">
      <c r="D783" s="40" t="s">
        <v>1395</v>
      </c>
      <c r="E783" s="58" t="s">
        <v>2014</v>
      </c>
      <c r="F783" s="54">
        <v>6.1745989999999862E-2</v>
      </c>
      <c r="G783" s="54">
        <v>0.25814547999999982</v>
      </c>
      <c r="H783" s="54">
        <v>0.11079074999999983</v>
      </c>
      <c r="I783" s="54"/>
      <c r="J783" s="54">
        <v>5.6014829999999856E-2</v>
      </c>
      <c r="K783" s="54">
        <v>0.24940731999999979</v>
      </c>
      <c r="L783" s="54">
        <v>9.9050589999999827E-2</v>
      </c>
      <c r="M783" s="54"/>
      <c r="N783" s="54">
        <v>5.7311599999999999E-3</v>
      </c>
      <c r="O783" s="54">
        <v>8.73816E-3</v>
      </c>
      <c r="P783" s="54">
        <v>1.1740159999999999E-2</v>
      </c>
      <c r="Q783" s="54"/>
      <c r="R783" s="54">
        <v>0</v>
      </c>
      <c r="S783" s="54">
        <v>0</v>
      </c>
      <c r="T783" s="54">
        <v>0</v>
      </c>
    </row>
    <row r="784" spans="4:20" s="40" customFormat="1" x14ac:dyDescent="0.25">
      <c r="D784" s="40" t="s">
        <v>1397</v>
      </c>
      <c r="E784" s="58" t="s">
        <v>2015</v>
      </c>
      <c r="F784" s="54">
        <v>0.30594420999999994</v>
      </c>
      <c r="G784" s="54">
        <v>1.4686982600000005</v>
      </c>
      <c r="H784" s="54">
        <v>0.40424952000000008</v>
      </c>
      <c r="I784" s="54"/>
      <c r="J784" s="54">
        <v>0.28453420999999995</v>
      </c>
      <c r="K784" s="54">
        <v>1.4465008100000005</v>
      </c>
      <c r="L784" s="54">
        <v>0.40424952000000008</v>
      </c>
      <c r="M784" s="54"/>
      <c r="N784" s="54">
        <v>2.1409999999999998E-2</v>
      </c>
      <c r="O784" s="54">
        <v>2.2197450000000001E-2</v>
      </c>
      <c r="P784" s="54">
        <v>0</v>
      </c>
      <c r="Q784" s="54"/>
      <c r="R784" s="54">
        <v>0</v>
      </c>
      <c r="S784" s="54">
        <v>0</v>
      </c>
      <c r="T784" s="54">
        <v>0</v>
      </c>
    </row>
    <row r="785" spans="4:20" s="40" customFormat="1" x14ac:dyDescent="0.25">
      <c r="D785" s="40" t="s">
        <v>1429</v>
      </c>
      <c r="E785" s="58" t="s">
        <v>2016</v>
      </c>
      <c r="F785" s="54">
        <v>0.10853558999999983</v>
      </c>
      <c r="G785" s="54">
        <v>0.27271704999999974</v>
      </c>
      <c r="H785" s="54">
        <v>0.17285737999999953</v>
      </c>
      <c r="I785" s="54"/>
      <c r="J785" s="54">
        <v>0.10393158999999984</v>
      </c>
      <c r="K785" s="54">
        <v>0.26564704999999977</v>
      </c>
      <c r="L785" s="54">
        <v>0.17285737999999953</v>
      </c>
      <c r="M785" s="54"/>
      <c r="N785" s="54">
        <v>4.6039999999999996E-3</v>
      </c>
      <c r="O785" s="54">
        <v>7.0699999999999999E-3</v>
      </c>
      <c r="P785" s="54">
        <v>0</v>
      </c>
      <c r="Q785" s="54"/>
      <c r="R785" s="54">
        <v>0</v>
      </c>
      <c r="S785" s="54">
        <v>0</v>
      </c>
      <c r="T785" s="54">
        <v>0</v>
      </c>
    </row>
    <row r="786" spans="4:20" s="40" customFormat="1" x14ac:dyDescent="0.25">
      <c r="D786" s="40" t="s">
        <v>1431</v>
      </c>
      <c r="E786" s="58" t="s">
        <v>2017</v>
      </c>
      <c r="F786" s="54">
        <v>0.10173303999999987</v>
      </c>
      <c r="G786" s="54">
        <v>0.24054747999999992</v>
      </c>
      <c r="H786" s="54">
        <v>0.16388358999999986</v>
      </c>
      <c r="I786" s="54"/>
      <c r="J786" s="54">
        <v>8.7373039999999874E-2</v>
      </c>
      <c r="K786" s="54">
        <v>0.22259747999999993</v>
      </c>
      <c r="L786" s="54">
        <v>0.14234158999999985</v>
      </c>
      <c r="M786" s="54"/>
      <c r="N786" s="54">
        <v>1.436E-2</v>
      </c>
      <c r="O786" s="54">
        <v>1.7950000000000001E-2</v>
      </c>
      <c r="P786" s="54">
        <v>2.1541999999999999E-2</v>
      </c>
      <c r="Q786" s="54"/>
      <c r="R786" s="54">
        <v>0</v>
      </c>
      <c r="S786" s="54">
        <v>0</v>
      </c>
      <c r="T786" s="54">
        <v>0</v>
      </c>
    </row>
    <row r="787" spans="4:20" s="40" customFormat="1" x14ac:dyDescent="0.25">
      <c r="D787" s="40" t="s">
        <v>1433</v>
      </c>
      <c r="E787" s="58" t="s">
        <v>2018</v>
      </c>
      <c r="F787" s="54">
        <v>6.639371000000005E-2</v>
      </c>
      <c r="G787" s="54">
        <v>0.14323608000000002</v>
      </c>
      <c r="H787" s="54">
        <v>0.10801632000000001</v>
      </c>
      <c r="I787" s="54"/>
      <c r="J787" s="54">
        <v>6.4348710000000045E-2</v>
      </c>
      <c r="K787" s="54">
        <v>0.13518381000000002</v>
      </c>
      <c r="L787" s="54">
        <v>0.10801632000000001</v>
      </c>
      <c r="M787" s="54"/>
      <c r="N787" s="54">
        <v>2.0449999999999999E-3</v>
      </c>
      <c r="O787" s="54">
        <v>8.0522700000000003E-3</v>
      </c>
      <c r="P787" s="54">
        <v>0</v>
      </c>
      <c r="Q787" s="54"/>
      <c r="R787" s="54">
        <v>0</v>
      </c>
      <c r="S787" s="54">
        <v>0</v>
      </c>
      <c r="T787" s="54">
        <v>0</v>
      </c>
    </row>
    <row r="788" spans="4:20" s="40" customFormat="1" x14ac:dyDescent="0.25">
      <c r="D788" s="40" t="s">
        <v>1435</v>
      </c>
      <c r="E788" s="58" t="s">
        <v>2019</v>
      </c>
      <c r="F788" s="54">
        <v>9.1933539999999841E-2</v>
      </c>
      <c r="G788" s="54">
        <v>0.22899923999999977</v>
      </c>
      <c r="H788" s="54">
        <v>0.1412835999999999</v>
      </c>
      <c r="I788" s="54"/>
      <c r="J788" s="54">
        <v>9.1933539999999841E-2</v>
      </c>
      <c r="K788" s="54">
        <v>0.22899923999999977</v>
      </c>
      <c r="L788" s="54">
        <v>0.1412835999999999</v>
      </c>
      <c r="M788" s="54"/>
      <c r="N788" s="54">
        <v>0</v>
      </c>
      <c r="O788" s="54">
        <v>0</v>
      </c>
      <c r="P788" s="54">
        <v>0</v>
      </c>
      <c r="Q788" s="54"/>
      <c r="R788" s="54">
        <v>0</v>
      </c>
      <c r="S788" s="54">
        <v>0</v>
      </c>
      <c r="T788" s="54">
        <v>0</v>
      </c>
    </row>
    <row r="789" spans="4:20" s="40" customFormat="1" x14ac:dyDescent="0.25">
      <c r="D789" s="40" t="s">
        <v>1437</v>
      </c>
      <c r="E789" s="58" t="s">
        <v>2020</v>
      </c>
      <c r="F789" s="54">
        <v>0.15284660000000039</v>
      </c>
      <c r="G789" s="54">
        <v>0.35013418000000018</v>
      </c>
      <c r="H789" s="54">
        <v>0.20728440000000029</v>
      </c>
      <c r="I789" s="54"/>
      <c r="J789" s="54">
        <v>0.1346226000000004</v>
      </c>
      <c r="K789" s="54">
        <v>0.33171318000000016</v>
      </c>
      <c r="L789" s="54">
        <v>0.19241740000000029</v>
      </c>
      <c r="M789" s="54"/>
      <c r="N789" s="54">
        <v>1.8224000000000001E-2</v>
      </c>
      <c r="O789" s="54">
        <v>1.8421E-2</v>
      </c>
      <c r="P789" s="54">
        <v>1.4867E-2</v>
      </c>
      <c r="Q789" s="54"/>
      <c r="R789" s="54">
        <v>0</v>
      </c>
      <c r="S789" s="54">
        <v>0</v>
      </c>
      <c r="T789" s="54">
        <v>0</v>
      </c>
    </row>
    <row r="790" spans="4:20" s="40" customFormat="1" x14ac:dyDescent="0.25">
      <c r="D790" s="40" t="s">
        <v>1439</v>
      </c>
      <c r="E790" s="58" t="s">
        <v>2021</v>
      </c>
      <c r="F790" s="54">
        <v>0.12676405000000018</v>
      </c>
      <c r="G790" s="54">
        <v>0.33461918000000018</v>
      </c>
      <c r="H790" s="54">
        <v>0.19681221000000024</v>
      </c>
      <c r="I790" s="54"/>
      <c r="J790" s="54">
        <v>0.12456405000000018</v>
      </c>
      <c r="K790" s="54">
        <v>0.33461918000000018</v>
      </c>
      <c r="L790" s="54">
        <v>0.19332121000000022</v>
      </c>
      <c r="M790" s="54"/>
      <c r="N790" s="54">
        <v>2.2000000000000001E-3</v>
      </c>
      <c r="O790" s="54">
        <v>0</v>
      </c>
      <c r="P790" s="54">
        <v>3.4910000000000002E-3</v>
      </c>
      <c r="Q790" s="54"/>
      <c r="R790" s="54">
        <v>0</v>
      </c>
      <c r="S790" s="54">
        <v>0</v>
      </c>
      <c r="T790" s="54">
        <v>0</v>
      </c>
    </row>
    <row r="791" spans="4:20" s="40" customFormat="1" x14ac:dyDescent="0.25">
      <c r="D791" s="40" t="s">
        <v>1441</v>
      </c>
      <c r="E791" s="58" t="s">
        <v>2022</v>
      </c>
      <c r="F791" s="54">
        <v>5.7447530000000101E-2</v>
      </c>
      <c r="G791" s="54">
        <v>0.14212226000000017</v>
      </c>
      <c r="H791" s="54">
        <v>9.9088260000000289E-2</v>
      </c>
      <c r="I791" s="54"/>
      <c r="J791" s="54">
        <v>5.49765300000001E-2</v>
      </c>
      <c r="K791" s="54">
        <v>0.13751752000000017</v>
      </c>
      <c r="L791" s="54">
        <v>9.9088260000000289E-2</v>
      </c>
      <c r="M791" s="54"/>
      <c r="N791" s="54">
        <v>2.4710000000000001E-3</v>
      </c>
      <c r="O791" s="54">
        <v>4.6047399999999995E-3</v>
      </c>
      <c r="P791" s="54">
        <v>0</v>
      </c>
      <c r="Q791" s="54"/>
      <c r="R791" s="54">
        <v>0</v>
      </c>
      <c r="S791" s="54">
        <v>0</v>
      </c>
      <c r="T791" s="54">
        <v>0</v>
      </c>
    </row>
    <row r="792" spans="4:20" s="40" customFormat="1" x14ac:dyDescent="0.25">
      <c r="D792" s="40" t="s">
        <v>1443</v>
      </c>
      <c r="E792" s="58" t="s">
        <v>2023</v>
      </c>
      <c r="F792" s="54">
        <v>9.7826920000000081E-2</v>
      </c>
      <c r="G792" s="54">
        <v>0.23686848000000024</v>
      </c>
      <c r="H792" s="54">
        <v>0.14670407000000035</v>
      </c>
      <c r="I792" s="54"/>
      <c r="J792" s="54">
        <v>9.1754920000000087E-2</v>
      </c>
      <c r="K792" s="54">
        <v>0.22914948000000024</v>
      </c>
      <c r="L792" s="54">
        <v>0.14670407000000035</v>
      </c>
      <c r="M792" s="54"/>
      <c r="N792" s="54">
        <v>6.0720000000000001E-3</v>
      </c>
      <c r="O792" s="54">
        <v>7.7190000000000002E-3</v>
      </c>
      <c r="P792" s="54">
        <v>0</v>
      </c>
      <c r="Q792" s="54"/>
      <c r="R792" s="54">
        <v>0</v>
      </c>
      <c r="S792" s="54">
        <v>0</v>
      </c>
      <c r="T792" s="54">
        <v>0</v>
      </c>
    </row>
    <row r="793" spans="4:20" s="40" customFormat="1" x14ac:dyDescent="0.25">
      <c r="D793" s="40" t="s">
        <v>1445</v>
      </c>
      <c r="E793" s="58" t="s">
        <v>2024</v>
      </c>
      <c r="F793" s="54">
        <v>5.1248139999999956E-2</v>
      </c>
      <c r="G793" s="54">
        <v>0.1148733299999999</v>
      </c>
      <c r="H793" s="54">
        <v>9.7307259999999923E-2</v>
      </c>
      <c r="I793" s="54"/>
      <c r="J793" s="54">
        <v>4.3384139999999953E-2</v>
      </c>
      <c r="K793" s="54">
        <v>0.10504332999999989</v>
      </c>
      <c r="L793" s="54">
        <v>8.5512259999999923E-2</v>
      </c>
      <c r="M793" s="54"/>
      <c r="N793" s="54">
        <v>7.8639999999999995E-3</v>
      </c>
      <c r="O793" s="54">
        <v>9.8300000000000002E-3</v>
      </c>
      <c r="P793" s="54">
        <v>1.1795E-2</v>
      </c>
      <c r="Q793" s="54"/>
      <c r="R793" s="54">
        <v>0</v>
      </c>
      <c r="S793" s="54">
        <v>0</v>
      </c>
      <c r="T793" s="54">
        <v>0</v>
      </c>
    </row>
    <row r="794" spans="4:20" s="40" customFormat="1" x14ac:dyDescent="0.25">
      <c r="D794" s="40" t="s">
        <v>1447</v>
      </c>
      <c r="E794" s="58" t="s">
        <v>2025</v>
      </c>
      <c r="F794" s="54">
        <v>0.14438932999999998</v>
      </c>
      <c r="G794" s="54">
        <v>0.54878591999999993</v>
      </c>
      <c r="H794" s="54">
        <v>0.21529874000000007</v>
      </c>
      <c r="I794" s="54"/>
      <c r="J794" s="54">
        <v>0.13632032999999999</v>
      </c>
      <c r="K794" s="54">
        <v>0.36684929999999993</v>
      </c>
      <c r="L794" s="54">
        <v>0.21529874000000007</v>
      </c>
      <c r="M794" s="54"/>
      <c r="N794" s="54">
        <v>8.0689999999999998E-3</v>
      </c>
      <c r="O794" s="54">
        <v>0.18193661999999999</v>
      </c>
      <c r="P794" s="54">
        <v>0</v>
      </c>
      <c r="Q794" s="54"/>
      <c r="R794" s="54">
        <v>0</v>
      </c>
      <c r="S794" s="54">
        <v>0</v>
      </c>
      <c r="T794" s="54">
        <v>0</v>
      </c>
    </row>
    <row r="795" spans="4:20" s="40" customFormat="1" x14ac:dyDescent="0.25">
      <c r="D795" s="40" t="s">
        <v>1449</v>
      </c>
      <c r="E795" s="58" t="s">
        <v>2026</v>
      </c>
      <c r="F795" s="54">
        <v>0.10145788000000028</v>
      </c>
      <c r="G795" s="54">
        <v>0.29073557000000039</v>
      </c>
      <c r="H795" s="54">
        <v>0.17055804000000052</v>
      </c>
      <c r="I795" s="54"/>
      <c r="J795" s="54">
        <v>0.10145788000000028</v>
      </c>
      <c r="K795" s="54">
        <v>0.28383704000000037</v>
      </c>
      <c r="L795" s="54">
        <v>0.17055804000000052</v>
      </c>
      <c r="M795" s="54"/>
      <c r="N795" s="54">
        <v>0</v>
      </c>
      <c r="O795" s="54">
        <v>6.8985299999999999E-3</v>
      </c>
      <c r="P795" s="54">
        <v>0</v>
      </c>
      <c r="Q795" s="54"/>
      <c r="R795" s="54">
        <v>0</v>
      </c>
      <c r="S795" s="54">
        <v>0</v>
      </c>
      <c r="T795" s="54">
        <v>0</v>
      </c>
    </row>
    <row r="796" spans="4:20" s="40" customFormat="1" x14ac:dyDescent="0.25">
      <c r="D796" s="40" t="s">
        <v>1451</v>
      </c>
      <c r="E796" s="58" t="s">
        <v>2027</v>
      </c>
      <c r="F796" s="54">
        <v>6.3277670000000022E-2</v>
      </c>
      <c r="G796" s="54">
        <v>9.4759840000000012E-2</v>
      </c>
      <c r="H796" s="54">
        <v>9.1748529999999981E-2</v>
      </c>
      <c r="I796" s="54"/>
      <c r="J796" s="54">
        <v>6.029267000000002E-2</v>
      </c>
      <c r="K796" s="54">
        <v>9.1922840000000006E-2</v>
      </c>
      <c r="L796" s="54">
        <v>9.1748529999999981E-2</v>
      </c>
      <c r="M796" s="54"/>
      <c r="N796" s="54">
        <v>2.9849999999999998E-3</v>
      </c>
      <c r="O796" s="54">
        <v>2.8370000000000001E-3</v>
      </c>
      <c r="P796" s="54">
        <v>0</v>
      </c>
      <c r="Q796" s="54"/>
      <c r="R796" s="54">
        <v>0</v>
      </c>
      <c r="S796" s="54">
        <v>0</v>
      </c>
      <c r="T796" s="54">
        <v>0</v>
      </c>
    </row>
    <row r="797" spans="4:20" s="40" customFormat="1" ht="25.5" x14ac:dyDescent="0.25">
      <c r="D797" s="40" t="s">
        <v>1119</v>
      </c>
      <c r="E797" s="58" t="s">
        <v>2028</v>
      </c>
      <c r="F797" s="54">
        <v>1.1847669599999993</v>
      </c>
      <c r="G797" s="54">
        <v>1.3474116899999995</v>
      </c>
      <c r="H797" s="54">
        <v>0.69357814999999945</v>
      </c>
      <c r="I797" s="54"/>
      <c r="J797" s="54">
        <v>0.32026248999999907</v>
      </c>
      <c r="K797" s="54">
        <v>0.65242344999999924</v>
      </c>
      <c r="L797" s="54">
        <v>0.37812724999999914</v>
      </c>
      <c r="M797" s="54"/>
      <c r="N797" s="54">
        <v>0.86450447000000019</v>
      </c>
      <c r="O797" s="54">
        <v>0.69498824000000026</v>
      </c>
      <c r="P797" s="54">
        <v>0.31545090000000026</v>
      </c>
      <c r="Q797" s="54"/>
      <c r="R797" s="54">
        <v>0</v>
      </c>
      <c r="S797" s="54">
        <v>0</v>
      </c>
      <c r="T797" s="54">
        <v>0</v>
      </c>
    </row>
    <row r="798" spans="4:20" s="40" customFormat="1" ht="25.5" x14ac:dyDescent="0.25">
      <c r="D798" s="40" t="s">
        <v>1107</v>
      </c>
      <c r="E798" s="58" t="s">
        <v>2029</v>
      </c>
      <c r="F798" s="54">
        <v>1.1240753999999997</v>
      </c>
      <c r="G798" s="54">
        <v>1.4877264300000004</v>
      </c>
      <c r="H798" s="54">
        <v>0.7848032700000005</v>
      </c>
      <c r="I798" s="54"/>
      <c r="J798" s="54">
        <v>0.43710013999999997</v>
      </c>
      <c r="K798" s="54">
        <v>1.1031054700000005</v>
      </c>
      <c r="L798" s="54">
        <v>0.58061298000000061</v>
      </c>
      <c r="M798" s="54"/>
      <c r="N798" s="54">
        <v>0.68697525999999975</v>
      </c>
      <c r="O798" s="54">
        <v>0.38462096000000001</v>
      </c>
      <c r="P798" s="54">
        <v>0.20419028999999994</v>
      </c>
      <c r="Q798" s="54"/>
      <c r="R798" s="54">
        <v>0</v>
      </c>
      <c r="S798" s="54">
        <v>0</v>
      </c>
      <c r="T798" s="54">
        <v>0</v>
      </c>
    </row>
    <row r="799" spans="4:20" s="40" customFormat="1" ht="25.5" x14ac:dyDescent="0.25">
      <c r="D799" s="40" t="s">
        <v>1109</v>
      </c>
      <c r="E799" s="58" t="s">
        <v>2030</v>
      </c>
      <c r="F799" s="54">
        <v>12.427364190000004</v>
      </c>
      <c r="G799" s="54">
        <v>0.85376039999999953</v>
      </c>
      <c r="H799" s="54">
        <v>0.61367991999992821</v>
      </c>
      <c r="I799" s="54"/>
      <c r="J799" s="54">
        <v>0.20333143999999967</v>
      </c>
      <c r="K799" s="54">
        <v>0.43231889999999956</v>
      </c>
      <c r="L799" s="54">
        <v>0.27684984999999984</v>
      </c>
      <c r="M799" s="54"/>
      <c r="N799" s="54">
        <v>12.224032750000005</v>
      </c>
      <c r="O799" s="54">
        <v>0.42144150000000002</v>
      </c>
      <c r="P799" s="54">
        <v>0.33683006999992843</v>
      </c>
      <c r="Q799" s="54"/>
      <c r="R799" s="54">
        <v>0</v>
      </c>
      <c r="S799" s="54">
        <v>0</v>
      </c>
      <c r="T799" s="54">
        <v>0</v>
      </c>
    </row>
    <row r="800" spans="4:20" s="40" customFormat="1" x14ac:dyDescent="0.25">
      <c r="D800" s="40" t="s">
        <v>1122</v>
      </c>
      <c r="E800" s="58" t="s">
        <v>2031</v>
      </c>
      <c r="F800" s="54">
        <v>0.59091147000000033</v>
      </c>
      <c r="G800" s="54">
        <v>1.1160339099999996</v>
      </c>
      <c r="H800" s="54">
        <v>0.70221974000000087</v>
      </c>
      <c r="I800" s="54"/>
      <c r="J800" s="54">
        <v>0.29034545999999983</v>
      </c>
      <c r="K800" s="54">
        <v>0.79002557999999956</v>
      </c>
      <c r="L800" s="54">
        <v>0.38188368000000067</v>
      </c>
      <c r="M800" s="54"/>
      <c r="N800" s="54">
        <v>0.30056601000000049</v>
      </c>
      <c r="O800" s="54">
        <v>0.32600832999999996</v>
      </c>
      <c r="P800" s="54">
        <v>0.32033606000000014</v>
      </c>
      <c r="Q800" s="54"/>
      <c r="R800" s="54">
        <v>0</v>
      </c>
      <c r="S800" s="54">
        <v>0</v>
      </c>
      <c r="T800" s="54">
        <v>0</v>
      </c>
    </row>
    <row r="801" spans="1:20" s="40" customFormat="1" x14ac:dyDescent="0.25">
      <c r="D801" s="40" t="s">
        <v>1134</v>
      </c>
      <c r="E801" s="58" t="s">
        <v>2032</v>
      </c>
      <c r="F801" s="54">
        <v>2.7897089799999994</v>
      </c>
      <c r="G801" s="54">
        <v>2.7874193700000007</v>
      </c>
      <c r="H801" s="54">
        <v>0.68739408000000091</v>
      </c>
      <c r="I801" s="54"/>
      <c r="J801" s="54">
        <v>0.22109695999999987</v>
      </c>
      <c r="K801" s="54">
        <v>0.33268525000000049</v>
      </c>
      <c r="L801" s="54">
        <v>0.23813693000000061</v>
      </c>
      <c r="M801" s="54"/>
      <c r="N801" s="54">
        <v>2.5686120199999998</v>
      </c>
      <c r="O801" s="54">
        <v>2.4547341199999999</v>
      </c>
      <c r="P801" s="54">
        <v>0.44925715000000027</v>
      </c>
      <c r="Q801" s="54"/>
      <c r="R801" s="54">
        <v>0</v>
      </c>
      <c r="S801" s="54">
        <v>0</v>
      </c>
      <c r="T801" s="54">
        <v>0</v>
      </c>
    </row>
    <row r="802" spans="1:20" s="40" customFormat="1" x14ac:dyDescent="0.25">
      <c r="D802" s="40" t="s">
        <v>1136</v>
      </c>
      <c r="E802" s="58" t="s">
        <v>2033</v>
      </c>
      <c r="F802" s="54">
        <v>-25.644833429999967</v>
      </c>
      <c r="G802" s="54">
        <v>0.80775800000002274</v>
      </c>
      <c r="H802" s="54">
        <v>0.6663250000000227</v>
      </c>
      <c r="I802" s="54"/>
      <c r="J802" s="54">
        <v>0.15831627000000068</v>
      </c>
      <c r="K802" s="54">
        <v>0.24148239000000027</v>
      </c>
      <c r="L802" s="54">
        <v>0.15435078000000035</v>
      </c>
      <c r="M802" s="54"/>
      <c r="N802" s="54">
        <v>-25.803149699999967</v>
      </c>
      <c r="O802" s="54">
        <v>0.56627561000002247</v>
      </c>
      <c r="P802" s="54">
        <v>0.51197422000002235</v>
      </c>
      <c r="Q802" s="54"/>
      <c r="R802" s="54">
        <v>0</v>
      </c>
      <c r="S802" s="54">
        <v>0</v>
      </c>
      <c r="T802" s="54">
        <v>0</v>
      </c>
    </row>
    <row r="803" spans="1:20" s="40" customFormat="1" ht="25.5" x14ac:dyDescent="0.25">
      <c r="D803" s="40" t="s">
        <v>1138</v>
      </c>
      <c r="E803" s="58" t="s">
        <v>2034</v>
      </c>
      <c r="F803" s="54">
        <v>4.2029782600000294</v>
      </c>
      <c r="G803" s="54">
        <v>3.1576369700000138</v>
      </c>
      <c r="H803" s="54">
        <v>2.2939181100000252</v>
      </c>
      <c r="I803" s="54"/>
      <c r="J803" s="54">
        <v>0.13377341000000037</v>
      </c>
      <c r="K803" s="54">
        <v>0.15374807000000065</v>
      </c>
      <c r="L803" s="54">
        <v>0.11975764000000075</v>
      </c>
      <c r="M803" s="54"/>
      <c r="N803" s="54">
        <v>4.0692048500000286</v>
      </c>
      <c r="O803" s="54">
        <v>3.0038889000000131</v>
      </c>
      <c r="P803" s="54">
        <v>2.1741604700000243</v>
      </c>
      <c r="Q803" s="54"/>
      <c r="R803" s="54">
        <v>0</v>
      </c>
      <c r="S803" s="54">
        <v>0</v>
      </c>
      <c r="T803" s="54">
        <v>0</v>
      </c>
    </row>
    <row r="804" spans="1:20" s="40" customFormat="1" x14ac:dyDescent="0.25">
      <c r="D804" s="40" t="s">
        <v>1142</v>
      </c>
      <c r="E804" s="58" t="s">
        <v>1163</v>
      </c>
      <c r="F804" s="54">
        <v>2.0659319199999993</v>
      </c>
      <c r="G804" s="54">
        <v>1.4173489299999997</v>
      </c>
      <c r="H804" s="54">
        <v>1.7258551900000001</v>
      </c>
      <c r="I804" s="54"/>
      <c r="J804" s="54">
        <v>0.99330927999999963</v>
      </c>
      <c r="K804" s="54">
        <v>0.38675569999999959</v>
      </c>
      <c r="L804" s="54">
        <v>0.26166083000000007</v>
      </c>
      <c r="M804" s="54"/>
      <c r="N804" s="54">
        <v>1.0726226399999998</v>
      </c>
      <c r="O804" s="54">
        <v>1.03059323</v>
      </c>
      <c r="P804" s="54">
        <v>1.46419436</v>
      </c>
      <c r="Q804" s="54"/>
      <c r="R804" s="54">
        <v>0</v>
      </c>
      <c r="S804" s="54">
        <v>0</v>
      </c>
      <c r="T804" s="54">
        <v>0</v>
      </c>
    </row>
    <row r="805" spans="1:20" s="40" customFormat="1" x14ac:dyDescent="0.25">
      <c r="D805" s="40" t="s">
        <v>1144</v>
      </c>
      <c r="E805" s="58" t="s">
        <v>1363</v>
      </c>
      <c r="F805" s="54">
        <v>4.934212429999997</v>
      </c>
      <c r="G805" s="54">
        <v>7.051667929999998</v>
      </c>
      <c r="H805" s="54">
        <v>18.664955879999994</v>
      </c>
      <c r="I805" s="54"/>
      <c r="J805" s="54">
        <v>1.791107859999997</v>
      </c>
      <c r="K805" s="54">
        <v>4.5134160999999979</v>
      </c>
      <c r="L805" s="54">
        <v>2.1133791399999953</v>
      </c>
      <c r="M805" s="54"/>
      <c r="N805" s="54">
        <v>3.1431045699999998</v>
      </c>
      <c r="O805" s="54">
        <v>2.5382518299999997</v>
      </c>
      <c r="P805" s="54">
        <v>3.9553963199999993</v>
      </c>
      <c r="Q805" s="54"/>
      <c r="R805" s="54">
        <v>0</v>
      </c>
      <c r="S805" s="54">
        <v>0</v>
      </c>
      <c r="T805" s="54">
        <v>12.59618042</v>
      </c>
    </row>
    <row r="806" spans="1:20" s="40" customFormat="1" ht="25.5" x14ac:dyDescent="0.25">
      <c r="D806" s="40" t="s">
        <v>1146</v>
      </c>
      <c r="E806" s="58" t="s">
        <v>1171</v>
      </c>
      <c r="F806" s="54">
        <v>0.74277824999999975</v>
      </c>
      <c r="G806" s="54">
        <v>1.0569052299999995</v>
      </c>
      <c r="H806" s="54">
        <v>0.71782446999999971</v>
      </c>
      <c r="I806" s="54"/>
      <c r="J806" s="54">
        <v>0.25676204999999969</v>
      </c>
      <c r="K806" s="54">
        <v>0.53584809999999938</v>
      </c>
      <c r="L806" s="54">
        <v>0.32762953999999961</v>
      </c>
      <c r="M806" s="54"/>
      <c r="N806" s="54">
        <v>0.48601620000000012</v>
      </c>
      <c r="O806" s="54">
        <v>0.52105712999999998</v>
      </c>
      <c r="P806" s="54">
        <v>0.39019493000000005</v>
      </c>
      <c r="Q806" s="54"/>
      <c r="R806" s="54">
        <v>0</v>
      </c>
      <c r="S806" s="54">
        <v>0</v>
      </c>
      <c r="T806" s="54">
        <v>0</v>
      </c>
    </row>
    <row r="807" spans="1:20" s="40" customFormat="1" x14ac:dyDescent="0.25">
      <c r="C807" s="45" t="s">
        <v>1180</v>
      </c>
      <c r="D807" s="45"/>
      <c r="E807" s="48"/>
      <c r="F807" s="46">
        <v>71.965301830000016</v>
      </c>
      <c r="G807" s="46">
        <v>28.61797571</v>
      </c>
      <c r="H807" s="46">
        <v>22.238865810000007</v>
      </c>
      <c r="I807" s="46"/>
      <c r="J807" s="46">
        <v>27.124333090000011</v>
      </c>
      <c r="K807" s="46">
        <v>15.305088060000006</v>
      </c>
      <c r="L807" s="46">
        <v>-8.4209961799999817</v>
      </c>
      <c r="M807" s="46"/>
      <c r="N807" s="46">
        <v>44.840968740000001</v>
      </c>
      <c r="O807" s="46">
        <v>13.193054619999993</v>
      </c>
      <c r="P807" s="46">
        <v>29.945117299999986</v>
      </c>
      <c r="Q807" s="46"/>
      <c r="R807" s="46">
        <v>0</v>
      </c>
      <c r="S807" s="46">
        <v>0.11983303000000003</v>
      </c>
      <c r="T807" s="46">
        <v>0.71474469000000007</v>
      </c>
    </row>
    <row r="808" spans="1:20" s="40" customFormat="1" x14ac:dyDescent="0.25">
      <c r="D808" s="40" t="s">
        <v>1183</v>
      </c>
      <c r="E808" s="58" t="s">
        <v>2035</v>
      </c>
      <c r="F808" s="54">
        <v>71.965301830000016</v>
      </c>
      <c r="G808" s="54">
        <v>28.61797571</v>
      </c>
      <c r="H808" s="54">
        <v>22.238865810000007</v>
      </c>
      <c r="I808" s="54"/>
      <c r="J808" s="54">
        <v>27.124333090000011</v>
      </c>
      <c r="K808" s="54">
        <v>15.305088060000006</v>
      </c>
      <c r="L808" s="54">
        <v>-8.4209961799999817</v>
      </c>
      <c r="M808" s="54"/>
      <c r="N808" s="54">
        <v>44.840968740000001</v>
      </c>
      <c r="O808" s="54">
        <v>13.193054619999993</v>
      </c>
      <c r="P808" s="54">
        <v>29.945117299999986</v>
      </c>
      <c r="Q808" s="54"/>
      <c r="R808" s="54">
        <v>0</v>
      </c>
      <c r="S808" s="54">
        <v>0.11983303000000003</v>
      </c>
      <c r="T808" s="54">
        <v>0.71474469000000007</v>
      </c>
    </row>
    <row r="809" spans="1:20" s="40" customFormat="1" x14ac:dyDescent="0.25">
      <c r="C809" s="45" t="s">
        <v>1207</v>
      </c>
      <c r="D809" s="45"/>
      <c r="E809" s="48"/>
      <c r="F809" s="46">
        <v>21.038103620000012</v>
      </c>
      <c r="G809" s="46">
        <v>43.223550580000023</v>
      </c>
      <c r="H809" s="46">
        <v>11.565730150000007</v>
      </c>
      <c r="I809" s="46"/>
      <c r="J809" s="46">
        <v>9.9525639800000096</v>
      </c>
      <c r="K809" s="46">
        <v>39.325077770000014</v>
      </c>
      <c r="L809" s="46">
        <v>9.4544611000000014</v>
      </c>
      <c r="M809" s="46"/>
      <c r="N809" s="46">
        <v>11.085539640000002</v>
      </c>
      <c r="O809" s="46">
        <v>3.898472810000007</v>
      </c>
      <c r="P809" s="46">
        <v>2.1112690500000069</v>
      </c>
      <c r="Q809" s="46"/>
      <c r="R809" s="46">
        <v>0</v>
      </c>
      <c r="S809" s="46">
        <v>0</v>
      </c>
      <c r="T809" s="46">
        <v>0</v>
      </c>
    </row>
    <row r="810" spans="1:20" s="40" customFormat="1" x14ac:dyDescent="0.25">
      <c r="D810" s="40" t="s">
        <v>2036</v>
      </c>
      <c r="E810" s="58" t="s">
        <v>2037</v>
      </c>
      <c r="F810" s="54">
        <v>21.038103620000012</v>
      </c>
      <c r="G810" s="54">
        <v>43.223550580000023</v>
      </c>
      <c r="H810" s="54">
        <v>11.565730150000007</v>
      </c>
      <c r="I810" s="54"/>
      <c r="J810" s="54">
        <v>9.9525639800000096</v>
      </c>
      <c r="K810" s="54">
        <v>39.325077770000014</v>
      </c>
      <c r="L810" s="54">
        <v>9.4544611000000014</v>
      </c>
      <c r="M810" s="54"/>
      <c r="N810" s="54">
        <v>11.085539640000002</v>
      </c>
      <c r="O810" s="54">
        <v>3.898472810000007</v>
      </c>
      <c r="P810" s="54">
        <v>2.1112690500000069</v>
      </c>
      <c r="Q810" s="54"/>
      <c r="R810" s="54">
        <v>0</v>
      </c>
      <c r="S810" s="54">
        <v>0</v>
      </c>
      <c r="T810" s="54">
        <v>0</v>
      </c>
    </row>
    <row r="811" spans="1:20" s="40" customFormat="1" x14ac:dyDescent="0.25">
      <c r="A811" s="55">
        <v>16</v>
      </c>
      <c r="B811" s="55" t="s">
        <v>22</v>
      </c>
      <c r="C811" s="55"/>
      <c r="D811" s="55"/>
      <c r="E811" s="56"/>
      <c r="F811" s="57">
        <v>1727.4229035400008</v>
      </c>
      <c r="G811" s="57">
        <v>963.22592989000066</v>
      </c>
      <c r="H811" s="57">
        <v>-205.83177513999993</v>
      </c>
      <c r="I811" s="57"/>
      <c r="J811" s="57">
        <v>70.043404420000186</v>
      </c>
      <c r="K811" s="57">
        <v>72.214387120000254</v>
      </c>
      <c r="L811" s="57">
        <v>-43.942203099999979</v>
      </c>
      <c r="M811" s="57"/>
      <c r="N811" s="57">
        <v>837.26239662999933</v>
      </c>
      <c r="O811" s="57">
        <v>275.83808972000014</v>
      </c>
      <c r="P811" s="57">
        <v>176.30038857000005</v>
      </c>
      <c r="Q811" s="57"/>
      <c r="R811" s="57">
        <v>820.11710249000134</v>
      </c>
      <c r="S811" s="57">
        <v>615.17345305000015</v>
      </c>
      <c r="T811" s="57">
        <v>-338.18996061000007</v>
      </c>
    </row>
    <row r="812" spans="1:20" s="40" customFormat="1" x14ac:dyDescent="0.25">
      <c r="C812" s="45" t="s">
        <v>1086</v>
      </c>
      <c r="D812" s="45"/>
      <c r="E812" s="48"/>
      <c r="F812" s="46">
        <v>392.13611352999982</v>
      </c>
      <c r="G812" s="46">
        <v>156.57692558000002</v>
      </c>
      <c r="H812" s="46">
        <v>58.10942214</v>
      </c>
      <c r="I812" s="46"/>
      <c r="J812" s="46">
        <v>2.4324202763104096E-14</v>
      </c>
      <c r="K812" s="46">
        <v>6.6305456200000359</v>
      </c>
      <c r="L812" s="46">
        <v>48.014950680000027</v>
      </c>
      <c r="M812" s="46"/>
      <c r="N812" s="46">
        <v>225.45892829999983</v>
      </c>
      <c r="O812" s="46">
        <v>99.298747850000012</v>
      </c>
      <c r="P812" s="46">
        <v>13.513782569999982</v>
      </c>
      <c r="Q812" s="46"/>
      <c r="R812" s="46">
        <v>166.67718523000002</v>
      </c>
      <c r="S812" s="46">
        <v>50.647632110000004</v>
      </c>
      <c r="T812" s="46">
        <v>-3.4193111100000015</v>
      </c>
    </row>
    <row r="813" spans="1:20" s="40" customFormat="1" x14ac:dyDescent="0.25">
      <c r="D813" s="40" t="s">
        <v>1111</v>
      </c>
      <c r="E813" s="58" t="s">
        <v>1112</v>
      </c>
      <c r="F813" s="54">
        <v>138.62920618000001</v>
      </c>
      <c r="G813" s="54">
        <v>8.9098147399999998</v>
      </c>
      <c r="H813" s="54">
        <v>0.13460537000000086</v>
      </c>
      <c r="I813" s="54"/>
      <c r="J813" s="54">
        <v>8.7311491370201113E-16</v>
      </c>
      <c r="K813" s="54">
        <v>8.7311491370201113E-16</v>
      </c>
      <c r="L813" s="54">
        <v>2.6670000000088474E-4</v>
      </c>
      <c r="M813" s="54"/>
      <c r="N813" s="54">
        <v>138.62920618000001</v>
      </c>
      <c r="O813" s="54">
        <v>8.9098147399999998</v>
      </c>
      <c r="P813" s="54">
        <v>0.13433866999999999</v>
      </c>
      <c r="Q813" s="54"/>
      <c r="R813" s="54">
        <v>0</v>
      </c>
      <c r="S813" s="54">
        <v>0</v>
      </c>
      <c r="T813" s="54">
        <v>0</v>
      </c>
    </row>
    <row r="814" spans="1:20" s="40" customFormat="1" ht="25.5" x14ac:dyDescent="0.25">
      <c r="D814" s="40" t="s">
        <v>2038</v>
      </c>
      <c r="E814" s="58" t="s">
        <v>2039</v>
      </c>
      <c r="F814" s="54">
        <v>2.1998071399999586</v>
      </c>
      <c r="G814" s="54">
        <v>1.7207085099999657</v>
      </c>
      <c r="H814" s="54">
        <v>1.1640519899999704</v>
      </c>
      <c r="I814" s="54"/>
      <c r="J814" s="54">
        <v>2.9103830456733702E-17</v>
      </c>
      <c r="K814" s="54">
        <v>8.7311491370201113E-17</v>
      </c>
      <c r="L814" s="54">
        <v>4.8006000000008498E-4</v>
      </c>
      <c r="M814" s="54"/>
      <c r="N814" s="54">
        <v>2.1998071399999586</v>
      </c>
      <c r="O814" s="54">
        <v>1.7207085099999657</v>
      </c>
      <c r="P814" s="54">
        <v>1.1635719299999703</v>
      </c>
      <c r="Q814" s="54"/>
      <c r="R814" s="54">
        <v>0</v>
      </c>
      <c r="S814" s="54">
        <v>0</v>
      </c>
      <c r="T814" s="54">
        <v>0</v>
      </c>
    </row>
    <row r="815" spans="1:20" s="40" customFormat="1" ht="25.5" x14ac:dyDescent="0.25">
      <c r="D815" s="40" t="s">
        <v>1113</v>
      </c>
      <c r="E815" s="58" t="s">
        <v>1400</v>
      </c>
      <c r="F815" s="54">
        <v>1.5992099099999995</v>
      </c>
      <c r="G815" s="54">
        <v>1.0488997399999991</v>
      </c>
      <c r="H815" s="54">
        <v>0.51934683999999887</v>
      </c>
      <c r="I815" s="54"/>
      <c r="J815" s="54">
        <v>0</v>
      </c>
      <c r="K815" s="54">
        <v>0</v>
      </c>
      <c r="L815" s="54">
        <v>1.6002000000000117E-3</v>
      </c>
      <c r="M815" s="54"/>
      <c r="N815" s="54">
        <v>1.5992099099999995</v>
      </c>
      <c r="O815" s="54">
        <v>1.0488997399999991</v>
      </c>
      <c r="P815" s="54">
        <v>0.51774663999999881</v>
      </c>
      <c r="Q815" s="54"/>
      <c r="R815" s="54">
        <v>0</v>
      </c>
      <c r="S815" s="54">
        <v>0</v>
      </c>
      <c r="T815" s="54">
        <v>0</v>
      </c>
    </row>
    <row r="816" spans="1:20" s="40" customFormat="1" x14ac:dyDescent="0.25">
      <c r="D816" s="40" t="s">
        <v>1087</v>
      </c>
      <c r="E816" s="58" t="s">
        <v>1399</v>
      </c>
      <c r="F816" s="54">
        <v>0.13041547000000001</v>
      </c>
      <c r="G816" s="54">
        <v>3.6494150000000114E-2</v>
      </c>
      <c r="H816" s="54">
        <v>4.5100950000000126E-2</v>
      </c>
      <c r="I816" s="54"/>
      <c r="J816" s="54">
        <v>0</v>
      </c>
      <c r="K816" s="54">
        <v>1.1641532182693481E-16</v>
      </c>
      <c r="L816" s="54">
        <v>1.8669000000001398E-3</v>
      </c>
      <c r="M816" s="54"/>
      <c r="N816" s="54">
        <v>0.13041547000000001</v>
      </c>
      <c r="O816" s="54">
        <v>3.6494149999999996E-2</v>
      </c>
      <c r="P816" s="54">
        <v>4.3234049999999989E-2</v>
      </c>
      <c r="Q816" s="54"/>
      <c r="R816" s="54">
        <v>0</v>
      </c>
      <c r="S816" s="54">
        <v>0</v>
      </c>
      <c r="T816" s="54">
        <v>0</v>
      </c>
    </row>
    <row r="817" spans="4:20" s="40" customFormat="1" x14ac:dyDescent="0.25">
      <c r="D817" s="40" t="s">
        <v>1089</v>
      </c>
      <c r="E817" s="58" t="s">
        <v>1253</v>
      </c>
      <c r="F817" s="54">
        <v>0.578007190000001</v>
      </c>
      <c r="G817" s="54">
        <v>0.57455699000000016</v>
      </c>
      <c r="H817" s="54">
        <v>0.58653779000000006</v>
      </c>
      <c r="I817" s="54"/>
      <c r="J817" s="54">
        <v>9.3132257461547847E-16</v>
      </c>
      <c r="K817" s="54">
        <v>-2.7284841053187848E-17</v>
      </c>
      <c r="L817" s="54">
        <v>9.7732099999999628E-3</v>
      </c>
      <c r="M817" s="54"/>
      <c r="N817" s="54">
        <v>0.57800719000000012</v>
      </c>
      <c r="O817" s="54">
        <v>0.57455699000000016</v>
      </c>
      <c r="P817" s="54">
        <v>0.57676458000000008</v>
      </c>
      <c r="Q817" s="54"/>
      <c r="R817" s="54">
        <v>0</v>
      </c>
      <c r="S817" s="54">
        <v>0</v>
      </c>
      <c r="T817" s="54">
        <v>0</v>
      </c>
    </row>
    <row r="818" spans="4:20" s="40" customFormat="1" x14ac:dyDescent="0.25">
      <c r="D818" s="40" t="s">
        <v>1091</v>
      </c>
      <c r="E818" s="58" t="s">
        <v>2040</v>
      </c>
      <c r="F818" s="54">
        <v>0.18398755000000044</v>
      </c>
      <c r="G818" s="54">
        <v>0.12115415000000045</v>
      </c>
      <c r="H818" s="54">
        <v>9.2598800000000397E-2</v>
      </c>
      <c r="I818" s="54"/>
      <c r="J818" s="54">
        <v>4.6566128730773924E-16</v>
      </c>
      <c r="K818" s="54">
        <v>4.7475623432546854E-16</v>
      </c>
      <c r="L818" s="54">
        <v>4.4259700000004671E-3</v>
      </c>
      <c r="M818" s="54"/>
      <c r="N818" s="54">
        <v>0.18398755</v>
      </c>
      <c r="O818" s="54">
        <v>0.12115414999999996</v>
      </c>
      <c r="P818" s="54">
        <v>8.8172829999999924E-2</v>
      </c>
      <c r="Q818" s="54"/>
      <c r="R818" s="54">
        <v>0</v>
      </c>
      <c r="S818" s="54">
        <v>0</v>
      </c>
      <c r="T818" s="54">
        <v>0</v>
      </c>
    </row>
    <row r="819" spans="4:20" s="40" customFormat="1" ht="25.5" x14ac:dyDescent="0.25">
      <c r="D819" s="40" t="s">
        <v>1093</v>
      </c>
      <c r="E819" s="58" t="s">
        <v>2041</v>
      </c>
      <c r="F819" s="54">
        <v>25.267301979999999</v>
      </c>
      <c r="G819" s="54">
        <v>0.77549183000000088</v>
      </c>
      <c r="H819" s="54">
        <v>3.8742664400000004</v>
      </c>
      <c r="I819" s="54"/>
      <c r="J819" s="54">
        <v>4.6566128730773924E-16</v>
      </c>
      <c r="K819" s="54">
        <v>9.3837115855421862E-16</v>
      </c>
      <c r="L819" s="54">
        <v>6.0009800000009458E-3</v>
      </c>
      <c r="M819" s="54"/>
      <c r="N819" s="54">
        <v>5.2673019800000001</v>
      </c>
      <c r="O819" s="54">
        <v>0.77549182999999999</v>
      </c>
      <c r="P819" s="54">
        <v>2.6182654599999995</v>
      </c>
      <c r="Q819" s="54"/>
      <c r="R819" s="54">
        <v>20</v>
      </c>
      <c r="S819" s="54">
        <v>0</v>
      </c>
      <c r="T819" s="54">
        <v>1.25</v>
      </c>
    </row>
    <row r="820" spans="4:20" s="40" customFormat="1" ht="25.5" x14ac:dyDescent="0.25">
      <c r="D820" s="40" t="s">
        <v>1273</v>
      </c>
      <c r="E820" s="58" t="s">
        <v>2042</v>
      </c>
      <c r="F820" s="54">
        <v>3.45635862</v>
      </c>
      <c r="G820" s="54">
        <v>1.9229580100000006</v>
      </c>
      <c r="H820" s="54">
        <v>1.0185753700000009</v>
      </c>
      <c r="I820" s="54"/>
      <c r="J820" s="54">
        <v>0</v>
      </c>
      <c r="K820" s="54">
        <v>9.0949470177292831E-18</v>
      </c>
      <c r="L820" s="54">
        <v>6.0330899999999962E-3</v>
      </c>
      <c r="M820" s="54"/>
      <c r="N820" s="54">
        <v>2.11633066</v>
      </c>
      <c r="O820" s="54">
        <v>0.58293005000000053</v>
      </c>
      <c r="P820" s="54">
        <v>0.82129255000000057</v>
      </c>
      <c r="Q820" s="54"/>
      <c r="R820" s="54">
        <v>1.34002796</v>
      </c>
      <c r="S820" s="54">
        <v>1.34002796</v>
      </c>
      <c r="T820" s="54">
        <v>0.19124973000000045</v>
      </c>
    </row>
    <row r="821" spans="4:20" s="40" customFormat="1" x14ac:dyDescent="0.25">
      <c r="D821" s="40" t="s">
        <v>1216</v>
      </c>
      <c r="E821" s="58" t="s">
        <v>2043</v>
      </c>
      <c r="F821" s="54">
        <v>0.12571845000000001</v>
      </c>
      <c r="G821" s="54">
        <v>7.1662329999999996E-2</v>
      </c>
      <c r="H821" s="54">
        <v>-4.6591566699999998</v>
      </c>
      <c r="I821" s="54"/>
      <c r="J821" s="54">
        <v>0</v>
      </c>
      <c r="K821" s="54">
        <v>6.821210263296962E-18</v>
      </c>
      <c r="L821" s="54">
        <v>4.1138200000000067E-3</v>
      </c>
      <c r="M821" s="54"/>
      <c r="N821" s="54">
        <v>0.12571845000000001</v>
      </c>
      <c r="O821" s="54">
        <v>7.1662329999999996E-2</v>
      </c>
      <c r="P821" s="54">
        <v>-4.6632704900000004</v>
      </c>
      <c r="Q821" s="54"/>
      <c r="R821" s="54">
        <v>0</v>
      </c>
      <c r="S821" s="54">
        <v>0</v>
      </c>
      <c r="T821" s="54">
        <v>0</v>
      </c>
    </row>
    <row r="822" spans="4:20" s="40" customFormat="1" x14ac:dyDescent="0.25">
      <c r="D822" s="40" t="s">
        <v>1375</v>
      </c>
      <c r="E822" s="58" t="s">
        <v>2044</v>
      </c>
      <c r="F822" s="54">
        <v>0.2601713599999993</v>
      </c>
      <c r="G822" s="54">
        <v>0.26651986999999905</v>
      </c>
      <c r="H822" s="54">
        <v>0.11726071999999917</v>
      </c>
      <c r="I822" s="54"/>
      <c r="J822" s="54">
        <v>1.8917489796876906E-16</v>
      </c>
      <c r="K822" s="54">
        <v>6.821210263296962E-18</v>
      </c>
      <c r="L822" s="54">
        <v>7.945390000000014E-3</v>
      </c>
      <c r="M822" s="54"/>
      <c r="N822" s="54">
        <v>0.26017135999999913</v>
      </c>
      <c r="O822" s="54">
        <v>0.26651986999999905</v>
      </c>
      <c r="P822" s="54">
        <v>0.10931532999999916</v>
      </c>
      <c r="Q822" s="54"/>
      <c r="R822" s="54">
        <v>0</v>
      </c>
      <c r="S822" s="54">
        <v>0</v>
      </c>
      <c r="T822" s="54">
        <v>0</v>
      </c>
    </row>
    <row r="823" spans="4:20" s="40" customFormat="1" ht="25.5" x14ac:dyDescent="0.25">
      <c r="D823" s="40" t="s">
        <v>1218</v>
      </c>
      <c r="E823" s="58" t="s">
        <v>2045</v>
      </c>
      <c r="F823" s="54">
        <v>2.5477729999999981</v>
      </c>
      <c r="G823" s="54">
        <v>2.7948232199999978</v>
      </c>
      <c r="H823" s="54">
        <v>9.3425149999998125E-2</v>
      </c>
      <c r="I823" s="54"/>
      <c r="J823" s="54">
        <v>0</v>
      </c>
      <c r="K823" s="54">
        <v>0</v>
      </c>
      <c r="L823" s="54">
        <v>5.53325E-3</v>
      </c>
      <c r="M823" s="54"/>
      <c r="N823" s="54">
        <v>0.48875899999999811</v>
      </c>
      <c r="O823" s="54">
        <v>0.73580921999999815</v>
      </c>
      <c r="P823" s="54">
        <v>8.7891899999998135E-2</v>
      </c>
      <c r="Q823" s="54"/>
      <c r="R823" s="54">
        <v>2.0590139999999999</v>
      </c>
      <c r="S823" s="54">
        <v>2.0590139999999999</v>
      </c>
      <c r="T823" s="54">
        <v>0</v>
      </c>
    </row>
    <row r="824" spans="4:20" s="40" customFormat="1" x14ac:dyDescent="0.25">
      <c r="D824" s="40" t="s">
        <v>1378</v>
      </c>
      <c r="E824" s="58" t="s">
        <v>2046</v>
      </c>
      <c r="F824" s="54">
        <v>7.9036669999999143E-2</v>
      </c>
      <c r="G824" s="54">
        <v>3.4359039999999036E-2</v>
      </c>
      <c r="H824" s="54">
        <v>0.13737985999999905</v>
      </c>
      <c r="I824" s="54"/>
      <c r="J824" s="54">
        <v>-9.0221874415874485E-16</v>
      </c>
      <c r="K824" s="54">
        <v>-9.3058361017028802E-16</v>
      </c>
      <c r="L824" s="54">
        <v>0.14200746999999908</v>
      </c>
      <c r="M824" s="54"/>
      <c r="N824" s="54">
        <v>7.9036670000000045E-2</v>
      </c>
      <c r="O824" s="54">
        <v>3.4359039999999966E-2</v>
      </c>
      <c r="P824" s="54">
        <v>-4.6276100000000112E-3</v>
      </c>
      <c r="Q824" s="54"/>
      <c r="R824" s="54">
        <v>0</v>
      </c>
      <c r="S824" s="54">
        <v>0</v>
      </c>
      <c r="T824" s="54">
        <v>0</v>
      </c>
    </row>
    <row r="825" spans="4:20" s="40" customFormat="1" x14ac:dyDescent="0.25">
      <c r="D825" s="40" t="s">
        <v>1380</v>
      </c>
      <c r="E825" s="58" t="s">
        <v>2047</v>
      </c>
      <c r="F825" s="54">
        <v>0.17330014999999788</v>
      </c>
      <c r="G825" s="54">
        <v>9.1959769999997248E-2</v>
      </c>
      <c r="H825" s="54">
        <v>4.7297099999962997E-3</v>
      </c>
      <c r="I825" s="54"/>
      <c r="J825" s="54">
        <v>-4.5474735088646416E-18</v>
      </c>
      <c r="K825" s="54">
        <v>1.8413300000000162E-3</v>
      </c>
      <c r="L825" s="54">
        <v>4.7297100000000206E-3</v>
      </c>
      <c r="M825" s="54"/>
      <c r="N825" s="54">
        <v>0.17250013999999997</v>
      </c>
      <c r="O825" s="54">
        <v>8.9318429999999324E-2</v>
      </c>
      <c r="P825" s="54">
        <v>3.865352482534945E-18</v>
      </c>
      <c r="Q825" s="54"/>
      <c r="R825" s="54">
        <v>8.0000999999791387E-4</v>
      </c>
      <c r="S825" s="54">
        <v>8.0000999999791387E-4</v>
      </c>
      <c r="T825" s="54">
        <v>-3.7252902984619139E-15</v>
      </c>
    </row>
    <row r="826" spans="4:20" s="40" customFormat="1" x14ac:dyDescent="0.25">
      <c r="D826" s="40" t="s">
        <v>1382</v>
      </c>
      <c r="E826" s="58" t="s">
        <v>2048</v>
      </c>
      <c r="F826" s="54">
        <v>1.0782399999999415E-2</v>
      </c>
      <c r="G826" s="54">
        <v>9.0426499999994147E-3</v>
      </c>
      <c r="H826" s="54">
        <v>9.5983999999942895E-4</v>
      </c>
      <c r="I826" s="54"/>
      <c r="J826" s="54">
        <v>-4.6566128730773924E-16</v>
      </c>
      <c r="K826" s="54">
        <v>-4.6566128730773924E-16</v>
      </c>
      <c r="L826" s="54">
        <v>3.4398399999995308E-3</v>
      </c>
      <c r="M826" s="54"/>
      <c r="N826" s="54">
        <v>1.0532399999999996E-2</v>
      </c>
      <c r="O826" s="54">
        <v>8.7926499999999956E-3</v>
      </c>
      <c r="P826" s="54">
        <v>-2.4799999999999853E-3</v>
      </c>
      <c r="Q826" s="54"/>
      <c r="R826" s="54">
        <v>2.4999999999988356E-4</v>
      </c>
      <c r="S826" s="54">
        <v>2.4999999999988356E-4</v>
      </c>
      <c r="T826" s="54">
        <v>-1.1641532182693481E-16</v>
      </c>
    </row>
    <row r="827" spans="4:20" s="40" customFormat="1" x14ac:dyDescent="0.25">
      <c r="D827" s="40" t="s">
        <v>1095</v>
      </c>
      <c r="E827" s="58" t="s">
        <v>2049</v>
      </c>
      <c r="F827" s="54">
        <v>0.82290990999999813</v>
      </c>
      <c r="G827" s="54">
        <v>0.40016111999999776</v>
      </c>
      <c r="H827" s="54">
        <v>3.5987609999997699E-2</v>
      </c>
      <c r="I827" s="54"/>
      <c r="J827" s="54">
        <v>3.1832314562052486E-17</v>
      </c>
      <c r="K827" s="54">
        <v>-1.4551915228366853E-16</v>
      </c>
      <c r="L827" s="54">
        <v>5.9144299999998188E-3</v>
      </c>
      <c r="M827" s="54"/>
      <c r="N827" s="54">
        <v>0.82290990999999813</v>
      </c>
      <c r="O827" s="54">
        <v>0.40016111999999798</v>
      </c>
      <c r="P827" s="54">
        <v>3.0073179999997882E-2</v>
      </c>
      <c r="Q827" s="54"/>
      <c r="R827" s="54">
        <v>0</v>
      </c>
      <c r="S827" s="54">
        <v>0</v>
      </c>
      <c r="T827" s="54">
        <v>0</v>
      </c>
    </row>
    <row r="828" spans="4:20" s="40" customFormat="1" x14ac:dyDescent="0.25">
      <c r="D828" s="40" t="s">
        <v>1097</v>
      </c>
      <c r="E828" s="58" t="s">
        <v>2050</v>
      </c>
      <c r="F828" s="54">
        <v>9.9630840000000026E-2</v>
      </c>
      <c r="G828" s="54">
        <v>0.27747567999999978</v>
      </c>
      <c r="H828" s="54">
        <v>5.8812900000001136E-3</v>
      </c>
      <c r="I828" s="54"/>
      <c r="J828" s="54">
        <v>7.2759576141834256E-18</v>
      </c>
      <c r="K828" s="54">
        <v>-1.1641532182693481E-16</v>
      </c>
      <c r="L828" s="54">
        <v>5.8812899999998915E-3</v>
      </c>
      <c r="M828" s="54"/>
      <c r="N828" s="54">
        <v>9.9630840000000012E-2</v>
      </c>
      <c r="O828" s="54">
        <v>0.27747567999999984</v>
      </c>
      <c r="P828" s="54">
        <v>2.2191670723259449E-16</v>
      </c>
      <c r="Q828" s="54"/>
      <c r="R828" s="54">
        <v>0</v>
      </c>
      <c r="S828" s="54">
        <v>3.6379788070917132E-17</v>
      </c>
      <c r="T828" s="54">
        <v>0</v>
      </c>
    </row>
    <row r="829" spans="4:20" s="40" customFormat="1" x14ac:dyDescent="0.25">
      <c r="D829" s="40" t="s">
        <v>1101</v>
      </c>
      <c r="E829" s="58" t="s">
        <v>2051</v>
      </c>
      <c r="F829" s="54">
        <v>0.10425705000000371</v>
      </c>
      <c r="G829" s="54">
        <v>4.3787200000003711E-2</v>
      </c>
      <c r="H829" s="54">
        <v>2.6252400000036685E-3</v>
      </c>
      <c r="I829" s="54"/>
      <c r="J829" s="54">
        <v>0</v>
      </c>
      <c r="K829" s="54">
        <v>0</v>
      </c>
      <c r="L829" s="54">
        <v>8.4932399999999904E-3</v>
      </c>
      <c r="M829" s="54"/>
      <c r="N829" s="54">
        <v>0.10425705000000371</v>
      </c>
      <c r="O829" s="54">
        <v>4.3787200000003711E-2</v>
      </c>
      <c r="P829" s="54">
        <v>-5.8679999999963223E-3</v>
      </c>
      <c r="Q829" s="54"/>
      <c r="R829" s="54">
        <v>0</v>
      </c>
      <c r="S829" s="54">
        <v>0</v>
      </c>
      <c r="T829" s="54">
        <v>0</v>
      </c>
    </row>
    <row r="830" spans="4:20" s="40" customFormat="1" x14ac:dyDescent="0.25">
      <c r="D830" s="40" t="s">
        <v>1103</v>
      </c>
      <c r="E830" s="58" t="s">
        <v>2052</v>
      </c>
      <c r="F830" s="54">
        <v>1.03466306</v>
      </c>
      <c r="G830" s="54">
        <v>0.36748796</v>
      </c>
      <c r="H830" s="54">
        <v>0.22298493</v>
      </c>
      <c r="I830" s="54"/>
      <c r="J830" s="54">
        <v>0</v>
      </c>
      <c r="K830" s="54">
        <v>0</v>
      </c>
      <c r="L830" s="54">
        <v>3.8462399999999908E-3</v>
      </c>
      <c r="M830" s="54"/>
      <c r="N830" s="54">
        <v>1.0346439199999999</v>
      </c>
      <c r="O830" s="54">
        <v>0.36748796</v>
      </c>
      <c r="P830" s="54">
        <v>0.21913869</v>
      </c>
      <c r="Q830" s="54"/>
      <c r="R830" s="54">
        <v>1.9139999999897556E-5</v>
      </c>
      <c r="S830" s="54">
        <v>0</v>
      </c>
      <c r="T830" s="54">
        <v>0</v>
      </c>
    </row>
    <row r="831" spans="4:20" s="40" customFormat="1" x14ac:dyDescent="0.25">
      <c r="D831" s="40" t="s">
        <v>1105</v>
      </c>
      <c r="E831" s="58" t="s">
        <v>2053</v>
      </c>
      <c r="F831" s="54">
        <v>0.89015076000000182</v>
      </c>
      <c r="G831" s="54">
        <v>0.2005047400000021</v>
      </c>
      <c r="H831" s="54">
        <v>3.4355690000002034E-2</v>
      </c>
      <c r="I831" s="54"/>
      <c r="J831" s="54">
        <v>1.8626451492309569E-15</v>
      </c>
      <c r="K831" s="54">
        <v>2.0954757928848267E-15</v>
      </c>
      <c r="L831" s="54">
        <v>3.1054480000002049E-2</v>
      </c>
      <c r="M831" s="54"/>
      <c r="N831" s="54">
        <v>0.26294876</v>
      </c>
      <c r="O831" s="54">
        <v>0.20050473999999999</v>
      </c>
      <c r="P831" s="54">
        <v>3.3012099999999815E-3</v>
      </c>
      <c r="Q831" s="54"/>
      <c r="R831" s="54">
        <v>0.62720200000000004</v>
      </c>
      <c r="S831" s="54">
        <v>0</v>
      </c>
      <c r="T831" s="54">
        <v>0</v>
      </c>
    </row>
    <row r="832" spans="4:20" s="40" customFormat="1" x14ac:dyDescent="0.25">
      <c r="D832" s="40" t="s">
        <v>1418</v>
      </c>
      <c r="E832" s="58" t="s">
        <v>2054</v>
      </c>
      <c r="F832" s="54">
        <v>0.19013542000000005</v>
      </c>
      <c r="G832" s="54">
        <v>0.19236704000000002</v>
      </c>
      <c r="H832" s="54">
        <v>1.0990120000000114E-2</v>
      </c>
      <c r="I832" s="54"/>
      <c r="J832" s="54">
        <v>0</v>
      </c>
      <c r="K832" s="54">
        <v>0</v>
      </c>
      <c r="L832" s="54">
        <v>1.0990119999999996E-2</v>
      </c>
      <c r="M832" s="54"/>
      <c r="N832" s="54">
        <v>9.0135420000000036E-2</v>
      </c>
      <c r="O832" s="54">
        <v>9.2367040000000011E-2</v>
      </c>
      <c r="P832" s="54">
        <v>1.1777956387959421E-16</v>
      </c>
      <c r="Q832" s="54"/>
      <c r="R832" s="54">
        <v>0.1</v>
      </c>
      <c r="S832" s="54">
        <v>0.1</v>
      </c>
      <c r="T832" s="54">
        <v>0</v>
      </c>
    </row>
    <row r="833" spans="4:20" s="40" customFormat="1" x14ac:dyDescent="0.25">
      <c r="D833" s="40" t="s">
        <v>1420</v>
      </c>
      <c r="E833" s="58" t="s">
        <v>2055</v>
      </c>
      <c r="F833" s="54">
        <v>0.46982925999999992</v>
      </c>
      <c r="G833" s="54">
        <v>0.14504194999999995</v>
      </c>
      <c r="H833" s="54">
        <v>9.8334700000000906E-3</v>
      </c>
      <c r="I833" s="54"/>
      <c r="J833" s="54">
        <v>1.3642420526593924E-17</v>
      </c>
      <c r="K833" s="54">
        <v>1.1641532182693481E-16</v>
      </c>
      <c r="L833" s="54">
        <v>8.6709700000001475E-3</v>
      </c>
      <c r="M833" s="54"/>
      <c r="N833" s="54">
        <v>3.2512509999999904E-2</v>
      </c>
      <c r="O833" s="54">
        <v>0.14504194999999989</v>
      </c>
      <c r="P833" s="54">
        <v>1.16250000000006E-3</v>
      </c>
      <c r="Q833" s="54"/>
      <c r="R833" s="54">
        <v>0.43731674999999992</v>
      </c>
      <c r="S833" s="54">
        <v>-6.0538241086760534E-17</v>
      </c>
      <c r="T833" s="54">
        <v>-1.1641532182693481E-16</v>
      </c>
    </row>
    <row r="834" spans="4:20" s="40" customFormat="1" x14ac:dyDescent="0.25">
      <c r="D834" s="40" t="s">
        <v>1390</v>
      </c>
      <c r="E834" s="58" t="s">
        <v>2056</v>
      </c>
      <c r="F834" s="54">
        <v>0.13391995000000056</v>
      </c>
      <c r="G834" s="54">
        <v>5.1414990000000632E-2</v>
      </c>
      <c r="H834" s="54">
        <v>4.6812050000000674E-2</v>
      </c>
      <c r="I834" s="54"/>
      <c r="J834" s="54">
        <v>4.0927261579781773E-17</v>
      </c>
      <c r="K834" s="54">
        <v>2.9103830456733702E-17</v>
      </c>
      <c r="L834" s="54">
        <v>1.4767570000000035E-2</v>
      </c>
      <c r="M834" s="54"/>
      <c r="N834" s="54">
        <v>0.13391995000000007</v>
      </c>
      <c r="O834" s="54">
        <v>5.1414990000000139E-2</v>
      </c>
      <c r="P834" s="54">
        <v>3.2044480000000174E-2</v>
      </c>
      <c r="Q834" s="54"/>
      <c r="R834" s="54">
        <v>4.6566128730773924E-16</v>
      </c>
      <c r="S834" s="54">
        <v>4.6566128730773924E-16</v>
      </c>
      <c r="T834" s="54">
        <v>4.6566128730773924E-16</v>
      </c>
    </row>
    <row r="835" spans="4:20" s="40" customFormat="1" x14ac:dyDescent="0.25">
      <c r="D835" s="40" t="s">
        <v>1392</v>
      </c>
      <c r="E835" s="58" t="s">
        <v>2057</v>
      </c>
      <c r="F835" s="54">
        <v>16.012967759999995</v>
      </c>
      <c r="G835" s="54">
        <v>9.3612767399999992</v>
      </c>
      <c r="H835" s="54">
        <v>-9.3687633500000036</v>
      </c>
      <c r="I835" s="54"/>
      <c r="J835" s="54">
        <v>3.2741809263825417E-17</v>
      </c>
      <c r="K835" s="54">
        <v>3.2741809263825417E-17</v>
      </c>
      <c r="L835" s="54">
        <v>3.7525949999999982E-2</v>
      </c>
      <c r="M835" s="54"/>
      <c r="N835" s="54">
        <v>0.22248743999999754</v>
      </c>
      <c r="O835" s="54">
        <v>0.10835493999999739</v>
      </c>
      <c r="P835" s="54">
        <v>-0.15419466000000184</v>
      </c>
      <c r="Q835" s="54"/>
      <c r="R835" s="54">
        <v>15.790480319999999</v>
      </c>
      <c r="S835" s="54">
        <v>9.2529218000000011</v>
      </c>
      <c r="T835" s="54">
        <v>-9.252094640000001</v>
      </c>
    </row>
    <row r="836" spans="4:20" s="40" customFormat="1" x14ac:dyDescent="0.25">
      <c r="D836" s="40" t="s">
        <v>1424</v>
      </c>
      <c r="E836" s="58" t="s">
        <v>2058</v>
      </c>
      <c r="F836" s="54">
        <v>0.6616105000000001</v>
      </c>
      <c r="G836" s="54">
        <v>0.18814908000000002</v>
      </c>
      <c r="H836" s="54">
        <v>2.2039269999999996E-2</v>
      </c>
      <c r="I836" s="54"/>
      <c r="J836" s="54">
        <v>0</v>
      </c>
      <c r="K836" s="54">
        <v>0</v>
      </c>
      <c r="L836" s="54">
        <v>4.3051000000000061E-3</v>
      </c>
      <c r="M836" s="54"/>
      <c r="N836" s="54">
        <v>0.14534390000000003</v>
      </c>
      <c r="O836" s="54">
        <v>8.8149080000000005E-2</v>
      </c>
      <c r="P836" s="54">
        <v>1.773416999999999E-2</v>
      </c>
      <c r="Q836" s="54"/>
      <c r="R836" s="54">
        <v>0.51626660000000013</v>
      </c>
      <c r="S836" s="54">
        <v>0.1</v>
      </c>
      <c r="T836" s="54">
        <v>0</v>
      </c>
    </row>
    <row r="837" spans="4:20" s="40" customFormat="1" x14ac:dyDescent="0.25">
      <c r="D837" s="40" t="s">
        <v>1394</v>
      </c>
      <c r="E837" s="58" t="s">
        <v>2059</v>
      </c>
      <c r="F837" s="54">
        <v>3.4386900000000865E-2</v>
      </c>
      <c r="G837" s="54">
        <v>4.8413170000001365E-2</v>
      </c>
      <c r="H837" s="54">
        <v>2.0954590000001817E-2</v>
      </c>
      <c r="I837" s="54"/>
      <c r="J837" s="54">
        <v>9.3132257461547847E-16</v>
      </c>
      <c r="K837" s="54">
        <v>1.076841726899147E-15</v>
      </c>
      <c r="L837" s="54">
        <v>6.6609300000010701E-3</v>
      </c>
      <c r="M837" s="54"/>
      <c r="N837" s="54">
        <v>3.4386899999999936E-2</v>
      </c>
      <c r="O837" s="54">
        <v>4.841317000000029E-2</v>
      </c>
      <c r="P837" s="54">
        <v>6.2749300000002964E-3</v>
      </c>
      <c r="Q837" s="54"/>
      <c r="R837" s="54">
        <v>0</v>
      </c>
      <c r="S837" s="54">
        <v>0</v>
      </c>
      <c r="T837" s="54">
        <v>8.0187300000004475E-3</v>
      </c>
    </row>
    <row r="838" spans="4:20" s="40" customFormat="1" x14ac:dyDescent="0.25">
      <c r="D838" s="40" t="s">
        <v>1395</v>
      </c>
      <c r="E838" s="58" t="s">
        <v>2060</v>
      </c>
      <c r="F838" s="54">
        <v>4.633723000000093E-2</v>
      </c>
      <c r="G838" s="54">
        <v>5.7300680000000929E-2</v>
      </c>
      <c r="H838" s="54">
        <v>4.4435000000009424E-3</v>
      </c>
      <c r="I838" s="54"/>
      <c r="J838" s="54">
        <v>0</v>
      </c>
      <c r="K838" s="54">
        <v>0</v>
      </c>
      <c r="L838" s="54">
        <v>4.4435000000000004E-3</v>
      </c>
      <c r="M838" s="54"/>
      <c r="N838" s="54">
        <v>4.633723000000093E-2</v>
      </c>
      <c r="O838" s="54">
        <v>5.7300680000000929E-2</v>
      </c>
      <c r="P838" s="54">
        <v>9.4223651103675368E-16</v>
      </c>
      <c r="Q838" s="54"/>
      <c r="R838" s="54">
        <v>0</v>
      </c>
      <c r="S838" s="54">
        <v>0</v>
      </c>
      <c r="T838" s="54">
        <v>0</v>
      </c>
    </row>
    <row r="839" spans="4:20" s="40" customFormat="1" x14ac:dyDescent="0.25">
      <c r="D839" s="40" t="s">
        <v>1397</v>
      </c>
      <c r="E839" s="58" t="s">
        <v>2061</v>
      </c>
      <c r="F839" s="54">
        <v>0.28319079000000164</v>
      </c>
      <c r="G839" s="54">
        <v>0.31106109000000154</v>
      </c>
      <c r="H839" s="54">
        <v>3.5160800000037244E-3</v>
      </c>
      <c r="I839" s="54"/>
      <c r="J839" s="54">
        <v>0</v>
      </c>
      <c r="K839" s="54">
        <v>0</v>
      </c>
      <c r="L839" s="54">
        <v>7.0956300000000047E-3</v>
      </c>
      <c r="M839" s="54"/>
      <c r="N839" s="54">
        <v>0.28319079000000164</v>
      </c>
      <c r="O839" s="54">
        <v>0.31106109000000154</v>
      </c>
      <c r="P839" s="54">
        <v>-3.5795499999962802E-3</v>
      </c>
      <c r="Q839" s="54"/>
      <c r="R839" s="54">
        <v>0</v>
      </c>
      <c r="S839" s="54">
        <v>0</v>
      </c>
      <c r="T839" s="54">
        <v>0</v>
      </c>
    </row>
    <row r="840" spans="4:20" s="40" customFormat="1" x14ac:dyDescent="0.25">
      <c r="D840" s="40" t="s">
        <v>1429</v>
      </c>
      <c r="E840" s="58" t="s">
        <v>2062</v>
      </c>
      <c r="F840" s="54">
        <v>1.0897951099999998</v>
      </c>
      <c r="G840" s="54">
        <v>0.3117560500000004</v>
      </c>
      <c r="H840" s="54">
        <v>3.174484999999997E-2</v>
      </c>
      <c r="I840" s="54"/>
      <c r="J840" s="54">
        <v>4.6566128730773924E-16</v>
      </c>
      <c r="K840" s="54">
        <v>4.6566128730773924E-16</v>
      </c>
      <c r="L840" s="54">
        <v>5.0135399999999934E-3</v>
      </c>
      <c r="M840" s="54"/>
      <c r="N840" s="54">
        <v>0.50183970999999961</v>
      </c>
      <c r="O840" s="54">
        <v>0.31175604999999995</v>
      </c>
      <c r="P840" s="54">
        <v>2.6731309999999977E-2</v>
      </c>
      <c r="Q840" s="54"/>
      <c r="R840" s="54">
        <v>0.58795539999999991</v>
      </c>
      <c r="S840" s="54">
        <v>0</v>
      </c>
      <c r="T840" s="54">
        <v>0</v>
      </c>
    </row>
    <row r="841" spans="4:20" s="40" customFormat="1" x14ac:dyDescent="0.25">
      <c r="D841" s="40" t="s">
        <v>1431</v>
      </c>
      <c r="E841" s="58" t="s">
        <v>2063</v>
      </c>
      <c r="F841" s="54">
        <v>2.1100879999999989E-2</v>
      </c>
      <c r="G841" s="54">
        <v>4.9213199999999669E-3</v>
      </c>
      <c r="H841" s="54">
        <v>4.3625199999999713E-3</v>
      </c>
      <c r="I841" s="54"/>
      <c r="J841" s="54">
        <v>7.2759576141834256E-18</v>
      </c>
      <c r="K841" s="54">
        <v>7.2759576141834256E-18</v>
      </c>
      <c r="L841" s="54">
        <v>4.3625200000000112E-3</v>
      </c>
      <c r="M841" s="54"/>
      <c r="N841" s="54">
        <v>2.1100879999999982E-2</v>
      </c>
      <c r="O841" s="54">
        <v>4.92131999999996E-3</v>
      </c>
      <c r="P841" s="54">
        <v>-4.0017766878008841E-17</v>
      </c>
      <c r="Q841" s="54"/>
      <c r="R841" s="54">
        <v>0</v>
      </c>
      <c r="S841" s="54">
        <v>0</v>
      </c>
      <c r="T841" s="54">
        <v>0</v>
      </c>
    </row>
    <row r="842" spans="4:20" s="40" customFormat="1" x14ac:dyDescent="0.25">
      <c r="D842" s="40" t="s">
        <v>1433</v>
      </c>
      <c r="E842" s="58" t="s">
        <v>2064</v>
      </c>
      <c r="F842" s="54">
        <v>0.26400620999999996</v>
      </c>
      <c r="G842" s="54">
        <v>0.18295218999999988</v>
      </c>
      <c r="H842" s="54">
        <v>5.3779099999999068E-3</v>
      </c>
      <c r="I842" s="54"/>
      <c r="J842" s="54">
        <v>1.1823431123048066E-17</v>
      </c>
      <c r="K842" s="54">
        <v>-1.1641532182693481E-16</v>
      </c>
      <c r="L842" s="54">
        <v>5.3779099999998869E-3</v>
      </c>
      <c r="M842" s="54"/>
      <c r="N842" s="54">
        <v>0.26400620999999996</v>
      </c>
      <c r="O842" s="54">
        <v>0.18295219000000001</v>
      </c>
      <c r="P842" s="54">
        <v>1.9781509763561189E-17</v>
      </c>
      <c r="Q842" s="54"/>
      <c r="R842" s="54">
        <v>0</v>
      </c>
      <c r="S842" s="54">
        <v>0</v>
      </c>
      <c r="T842" s="54">
        <v>0</v>
      </c>
    </row>
    <row r="843" spans="4:20" s="40" customFormat="1" x14ac:dyDescent="0.25">
      <c r="D843" s="40" t="s">
        <v>1435</v>
      </c>
      <c r="E843" s="58" t="s">
        <v>2065</v>
      </c>
      <c r="F843" s="54">
        <v>8.3138470000000034E-2</v>
      </c>
      <c r="G843" s="54">
        <v>9.8477960000000073E-2</v>
      </c>
      <c r="H843" s="54">
        <v>0.11992757000000032</v>
      </c>
      <c r="I843" s="54"/>
      <c r="J843" s="54">
        <v>0</v>
      </c>
      <c r="K843" s="54">
        <v>0</v>
      </c>
      <c r="L843" s="54">
        <v>4.5620800000000013E-3</v>
      </c>
      <c r="M843" s="54"/>
      <c r="N843" s="54">
        <v>8.3138470000000034E-2</v>
      </c>
      <c r="O843" s="54">
        <v>9.8477960000000073E-2</v>
      </c>
      <c r="P843" s="54">
        <v>-2.7053859999999898E-2</v>
      </c>
      <c r="Q843" s="54"/>
      <c r="R843" s="54">
        <v>0</v>
      </c>
      <c r="S843" s="54">
        <v>0</v>
      </c>
      <c r="T843" s="54">
        <v>0.14241935000000022</v>
      </c>
    </row>
    <row r="844" spans="4:20" s="40" customFormat="1" x14ac:dyDescent="0.25">
      <c r="D844" s="40" t="s">
        <v>1437</v>
      </c>
      <c r="E844" s="58" t="s">
        <v>2066</v>
      </c>
      <c r="F844" s="54">
        <v>0.20793647000000007</v>
      </c>
      <c r="G844" s="54">
        <v>0.14672575999999998</v>
      </c>
      <c r="H844" s="54">
        <v>-2.0502760000000016E-2</v>
      </c>
      <c r="I844" s="54"/>
      <c r="J844" s="54">
        <v>2.5849544726952446E-17</v>
      </c>
      <c r="K844" s="54">
        <v>-8.617462299298495E-17</v>
      </c>
      <c r="L844" s="54">
        <v>6.2667999999999014E-3</v>
      </c>
      <c r="M844" s="54"/>
      <c r="N844" s="54">
        <v>0.20793647000000004</v>
      </c>
      <c r="O844" s="54">
        <v>0.14672576000000007</v>
      </c>
      <c r="P844" s="54">
        <v>-2.6769559999999918E-2</v>
      </c>
      <c r="Q844" s="54"/>
      <c r="R844" s="54">
        <v>0</v>
      </c>
      <c r="S844" s="54">
        <v>0</v>
      </c>
      <c r="T844" s="54">
        <v>0</v>
      </c>
    </row>
    <row r="845" spans="4:20" s="40" customFormat="1" x14ac:dyDescent="0.25">
      <c r="D845" s="40" t="s">
        <v>1439</v>
      </c>
      <c r="E845" s="58" t="s">
        <v>2067</v>
      </c>
      <c r="F845" s="54">
        <v>0.56480494999999808</v>
      </c>
      <c r="G845" s="54">
        <v>0.40556709999999802</v>
      </c>
      <c r="H845" s="54">
        <v>9.7157209999997926E-2</v>
      </c>
      <c r="I845" s="54"/>
      <c r="J845" s="54">
        <v>0</v>
      </c>
      <c r="K845" s="54">
        <v>0</v>
      </c>
      <c r="L845" s="54">
        <v>4.276039999999994E-3</v>
      </c>
      <c r="M845" s="54"/>
      <c r="N845" s="54">
        <v>0.56480494999999897</v>
      </c>
      <c r="O845" s="54">
        <v>0.4055670999999989</v>
      </c>
      <c r="P845" s="54">
        <v>9.2881169999998861E-2</v>
      </c>
      <c r="Q845" s="54"/>
      <c r="R845" s="54">
        <v>-9.3132257461547847E-16</v>
      </c>
      <c r="S845" s="54">
        <v>-9.3132257461547847E-16</v>
      </c>
      <c r="T845" s="54">
        <v>-9.3132257461547847E-16</v>
      </c>
    </row>
    <row r="846" spans="4:20" s="40" customFormat="1" x14ac:dyDescent="0.25">
      <c r="D846" s="40" t="s">
        <v>1441</v>
      </c>
      <c r="E846" s="58" t="s">
        <v>2068</v>
      </c>
      <c r="F846" s="54">
        <v>3.4365280000000081E-2</v>
      </c>
      <c r="G846" s="54">
        <v>5.2926100000000122E-2</v>
      </c>
      <c r="H846" s="54">
        <v>1.63635199999996E-2</v>
      </c>
      <c r="I846" s="54"/>
      <c r="J846" s="54">
        <v>-4.6566128730773924E-16</v>
      </c>
      <c r="K846" s="54">
        <v>-4.0745362639427184E-16</v>
      </c>
      <c r="L846" s="54">
        <v>4.0617099999995989E-3</v>
      </c>
      <c r="M846" s="54"/>
      <c r="N846" s="54">
        <v>3.4365280000000546E-2</v>
      </c>
      <c r="O846" s="54">
        <v>5.2926100000000531E-2</v>
      </c>
      <c r="P846" s="54">
        <v>1.2301810000000002E-2</v>
      </c>
      <c r="Q846" s="54"/>
      <c r="R846" s="54">
        <v>0</v>
      </c>
      <c r="S846" s="54">
        <v>0</v>
      </c>
      <c r="T846" s="54">
        <v>0</v>
      </c>
    </row>
    <row r="847" spans="4:20" s="40" customFormat="1" x14ac:dyDescent="0.25">
      <c r="D847" s="40" t="s">
        <v>1443</v>
      </c>
      <c r="E847" s="58" t="s">
        <v>2069</v>
      </c>
      <c r="F847" s="54">
        <v>3.8534779999999033E-2</v>
      </c>
      <c r="G847" s="54">
        <v>2.2311299999991188E-3</v>
      </c>
      <c r="H847" s="54">
        <v>1.876554999999893E-2</v>
      </c>
      <c r="I847" s="54"/>
      <c r="J847" s="54">
        <v>0</v>
      </c>
      <c r="K847" s="54">
        <v>0</v>
      </c>
      <c r="L847" s="54">
        <v>1.8765549999999895E-2</v>
      </c>
      <c r="M847" s="54"/>
      <c r="N847" s="54">
        <v>3.8534779999999033E-2</v>
      </c>
      <c r="O847" s="54">
        <v>2.2311299999991188E-3</v>
      </c>
      <c r="P847" s="54">
        <v>-9.6383701020386063E-16</v>
      </c>
      <c r="Q847" s="54"/>
      <c r="R847" s="54">
        <v>0</v>
      </c>
      <c r="S847" s="54">
        <v>0</v>
      </c>
      <c r="T847" s="54">
        <v>0</v>
      </c>
    </row>
    <row r="848" spans="4:20" s="40" customFormat="1" x14ac:dyDescent="0.25">
      <c r="D848" s="40" t="s">
        <v>1445</v>
      </c>
      <c r="E848" s="58" t="s">
        <v>2070</v>
      </c>
      <c r="F848" s="54">
        <v>9.5754720000000002E-2</v>
      </c>
      <c r="G848" s="54">
        <v>5.175581999999998E-2</v>
      </c>
      <c r="H848" s="54">
        <v>5.0124689999999944E-2</v>
      </c>
      <c r="I848" s="54"/>
      <c r="J848" s="54">
        <v>0</v>
      </c>
      <c r="K848" s="54">
        <v>0</v>
      </c>
      <c r="L848" s="54">
        <v>4.0385500000000027E-3</v>
      </c>
      <c r="M848" s="54"/>
      <c r="N848" s="54">
        <v>8.8669049999999958E-2</v>
      </c>
      <c r="O848" s="54">
        <v>5.175581999999998E-2</v>
      </c>
      <c r="P848" s="54">
        <v>4.6086139999999942E-2</v>
      </c>
      <c r="Q848" s="54"/>
      <c r="R848" s="54">
        <v>7.0856700000000421E-3</v>
      </c>
      <c r="S848" s="54">
        <v>0</v>
      </c>
      <c r="T848" s="54">
        <v>0</v>
      </c>
    </row>
    <row r="849" spans="4:20" s="40" customFormat="1" x14ac:dyDescent="0.25">
      <c r="D849" s="40" t="s">
        <v>1447</v>
      </c>
      <c r="E849" s="58" t="s">
        <v>2071</v>
      </c>
      <c r="F849" s="54">
        <v>0.48903300999999888</v>
      </c>
      <c r="G849" s="54">
        <v>0.39937673999999923</v>
      </c>
      <c r="H849" s="54">
        <v>5.7404889999999036E-2</v>
      </c>
      <c r="I849" s="54"/>
      <c r="J849" s="54">
        <v>5.8207660913467405E-17</v>
      </c>
      <c r="K849" s="54">
        <v>2.3283064365386962E-16</v>
      </c>
      <c r="L849" s="54">
        <v>2.7940450000000179E-2</v>
      </c>
      <c r="M849" s="54"/>
      <c r="N849" s="54">
        <v>0.48903204000000006</v>
      </c>
      <c r="O849" s="54">
        <v>0.39937577000000019</v>
      </c>
      <c r="P849" s="54">
        <v>2.9463470000000047E-2</v>
      </c>
      <c r="Q849" s="54"/>
      <c r="R849" s="54">
        <v>9.6999999880790704E-7</v>
      </c>
      <c r="S849" s="54">
        <v>9.6999999880790704E-7</v>
      </c>
      <c r="T849" s="54">
        <v>9.6999999880790704E-7</v>
      </c>
    </row>
    <row r="850" spans="4:20" s="40" customFormat="1" x14ac:dyDescent="0.25">
      <c r="D850" s="40" t="s">
        <v>1449</v>
      </c>
      <c r="E850" s="58" t="s">
        <v>2072</v>
      </c>
      <c r="F850" s="54">
        <v>4.6727780000000038E-2</v>
      </c>
      <c r="G850" s="54">
        <v>1.1809590000000052E-2</v>
      </c>
      <c r="H850" s="54">
        <v>1.7549670000000021E-2</v>
      </c>
      <c r="I850" s="54"/>
      <c r="J850" s="54">
        <v>1.6299850358336698E-17</v>
      </c>
      <c r="K850" s="54">
        <v>3.4958702599396931E-18</v>
      </c>
      <c r="L850" s="54">
        <v>5.4467999999999886E-3</v>
      </c>
      <c r="M850" s="54"/>
      <c r="N850" s="54">
        <v>4.6727780000000017E-2</v>
      </c>
      <c r="O850" s="54">
        <v>1.1809590000000049E-2</v>
      </c>
      <c r="P850" s="54">
        <v>1.2102870000000033E-2</v>
      </c>
      <c r="Q850" s="54"/>
      <c r="R850" s="54">
        <v>0</v>
      </c>
      <c r="S850" s="54">
        <v>0</v>
      </c>
      <c r="T850" s="54">
        <v>0</v>
      </c>
    </row>
    <row r="851" spans="4:20" s="40" customFormat="1" x14ac:dyDescent="0.25">
      <c r="D851" s="40" t="s">
        <v>1451</v>
      </c>
      <c r="E851" s="58" t="s">
        <v>2073</v>
      </c>
      <c r="F851" s="54">
        <v>8.6870000000001206E-4</v>
      </c>
      <c r="G851" s="54">
        <v>6.7529099999999566E-3</v>
      </c>
      <c r="H851" s="54">
        <v>-1.7431170000000062E-2</v>
      </c>
      <c r="I851" s="54"/>
      <c r="J851" s="54">
        <v>0</v>
      </c>
      <c r="K851" s="54">
        <v>-5.8207660913467405E-17</v>
      </c>
      <c r="L851" s="54">
        <v>4.1058299999999432E-3</v>
      </c>
      <c r="M851" s="54"/>
      <c r="N851" s="54">
        <v>8.6870000000001206E-4</v>
      </c>
      <c r="O851" s="54">
        <v>6.7529100000000147E-3</v>
      </c>
      <c r="P851" s="54">
        <v>-2.1537000000000004E-2</v>
      </c>
      <c r="Q851" s="54"/>
      <c r="R851" s="54">
        <v>0</v>
      </c>
      <c r="S851" s="54">
        <v>0</v>
      </c>
      <c r="T851" s="54">
        <v>0</v>
      </c>
    </row>
    <row r="852" spans="4:20" s="40" customFormat="1" ht="25.5" x14ac:dyDescent="0.25">
      <c r="D852" s="40" t="s">
        <v>1142</v>
      </c>
      <c r="E852" s="58" t="s">
        <v>2074</v>
      </c>
      <c r="F852" s="54">
        <v>17.162627259999997</v>
      </c>
      <c r="G852" s="54">
        <v>3.96324502</v>
      </c>
      <c r="H852" s="54">
        <v>0.17447049000000095</v>
      </c>
      <c r="I852" s="54"/>
      <c r="J852" s="54">
        <v>0</v>
      </c>
      <c r="K852" s="54">
        <v>0</v>
      </c>
      <c r="L852" s="54">
        <v>0.11528003000000073</v>
      </c>
      <c r="M852" s="54"/>
      <c r="N852" s="54">
        <v>2.7981259699999996</v>
      </c>
      <c r="O852" s="54">
        <v>3.9631726199999995</v>
      </c>
      <c r="P852" s="54">
        <v>5.9190459999999764E-2</v>
      </c>
      <c r="Q852" s="54"/>
      <c r="R852" s="54">
        <v>14.36450129</v>
      </c>
      <c r="S852" s="54">
        <v>7.240000000037253E-5</v>
      </c>
      <c r="T852" s="54">
        <v>4.6566128730773924E-16</v>
      </c>
    </row>
    <row r="853" spans="4:20" s="40" customFormat="1" ht="25.5" x14ac:dyDescent="0.25">
      <c r="D853" s="40" t="s">
        <v>1144</v>
      </c>
      <c r="E853" s="58" t="s">
        <v>2075</v>
      </c>
      <c r="F853" s="54">
        <v>0.42662419000000001</v>
      </c>
      <c r="G853" s="54">
        <v>2.705617549999999</v>
      </c>
      <c r="H853" s="54">
        <v>0.11204350000000003</v>
      </c>
      <c r="I853" s="54"/>
      <c r="J853" s="54">
        <v>0</v>
      </c>
      <c r="K853" s="54">
        <v>2.5937218899999985</v>
      </c>
      <c r="L853" s="54">
        <v>3.9957100000000498E-3</v>
      </c>
      <c r="M853" s="54"/>
      <c r="N853" s="54">
        <v>0.42662419000000001</v>
      </c>
      <c r="O853" s="54">
        <v>0.11189565999999998</v>
      </c>
      <c r="P853" s="54">
        <v>0.10804778999999998</v>
      </c>
      <c r="Q853" s="54"/>
      <c r="R853" s="54">
        <v>0</v>
      </c>
      <c r="S853" s="54">
        <v>0</v>
      </c>
      <c r="T853" s="54">
        <v>0</v>
      </c>
    </row>
    <row r="854" spans="4:20" s="40" customFormat="1" ht="25.5" x14ac:dyDescent="0.25">
      <c r="D854" s="40" t="s">
        <v>1146</v>
      </c>
      <c r="E854" s="58" t="s">
        <v>2076</v>
      </c>
      <c r="F854" s="54">
        <v>2.248759000000012E-2</v>
      </c>
      <c r="G854" s="54">
        <v>2.0449649299999999</v>
      </c>
      <c r="H854" s="54">
        <v>3.7116000000001256E-3</v>
      </c>
      <c r="I854" s="54"/>
      <c r="J854" s="54">
        <v>0</v>
      </c>
      <c r="K854" s="54">
        <v>2.0399841099999998</v>
      </c>
      <c r="L854" s="54">
        <v>3.7116000000000059E-3</v>
      </c>
      <c r="M854" s="54"/>
      <c r="N854" s="54">
        <v>2.248759000000012E-2</v>
      </c>
      <c r="O854" s="54">
        <v>4.980820000000127E-3</v>
      </c>
      <c r="P854" s="54">
        <v>1.1971224012086167E-16</v>
      </c>
      <c r="Q854" s="54"/>
      <c r="R854" s="54">
        <v>0</v>
      </c>
      <c r="S854" s="54">
        <v>0</v>
      </c>
      <c r="T854" s="54">
        <v>0</v>
      </c>
    </row>
    <row r="855" spans="4:20" s="40" customFormat="1" ht="38.25" x14ac:dyDescent="0.25">
      <c r="D855" s="40" t="s">
        <v>1231</v>
      </c>
      <c r="E855" s="58" t="s">
        <v>2077</v>
      </c>
      <c r="F855" s="54">
        <v>18.075598440000004</v>
      </c>
      <c r="G855" s="54">
        <v>16.023909750000005</v>
      </c>
      <c r="H855" s="54">
        <v>0.76581199000000078</v>
      </c>
      <c r="I855" s="54"/>
      <c r="J855" s="54">
        <v>1.4551915228366851E-17</v>
      </c>
      <c r="K855" s="54">
        <v>1.346554</v>
      </c>
      <c r="L855" s="54">
        <v>4.5757799999999989E-3</v>
      </c>
      <c r="M855" s="54"/>
      <c r="N855" s="54">
        <v>10.355919910000001</v>
      </c>
      <c r="O855" s="54">
        <v>8.5521547499999997</v>
      </c>
      <c r="P855" s="54">
        <v>0.58825699999999992</v>
      </c>
      <c r="Q855" s="54"/>
      <c r="R855" s="54">
        <v>7.7196785300000048</v>
      </c>
      <c r="S855" s="54">
        <v>6.1252010000000041</v>
      </c>
      <c r="T855" s="54">
        <v>0.17297921000000088</v>
      </c>
    </row>
    <row r="856" spans="4:20" s="40" customFormat="1" x14ac:dyDescent="0.25">
      <c r="D856" s="40" t="s">
        <v>1150</v>
      </c>
      <c r="E856" s="58" t="s">
        <v>1163</v>
      </c>
      <c r="F856" s="54">
        <v>1.20378023</v>
      </c>
      <c r="G856" s="54">
        <v>1.07640023</v>
      </c>
      <c r="H856" s="54">
        <v>3.8825400000000081E-3</v>
      </c>
      <c r="I856" s="54"/>
      <c r="J856" s="54">
        <v>0</v>
      </c>
      <c r="K856" s="54">
        <v>0</v>
      </c>
      <c r="L856" s="54">
        <v>3.8825400000000081E-3</v>
      </c>
      <c r="M856" s="54"/>
      <c r="N856" s="54">
        <v>1.20378023</v>
      </c>
      <c r="O856" s="54">
        <v>1.07640023</v>
      </c>
      <c r="P856" s="54">
        <v>0</v>
      </c>
      <c r="Q856" s="54"/>
      <c r="R856" s="54">
        <v>0</v>
      </c>
      <c r="S856" s="54">
        <v>0</v>
      </c>
      <c r="T856" s="54">
        <v>0</v>
      </c>
    </row>
    <row r="857" spans="4:20" s="40" customFormat="1" ht="25.5" x14ac:dyDescent="0.25">
      <c r="D857" s="40" t="s">
        <v>1152</v>
      </c>
      <c r="E857" s="58" t="s">
        <v>2078</v>
      </c>
      <c r="F857" s="54">
        <v>3.7231465400000139</v>
      </c>
      <c r="G857" s="54">
        <v>3.5698090200000268</v>
      </c>
      <c r="H857" s="54">
        <v>23.13252372000003</v>
      </c>
      <c r="I857" s="54"/>
      <c r="J857" s="54">
        <v>1.3168937607055398E-14</v>
      </c>
      <c r="K857" s="54">
        <v>2.8638169169425966E-14</v>
      </c>
      <c r="L857" s="54">
        <v>22.988343520000026</v>
      </c>
      <c r="M857" s="54"/>
      <c r="N857" s="54">
        <v>3.723146540000001</v>
      </c>
      <c r="O857" s="54">
        <v>3.5698090199999983</v>
      </c>
      <c r="P857" s="54">
        <v>0.14418020000000431</v>
      </c>
      <c r="Q857" s="54"/>
      <c r="R857" s="54">
        <v>0</v>
      </c>
      <c r="S857" s="54">
        <v>0</v>
      </c>
      <c r="T857" s="54">
        <v>0</v>
      </c>
    </row>
    <row r="858" spans="4:20" s="40" customFormat="1" ht="25.5" x14ac:dyDescent="0.25">
      <c r="D858" s="40" t="s">
        <v>1301</v>
      </c>
      <c r="E858" s="58" t="s">
        <v>1167</v>
      </c>
      <c r="F858" s="54">
        <v>0.33689444000000096</v>
      </c>
      <c r="G858" s="54">
        <v>7.0143390000000014E-2</v>
      </c>
      <c r="H858" s="54">
        <v>6.1378185300000014</v>
      </c>
      <c r="I858" s="54"/>
      <c r="J858" s="54">
        <v>9.3132257461547847E-16</v>
      </c>
      <c r="K858" s="54">
        <v>0</v>
      </c>
      <c r="L858" s="54">
        <v>2.4928620300000017</v>
      </c>
      <c r="M858" s="54"/>
      <c r="N858" s="54">
        <v>0.33689444000000002</v>
      </c>
      <c r="O858" s="54">
        <v>7.0143390000000014E-2</v>
      </c>
      <c r="P858" s="54">
        <v>3.6449565000000002</v>
      </c>
      <c r="Q858" s="54"/>
      <c r="R858" s="54">
        <v>0</v>
      </c>
      <c r="S858" s="54">
        <v>0</v>
      </c>
      <c r="T858" s="54">
        <v>0</v>
      </c>
    </row>
    <row r="859" spans="4:20" s="40" customFormat="1" ht="25.5" x14ac:dyDescent="0.25">
      <c r="D859" s="40" t="s">
        <v>1235</v>
      </c>
      <c r="E859" s="58" t="s">
        <v>2079</v>
      </c>
      <c r="F859" s="54">
        <v>18.544128459999992</v>
      </c>
      <c r="G859" s="54">
        <v>76.488198760000003</v>
      </c>
      <c r="H859" s="54">
        <v>7.6948734700000081</v>
      </c>
      <c r="I859" s="54"/>
      <c r="J859" s="54">
        <v>1.8626451492309569E-15</v>
      </c>
      <c r="K859" s="54">
        <v>1.8254127098771279E-15</v>
      </c>
      <c r="L859" s="54">
        <v>3.1388699900000017</v>
      </c>
      <c r="M859" s="54"/>
      <c r="N859" s="54">
        <v>17.964128459999994</v>
      </c>
      <c r="O859" s="54">
        <v>51.698069200000006</v>
      </c>
      <c r="P859" s="54">
        <v>4.1338211700000036</v>
      </c>
      <c r="Q859" s="54"/>
      <c r="R859" s="54">
        <v>0.57999999999999996</v>
      </c>
      <c r="S859" s="54">
        <v>24.790129559999997</v>
      </c>
      <c r="T859" s="54">
        <v>0.42218231000000239</v>
      </c>
    </row>
    <row r="860" spans="4:20" s="40" customFormat="1" ht="25.5" x14ac:dyDescent="0.25">
      <c r="D860" s="40" t="s">
        <v>1304</v>
      </c>
      <c r="E860" s="58" t="s">
        <v>2080</v>
      </c>
      <c r="F860" s="54">
        <v>3.4503520000009301E-2</v>
      </c>
      <c r="G860" s="54">
        <v>0.17730248000001214</v>
      </c>
      <c r="H860" s="54">
        <v>2.3856604000000061</v>
      </c>
      <c r="I860" s="54"/>
      <c r="J860" s="54">
        <v>0</v>
      </c>
      <c r="K860" s="54">
        <v>-5.8207660913467405E-17</v>
      </c>
      <c r="L860" s="54">
        <v>1.3217678100000001</v>
      </c>
      <c r="M860" s="54"/>
      <c r="N860" s="54">
        <v>3.4503520000009301E-2</v>
      </c>
      <c r="O860" s="54">
        <v>0.1773024800000122</v>
      </c>
      <c r="P860" s="54">
        <v>1.0638925900000056</v>
      </c>
      <c r="Q860" s="54"/>
      <c r="R860" s="54">
        <v>0</v>
      </c>
      <c r="S860" s="54">
        <v>0</v>
      </c>
      <c r="T860" s="54">
        <v>0</v>
      </c>
    </row>
    <row r="861" spans="4:20" s="40" customFormat="1" ht="25.5" x14ac:dyDescent="0.25">
      <c r="D861" s="40" t="s">
        <v>1241</v>
      </c>
      <c r="E861" s="58" t="s">
        <v>2081</v>
      </c>
      <c r="F861" s="54">
        <v>1.71655906</v>
      </c>
      <c r="G861" s="54">
        <v>0.21488068000000005</v>
      </c>
      <c r="H861" s="54">
        <v>1.2173644799999981</v>
      </c>
      <c r="I861" s="54"/>
      <c r="J861" s="54">
        <v>0</v>
      </c>
      <c r="K861" s="54">
        <v>0</v>
      </c>
      <c r="L861" s="54">
        <v>0.81296857999999816</v>
      </c>
      <c r="M861" s="54"/>
      <c r="N861" s="54">
        <v>1.71655906</v>
      </c>
      <c r="O861" s="54">
        <v>0.21488068000000005</v>
      </c>
      <c r="P861" s="54">
        <v>0.40439590000000003</v>
      </c>
      <c r="Q861" s="54"/>
      <c r="R861" s="54">
        <v>0</v>
      </c>
      <c r="S861" s="54">
        <v>0</v>
      </c>
      <c r="T861" s="54">
        <v>0</v>
      </c>
    </row>
    <row r="862" spans="4:20" s="40" customFormat="1" x14ac:dyDescent="0.25">
      <c r="D862" s="40" t="s">
        <v>1242</v>
      </c>
      <c r="E862" s="58" t="s">
        <v>2082</v>
      </c>
      <c r="F862" s="54">
        <v>0.67221785000000001</v>
      </c>
      <c r="G862" s="54">
        <v>9.2030609999999999E-2</v>
      </c>
      <c r="H862" s="54">
        <v>0.57468104000000009</v>
      </c>
      <c r="I862" s="54"/>
      <c r="J862" s="54">
        <v>0</v>
      </c>
      <c r="K862" s="54">
        <v>0</v>
      </c>
      <c r="L862" s="54">
        <v>0.51426099000000003</v>
      </c>
      <c r="M862" s="54"/>
      <c r="N862" s="54">
        <v>0.67221785000000001</v>
      </c>
      <c r="O862" s="54">
        <v>9.2030609999999999E-2</v>
      </c>
      <c r="P862" s="54">
        <v>6.0420049999999996E-2</v>
      </c>
      <c r="Q862" s="54"/>
      <c r="R862" s="54">
        <v>0</v>
      </c>
      <c r="S862" s="54">
        <v>0</v>
      </c>
      <c r="T862" s="54">
        <v>0</v>
      </c>
    </row>
    <row r="863" spans="4:20" s="40" customFormat="1" ht="25.5" x14ac:dyDescent="0.25">
      <c r="D863" s="40" t="s">
        <v>1244</v>
      </c>
      <c r="E863" s="58" t="s">
        <v>2083</v>
      </c>
      <c r="F863" s="54">
        <v>4.4943991899999993</v>
      </c>
      <c r="G863" s="54">
        <v>3.5251151300000001</v>
      </c>
      <c r="H863" s="54">
        <v>1.4016473300000014</v>
      </c>
      <c r="I863" s="54"/>
      <c r="J863" s="54">
        <v>0</v>
      </c>
      <c r="K863" s="54">
        <v>0</v>
      </c>
      <c r="L863" s="54">
        <v>1.2222541600000016</v>
      </c>
      <c r="M863" s="54"/>
      <c r="N863" s="54">
        <v>3.26683419</v>
      </c>
      <c r="O863" s="54">
        <v>3.35357598</v>
      </c>
      <c r="P863" s="54">
        <v>0.17939316999999999</v>
      </c>
      <c r="Q863" s="54"/>
      <c r="R863" s="54">
        <v>1.227565</v>
      </c>
      <c r="S863" s="54">
        <v>0.17153915</v>
      </c>
      <c r="T863" s="54">
        <v>0</v>
      </c>
    </row>
    <row r="864" spans="4:20" s="40" customFormat="1" ht="25.5" x14ac:dyDescent="0.25">
      <c r="D864" s="40" t="s">
        <v>1246</v>
      </c>
      <c r="E864" s="58" t="s">
        <v>2084</v>
      </c>
      <c r="F864" s="54">
        <v>99.131145770000018</v>
      </c>
      <c r="G864" s="54">
        <v>0.3098407599999991</v>
      </c>
      <c r="H864" s="54">
        <v>0.51866962999999933</v>
      </c>
      <c r="I864" s="54"/>
      <c r="J864" s="54">
        <v>0</v>
      </c>
      <c r="K864" s="54">
        <v>0</v>
      </c>
      <c r="L864" s="54">
        <v>0.51663966000000006</v>
      </c>
      <c r="M864" s="54"/>
      <c r="N864" s="54">
        <v>16.510368739999997</v>
      </c>
      <c r="O864" s="54">
        <v>0.30984075999999999</v>
      </c>
      <c r="P864" s="54">
        <v>2.0299699999997605E-3</v>
      </c>
      <c r="Q864" s="54"/>
      <c r="R864" s="54">
        <v>82.620777030000013</v>
      </c>
      <c r="S864" s="54">
        <v>-9.3132257461547847E-16</v>
      </c>
      <c r="T864" s="54">
        <v>-4.6566128730773924E-16</v>
      </c>
    </row>
    <row r="865" spans="3:20" s="40" customFormat="1" ht="25.5" x14ac:dyDescent="0.25">
      <c r="D865" s="40" t="s">
        <v>1250</v>
      </c>
      <c r="E865" s="58" t="s">
        <v>2085</v>
      </c>
      <c r="F865" s="54">
        <v>0.12127283999999999</v>
      </c>
      <c r="G865" s="54">
        <v>9.0790930000000006E-2</v>
      </c>
      <c r="H865" s="54">
        <v>0.43489412</v>
      </c>
      <c r="I865" s="54"/>
      <c r="J865" s="54">
        <v>0</v>
      </c>
      <c r="K865" s="54">
        <v>0</v>
      </c>
      <c r="L865" s="54">
        <v>0.35843151000000001</v>
      </c>
      <c r="M865" s="54"/>
      <c r="N865" s="54">
        <v>0.12127283999999999</v>
      </c>
      <c r="O865" s="54">
        <v>9.0790930000000006E-2</v>
      </c>
      <c r="P865" s="54">
        <v>7.646261E-2</v>
      </c>
      <c r="Q865" s="54"/>
      <c r="R865" s="54">
        <v>0</v>
      </c>
      <c r="S865" s="54">
        <v>0</v>
      </c>
      <c r="T865" s="54">
        <v>0</v>
      </c>
    </row>
    <row r="866" spans="3:20" s="40" customFormat="1" ht="25.5" x14ac:dyDescent="0.25">
      <c r="D866" s="40" t="s">
        <v>1154</v>
      </c>
      <c r="E866" s="58" t="s">
        <v>2086</v>
      </c>
      <c r="F866" s="54">
        <v>3.3610275100000004</v>
      </c>
      <c r="G866" s="54">
        <v>3.2836358399999996</v>
      </c>
      <c r="H866" s="54">
        <v>1.2055195400000001</v>
      </c>
      <c r="I866" s="54"/>
      <c r="J866" s="54">
        <v>0</v>
      </c>
      <c r="K866" s="54">
        <v>0</v>
      </c>
      <c r="L866" s="54">
        <v>1.1278811200000001</v>
      </c>
      <c r="M866" s="54"/>
      <c r="N866" s="54">
        <v>3.3610275100000004</v>
      </c>
      <c r="O866" s="54">
        <v>3.2836358399999996</v>
      </c>
      <c r="P866" s="54">
        <v>7.7638420000000027E-2</v>
      </c>
      <c r="Q866" s="54"/>
      <c r="R866" s="54">
        <v>0</v>
      </c>
      <c r="S866" s="54">
        <v>0</v>
      </c>
      <c r="T866" s="54">
        <v>0</v>
      </c>
    </row>
    <row r="867" spans="3:20" s="40" customFormat="1" ht="25.5" x14ac:dyDescent="0.25">
      <c r="D867" s="40" t="s">
        <v>1156</v>
      </c>
      <c r="E867" s="58" t="s">
        <v>2087</v>
      </c>
      <c r="F867" s="54">
        <v>1.48883108</v>
      </c>
      <c r="G867" s="54">
        <v>4.17734586</v>
      </c>
      <c r="H867" s="54">
        <v>4.7404482800000016</v>
      </c>
      <c r="I867" s="54"/>
      <c r="J867" s="54">
        <v>0</v>
      </c>
      <c r="K867" s="54">
        <v>-1.1641532182693481E-16</v>
      </c>
      <c r="L867" s="54">
        <v>2.4275938500000014</v>
      </c>
      <c r="M867" s="54"/>
      <c r="N867" s="54">
        <v>1.39374256</v>
      </c>
      <c r="O867" s="54">
        <v>1.2322573400000001</v>
      </c>
      <c r="P867" s="54">
        <v>0.96285442999999993</v>
      </c>
      <c r="Q867" s="54"/>
      <c r="R867" s="54">
        <v>9.5088520000000024E-2</v>
      </c>
      <c r="S867" s="54">
        <v>2.9450885200000001</v>
      </c>
      <c r="T867" s="54">
        <v>1.35</v>
      </c>
    </row>
    <row r="868" spans="3:20" s="40" customFormat="1" ht="25.5" x14ac:dyDescent="0.25">
      <c r="D868" s="40" t="s">
        <v>1158</v>
      </c>
      <c r="E868" s="58" t="s">
        <v>2088</v>
      </c>
      <c r="F868" s="54">
        <v>3.6597510000001492E-2</v>
      </c>
      <c r="G868" s="54">
        <v>3.7825389999999591E-2</v>
      </c>
      <c r="H868" s="54">
        <v>2.6694742500000013</v>
      </c>
      <c r="I868" s="54"/>
      <c r="J868" s="54">
        <v>1.7462298274040223E-15</v>
      </c>
      <c r="K868" s="54">
        <v>-1.3096723705530167E-16</v>
      </c>
      <c r="L868" s="54">
        <v>2.6688952000000015</v>
      </c>
      <c r="M868" s="54"/>
      <c r="N868" s="54">
        <v>3.659750999999975E-2</v>
      </c>
      <c r="O868" s="54">
        <v>3.7825389999999723E-2</v>
      </c>
      <c r="P868" s="54">
        <v>5.7905000000000272E-4</v>
      </c>
      <c r="Q868" s="54"/>
      <c r="R868" s="54">
        <v>0</v>
      </c>
      <c r="S868" s="54">
        <v>0</v>
      </c>
      <c r="T868" s="54">
        <v>0</v>
      </c>
    </row>
    <row r="869" spans="3:20" s="40" customFormat="1" ht="25.5" x14ac:dyDescent="0.25">
      <c r="D869" s="40" t="s">
        <v>1160</v>
      </c>
      <c r="E869" s="58" t="s">
        <v>2089</v>
      </c>
      <c r="F869" s="54">
        <v>14.172054269999999</v>
      </c>
      <c r="G869" s="54">
        <v>0.17878035000000161</v>
      </c>
      <c r="H869" s="54">
        <v>3.1200689100000001</v>
      </c>
      <c r="I869" s="54"/>
      <c r="J869" s="54">
        <v>1.8626451492309569E-15</v>
      </c>
      <c r="K869" s="54">
        <v>1.8824408698492334E-15</v>
      </c>
      <c r="L869" s="54">
        <v>3.1189417800000006</v>
      </c>
      <c r="M869" s="54"/>
      <c r="N869" s="54">
        <v>0.16074729999999976</v>
      </c>
      <c r="O869" s="54">
        <v>0.17878034999999973</v>
      </c>
      <c r="P869" s="54">
        <v>1.1271299999995883E-3</v>
      </c>
      <c r="Q869" s="54"/>
      <c r="R869" s="54">
        <v>14.011306969999996</v>
      </c>
      <c r="S869" s="54">
        <v>0</v>
      </c>
      <c r="T869" s="54">
        <v>0</v>
      </c>
    </row>
    <row r="870" spans="3:20" s="40" customFormat="1" x14ac:dyDescent="0.25">
      <c r="D870" s="40" t="s">
        <v>1312</v>
      </c>
      <c r="E870" s="58" t="s">
        <v>2090</v>
      </c>
      <c r="F870" s="54">
        <v>3.5898605599999995</v>
      </c>
      <c r="G870" s="54">
        <v>5.7460595000000003</v>
      </c>
      <c r="H870" s="54">
        <v>2.4193377599999999</v>
      </c>
      <c r="I870" s="54"/>
      <c r="J870" s="54">
        <v>0</v>
      </c>
      <c r="K870" s="54">
        <v>5.8207660913467405E-17</v>
      </c>
      <c r="L870" s="54">
        <v>1.2714411000000003</v>
      </c>
      <c r="M870" s="54"/>
      <c r="N870" s="54">
        <v>3.3795114899999992</v>
      </c>
      <c r="O870" s="54">
        <v>2.2334727599999997</v>
      </c>
      <c r="P870" s="54">
        <v>9.1472949999999845E-2</v>
      </c>
      <c r="Q870" s="54"/>
      <c r="R870" s="54">
        <v>0.21034907000000011</v>
      </c>
      <c r="S870" s="54">
        <v>3.5125867400000002</v>
      </c>
      <c r="T870" s="54">
        <v>1.0564237099999998</v>
      </c>
    </row>
    <row r="871" spans="3:20" s="40" customFormat="1" ht="38.25" x14ac:dyDescent="0.25">
      <c r="D871" s="40" t="s">
        <v>1771</v>
      </c>
      <c r="E871" s="58" t="s">
        <v>2091</v>
      </c>
      <c r="F871" s="54">
        <v>0.22523822999999998</v>
      </c>
      <c r="G871" s="54">
        <v>9.3101619999999982E-2</v>
      </c>
      <c r="H871" s="54">
        <v>1.6644910799999986</v>
      </c>
      <c r="I871" s="54"/>
      <c r="J871" s="54">
        <v>0</v>
      </c>
      <c r="K871" s="54">
        <v>0</v>
      </c>
      <c r="L871" s="54">
        <v>1.6508640799999987</v>
      </c>
      <c r="M871" s="54"/>
      <c r="N871" s="54">
        <v>0.22523822999999998</v>
      </c>
      <c r="O871" s="54">
        <v>9.3101619999999982E-2</v>
      </c>
      <c r="P871" s="54">
        <v>1.3626999999999992E-2</v>
      </c>
      <c r="Q871" s="54"/>
      <c r="R871" s="54">
        <v>0</v>
      </c>
      <c r="S871" s="54">
        <v>0</v>
      </c>
      <c r="T871" s="54">
        <v>0</v>
      </c>
    </row>
    <row r="872" spans="3:20" s="40" customFormat="1" ht="51" x14ac:dyDescent="0.25">
      <c r="D872" s="40" t="s">
        <v>1314</v>
      </c>
      <c r="E872" s="58" t="s">
        <v>2092</v>
      </c>
      <c r="F872" s="54">
        <v>4.6359871300000002</v>
      </c>
      <c r="G872" s="54">
        <v>1.0097886700000001</v>
      </c>
      <c r="H872" s="54">
        <v>3.1698423800000008</v>
      </c>
      <c r="I872" s="54"/>
      <c r="J872" s="54">
        <v>1.1641532182693481E-16</v>
      </c>
      <c r="K872" s="54">
        <v>0.64844429000000015</v>
      </c>
      <c r="L872" s="54">
        <v>1.8094058200000005</v>
      </c>
      <c r="M872" s="54"/>
      <c r="N872" s="54">
        <v>0.25448712999999995</v>
      </c>
      <c r="O872" s="54">
        <v>0.11134437999999999</v>
      </c>
      <c r="P872" s="54">
        <v>0.12092704000000001</v>
      </c>
      <c r="Q872" s="54"/>
      <c r="R872" s="54">
        <v>4.3815</v>
      </c>
      <c r="S872" s="54">
        <v>0.25000000000000006</v>
      </c>
      <c r="T872" s="54">
        <v>1.2395095199999999</v>
      </c>
    </row>
    <row r="873" spans="3:20" s="40" customFormat="1" x14ac:dyDescent="0.25">
      <c r="C873" s="45" t="s">
        <v>1180</v>
      </c>
      <c r="D873" s="45"/>
      <c r="E873" s="48"/>
      <c r="F873" s="46">
        <v>1243.0407911100008</v>
      </c>
      <c r="G873" s="46">
        <v>718.91943993000075</v>
      </c>
      <c r="H873" s="46">
        <v>-336.21878982999993</v>
      </c>
      <c r="I873" s="46"/>
      <c r="J873" s="46">
        <v>24.198955770000193</v>
      </c>
      <c r="K873" s="46">
        <v>20.255515310000202</v>
      </c>
      <c r="L873" s="46">
        <v>-107.83848008</v>
      </c>
      <c r="M873" s="46"/>
      <c r="N873" s="46">
        <v>580.48818794999943</v>
      </c>
      <c r="O873" s="46">
        <v>162.42777610000022</v>
      </c>
      <c r="P873" s="46">
        <v>125.17630675000007</v>
      </c>
      <c r="Q873" s="46"/>
      <c r="R873" s="46">
        <v>638.35364739000113</v>
      </c>
      <c r="S873" s="46">
        <v>536.23614852000026</v>
      </c>
      <c r="T873" s="46">
        <v>-353.55661650000008</v>
      </c>
    </row>
    <row r="874" spans="3:20" s="40" customFormat="1" x14ac:dyDescent="0.25">
      <c r="D874" s="40" t="s">
        <v>1183</v>
      </c>
      <c r="E874" s="58" t="s">
        <v>2093</v>
      </c>
      <c r="F874" s="54">
        <v>1054.7622380000007</v>
      </c>
      <c r="G874" s="54">
        <v>538.50838103000058</v>
      </c>
      <c r="H874" s="54">
        <v>-438.3236947900001</v>
      </c>
      <c r="I874" s="54"/>
      <c r="J874" s="54">
        <v>1.4307503100001202</v>
      </c>
      <c r="K874" s="54">
        <v>1.3338758232152304E-13</v>
      </c>
      <c r="L874" s="54">
        <v>-111.41548873000008</v>
      </c>
      <c r="M874" s="54"/>
      <c r="N874" s="54">
        <v>432.29334111999947</v>
      </c>
      <c r="O874" s="54">
        <v>26.830335040000193</v>
      </c>
      <c r="P874" s="54">
        <v>33.911659050000026</v>
      </c>
      <c r="Q874" s="54"/>
      <c r="R874" s="54">
        <v>621.03814657000112</v>
      </c>
      <c r="S874" s="54">
        <v>511.67804599000021</v>
      </c>
      <c r="T874" s="54">
        <v>-360.81986511000002</v>
      </c>
    </row>
    <row r="875" spans="3:20" s="40" customFormat="1" x14ac:dyDescent="0.25">
      <c r="D875" s="40" t="s">
        <v>1320</v>
      </c>
      <c r="E875" s="58" t="s">
        <v>2094</v>
      </c>
      <c r="F875" s="54">
        <v>101.64719325000002</v>
      </c>
      <c r="G875" s="54">
        <v>66.44119508</v>
      </c>
      <c r="H875" s="54">
        <v>46.918432650000014</v>
      </c>
      <c r="I875" s="54"/>
      <c r="J875" s="54">
        <v>9.2946972000000141</v>
      </c>
      <c r="K875" s="54">
        <v>6.93347606000001</v>
      </c>
      <c r="L875" s="54">
        <v>8.5066395400000143</v>
      </c>
      <c r="M875" s="54"/>
      <c r="N875" s="54">
        <v>92.352496049999999</v>
      </c>
      <c r="O875" s="54">
        <v>59.507719019999989</v>
      </c>
      <c r="P875" s="54">
        <v>38.411793109999998</v>
      </c>
      <c r="Q875" s="54"/>
      <c r="R875" s="54">
        <v>0</v>
      </c>
      <c r="S875" s="54">
        <v>0</v>
      </c>
      <c r="T875" s="54">
        <v>0</v>
      </c>
    </row>
    <row r="876" spans="3:20" s="40" customFormat="1" ht="25.5" x14ac:dyDescent="0.25">
      <c r="D876" s="40" t="s">
        <v>1322</v>
      </c>
      <c r="E876" s="58" t="s">
        <v>2095</v>
      </c>
      <c r="F876" s="54">
        <v>30.611032360000024</v>
      </c>
      <c r="G876" s="54">
        <v>42.943665439999997</v>
      </c>
      <c r="H876" s="54">
        <v>36.544601100000008</v>
      </c>
      <c r="I876" s="54"/>
      <c r="J876" s="54">
        <v>3.6045094020664692E-14</v>
      </c>
      <c r="K876" s="54">
        <v>2.9356669983826579E-14</v>
      </c>
      <c r="L876" s="54">
        <v>-5.1763677999999524</v>
      </c>
      <c r="M876" s="54"/>
      <c r="N876" s="54">
        <v>30.440572019999987</v>
      </c>
      <c r="O876" s="54">
        <v>42.302990839999964</v>
      </c>
      <c r="P876" s="54">
        <v>41.600615629999965</v>
      </c>
      <c r="Q876" s="54"/>
      <c r="R876" s="54">
        <v>0.17046033999999985</v>
      </c>
      <c r="S876" s="54">
        <v>0.64067459999999954</v>
      </c>
      <c r="T876" s="54">
        <v>0.1203532699999995</v>
      </c>
    </row>
    <row r="877" spans="3:20" s="40" customFormat="1" ht="25.5" x14ac:dyDescent="0.25">
      <c r="D877" s="40" t="s">
        <v>1185</v>
      </c>
      <c r="E877" s="58" t="s">
        <v>2096</v>
      </c>
      <c r="F877" s="54">
        <v>56.020327500000029</v>
      </c>
      <c r="G877" s="54">
        <v>71.026198380000068</v>
      </c>
      <c r="H877" s="54">
        <v>18.64187121000008</v>
      </c>
      <c r="I877" s="54"/>
      <c r="J877" s="54">
        <v>13.473508260000024</v>
      </c>
      <c r="K877" s="54">
        <v>13.322039250000032</v>
      </c>
      <c r="L877" s="54">
        <v>0.24673691000001668</v>
      </c>
      <c r="M877" s="54"/>
      <c r="N877" s="54">
        <v>25.401778760000003</v>
      </c>
      <c r="O877" s="54">
        <v>33.786731200000034</v>
      </c>
      <c r="P877" s="54">
        <v>11.252238960000062</v>
      </c>
      <c r="Q877" s="54"/>
      <c r="R877" s="54">
        <v>17.145040479999999</v>
      </c>
      <c r="S877" s="54">
        <v>23.917427930000002</v>
      </c>
      <c r="T877" s="54">
        <v>7.1428953399999999</v>
      </c>
    </row>
    <row r="878" spans="3:20" s="40" customFormat="1" x14ac:dyDescent="0.25">
      <c r="C878" s="45" t="s">
        <v>1207</v>
      </c>
      <c r="D878" s="45"/>
      <c r="E878" s="48"/>
      <c r="F878" s="46">
        <v>92.245998900000018</v>
      </c>
      <c r="G878" s="46">
        <v>87.729564380000085</v>
      </c>
      <c r="H878" s="46">
        <v>72.277592550000008</v>
      </c>
      <c r="I878" s="46"/>
      <c r="J878" s="46">
        <v>45.844448649999961</v>
      </c>
      <c r="K878" s="46">
        <v>45.32832619000002</v>
      </c>
      <c r="L878" s="46">
        <v>15.881326299999989</v>
      </c>
      <c r="M878" s="46"/>
      <c r="N878" s="46">
        <v>31.315280380000029</v>
      </c>
      <c r="O878" s="46">
        <v>14.111565769999993</v>
      </c>
      <c r="P878" s="46">
        <v>37.610299250000025</v>
      </c>
      <c r="Q878" s="46"/>
      <c r="R878" s="46">
        <v>15.086269870000031</v>
      </c>
      <c r="S878" s="46">
        <v>28.289672420000063</v>
      </c>
      <c r="T878" s="46">
        <v>18.785967000000007</v>
      </c>
    </row>
    <row r="879" spans="3:20" s="40" customFormat="1" x14ac:dyDescent="0.25">
      <c r="D879" s="40" t="s">
        <v>2097</v>
      </c>
      <c r="E879" s="58" t="s">
        <v>2098</v>
      </c>
      <c r="F879" s="54">
        <v>86.182581130000017</v>
      </c>
      <c r="G879" s="54">
        <v>78.372703590000057</v>
      </c>
      <c r="H879" s="54">
        <v>57.460843640000007</v>
      </c>
      <c r="I879" s="54"/>
      <c r="J879" s="54">
        <v>41.287761189999962</v>
      </c>
      <c r="K879" s="54">
        <v>41.517121200000012</v>
      </c>
      <c r="L879" s="54">
        <v>6.5340075599999841</v>
      </c>
      <c r="M879" s="54"/>
      <c r="N879" s="54">
        <v>30.031514160000022</v>
      </c>
      <c r="O879" s="54">
        <v>9.0071224699999899</v>
      </c>
      <c r="P879" s="54">
        <v>33.267717080000018</v>
      </c>
      <c r="Q879" s="54"/>
      <c r="R879" s="54">
        <v>14.863305780000031</v>
      </c>
      <c r="S879" s="54">
        <v>27.84845992000006</v>
      </c>
      <c r="T879" s="54">
        <v>17.659119000000008</v>
      </c>
    </row>
    <row r="880" spans="3:20" s="40" customFormat="1" ht="25.5" x14ac:dyDescent="0.25">
      <c r="D880" s="40" t="s">
        <v>2099</v>
      </c>
      <c r="E880" s="58" t="s">
        <v>2100</v>
      </c>
      <c r="F880" s="54">
        <v>6.0634177700000098</v>
      </c>
      <c r="G880" s="54">
        <v>9.3568607900000131</v>
      </c>
      <c r="H880" s="54">
        <v>14.816748910000012</v>
      </c>
      <c r="I880" s="54"/>
      <c r="J880" s="54">
        <v>4.5566874600000045</v>
      </c>
      <c r="K880" s="54">
        <v>3.81120499000001</v>
      </c>
      <c r="L880" s="54">
        <v>9.3473187400000057</v>
      </c>
      <c r="M880" s="54"/>
      <c r="N880" s="54">
        <v>1.2837662200000051</v>
      </c>
      <c r="O880" s="54">
        <v>5.1044433000000042</v>
      </c>
      <c r="P880" s="54">
        <v>4.3425821700000053</v>
      </c>
      <c r="Q880" s="54"/>
      <c r="R880" s="54">
        <v>0.22296409</v>
      </c>
      <c r="S880" s="54">
        <v>0.44121250000000001</v>
      </c>
      <c r="T880" s="54">
        <v>1.1268480000000001</v>
      </c>
    </row>
    <row r="881" spans="1:20" s="40" customFormat="1" x14ac:dyDescent="0.25">
      <c r="A881" s="55">
        <v>17</v>
      </c>
      <c r="B881" s="55" t="s">
        <v>23</v>
      </c>
      <c r="C881" s="55"/>
      <c r="D881" s="55"/>
      <c r="E881" s="56"/>
      <c r="F881" s="57">
        <v>298.50098034999991</v>
      </c>
      <c r="G881" s="57">
        <v>973.6060777700003</v>
      </c>
      <c r="H881" s="57">
        <v>-245.89756715000001</v>
      </c>
      <c r="I881" s="57"/>
      <c r="J881" s="57">
        <v>32.425975580000056</v>
      </c>
      <c r="K881" s="57">
        <v>592.39395647000026</v>
      </c>
      <c r="L881" s="57">
        <v>-75.260776919999842</v>
      </c>
      <c r="M881" s="57"/>
      <c r="N881" s="57">
        <v>263.49275168999998</v>
      </c>
      <c r="O881" s="57">
        <v>381.19145729999997</v>
      </c>
      <c r="P881" s="57">
        <v>-130.32311584000016</v>
      </c>
      <c r="Q881" s="57"/>
      <c r="R881" s="57">
        <v>2.582253079999969</v>
      </c>
      <c r="S881" s="57">
        <v>2.0663999999970751E-2</v>
      </c>
      <c r="T881" s="57">
        <v>-40.313674390000038</v>
      </c>
    </row>
    <row r="882" spans="1:20" s="40" customFormat="1" x14ac:dyDescent="0.25">
      <c r="C882" s="45" t="s">
        <v>1086</v>
      </c>
      <c r="D882" s="45"/>
      <c r="E882" s="48"/>
      <c r="F882" s="46">
        <v>285.3974809099999</v>
      </c>
      <c r="G882" s="46">
        <v>956.2420481200005</v>
      </c>
      <c r="H882" s="46">
        <v>-240.39523419</v>
      </c>
      <c r="I882" s="46"/>
      <c r="J882" s="46">
        <v>22.493749110000053</v>
      </c>
      <c r="K882" s="46">
        <v>575.2933725500003</v>
      </c>
      <c r="L882" s="46">
        <v>-70.981212739999847</v>
      </c>
      <c r="M882" s="46"/>
      <c r="N882" s="46">
        <v>260.32147872000002</v>
      </c>
      <c r="O882" s="46">
        <v>380.92801156999997</v>
      </c>
      <c r="P882" s="46">
        <v>-129.10034706000016</v>
      </c>
      <c r="Q882" s="46"/>
      <c r="R882" s="46">
        <v>2.582253079999969</v>
      </c>
      <c r="S882" s="46">
        <v>2.0663999999970751E-2</v>
      </c>
      <c r="T882" s="46">
        <v>-40.313674390000038</v>
      </c>
    </row>
    <row r="883" spans="1:20" s="40" customFormat="1" x14ac:dyDescent="0.25">
      <c r="D883" s="40" t="s">
        <v>1111</v>
      </c>
      <c r="E883" s="58" t="s">
        <v>23</v>
      </c>
      <c r="F883" s="54">
        <v>1.2341123900000088</v>
      </c>
      <c r="G883" s="54">
        <v>1.5152635300000086</v>
      </c>
      <c r="H883" s="54">
        <v>-0.49119910999999195</v>
      </c>
      <c r="I883" s="54"/>
      <c r="J883" s="54">
        <v>0.22585923000000863</v>
      </c>
      <c r="K883" s="54">
        <v>1.2481495700000085</v>
      </c>
      <c r="L883" s="54">
        <v>-0.49417390999999222</v>
      </c>
      <c r="M883" s="54"/>
      <c r="N883" s="54">
        <v>1.0082531600000002</v>
      </c>
      <c r="O883" s="54">
        <v>0.26711396000000009</v>
      </c>
      <c r="P883" s="54">
        <v>2.9748000000002568E-3</v>
      </c>
      <c r="Q883" s="54"/>
      <c r="R883" s="54">
        <v>0</v>
      </c>
      <c r="S883" s="54">
        <v>0</v>
      </c>
      <c r="T883" s="54">
        <v>0</v>
      </c>
    </row>
    <row r="884" spans="1:20" s="40" customFormat="1" ht="25.5" x14ac:dyDescent="0.25">
      <c r="D884" s="40" t="s">
        <v>1268</v>
      </c>
      <c r="E884" s="58" t="s">
        <v>1114</v>
      </c>
      <c r="F884" s="54">
        <v>4.4203529999967899E-2</v>
      </c>
      <c r="G884" s="54">
        <v>1.0705908199999667</v>
      </c>
      <c r="H884" s="54">
        <v>-0.34938426000003359</v>
      </c>
      <c r="I884" s="54"/>
      <c r="J884" s="54">
        <v>2.5920479999999982E-2</v>
      </c>
      <c r="K884" s="54">
        <v>0.63519963999999829</v>
      </c>
      <c r="L884" s="54">
        <v>-0.31836923000000183</v>
      </c>
      <c r="M884" s="54"/>
      <c r="N884" s="54">
        <v>1.8283049999967913E-2</v>
      </c>
      <c r="O884" s="54">
        <v>0.43539117999996846</v>
      </c>
      <c r="P884" s="54">
        <v>-3.1015030000031727E-2</v>
      </c>
      <c r="Q884" s="54"/>
      <c r="R884" s="54">
        <v>0</v>
      </c>
      <c r="S884" s="54">
        <v>0</v>
      </c>
      <c r="T884" s="54">
        <v>0</v>
      </c>
    </row>
    <row r="885" spans="1:20" s="40" customFormat="1" x14ac:dyDescent="0.25">
      <c r="D885" s="40" t="s">
        <v>1087</v>
      </c>
      <c r="E885" s="58" t="s">
        <v>1106</v>
      </c>
      <c r="F885" s="54">
        <v>0.49186316999999458</v>
      </c>
      <c r="G885" s="54">
        <v>0.49231180999998886</v>
      </c>
      <c r="H885" s="54">
        <v>-9.0436580000011244E-2</v>
      </c>
      <c r="I885" s="54"/>
      <c r="J885" s="54">
        <v>0.10049073999999455</v>
      </c>
      <c r="K885" s="54">
        <v>0.46001143999998922</v>
      </c>
      <c r="L885" s="54">
        <v>-0.10756947000001094</v>
      </c>
      <c r="M885" s="54"/>
      <c r="N885" s="54">
        <v>0.39137243000000005</v>
      </c>
      <c r="O885" s="54">
        <v>3.2300369999999655E-2</v>
      </c>
      <c r="P885" s="54">
        <v>1.7132889999999672E-2</v>
      </c>
      <c r="Q885" s="54"/>
      <c r="R885" s="54">
        <v>0</v>
      </c>
      <c r="S885" s="54">
        <v>0</v>
      </c>
      <c r="T885" s="54">
        <v>0</v>
      </c>
    </row>
    <row r="886" spans="1:20" s="40" customFormat="1" ht="25.5" x14ac:dyDescent="0.25">
      <c r="D886" s="40" t="s">
        <v>1089</v>
      </c>
      <c r="E886" s="58" t="s">
        <v>2101</v>
      </c>
      <c r="F886" s="54">
        <v>1.157336070000041</v>
      </c>
      <c r="G886" s="54">
        <v>71.345893590000003</v>
      </c>
      <c r="H886" s="54">
        <v>-11.113550879999986</v>
      </c>
      <c r="I886" s="54"/>
      <c r="J886" s="54">
        <v>1.1188288200000398</v>
      </c>
      <c r="K886" s="54">
        <v>71.304937249999995</v>
      </c>
      <c r="L886" s="54">
        <v>-11.151922219999985</v>
      </c>
      <c r="M886" s="54"/>
      <c r="N886" s="54">
        <v>3.8507250000001214E-2</v>
      </c>
      <c r="O886" s="54">
        <v>4.0956340000000833E-2</v>
      </c>
      <c r="P886" s="54">
        <v>3.8371340000000601E-2</v>
      </c>
      <c r="Q886" s="54"/>
      <c r="R886" s="54">
        <v>0</v>
      </c>
      <c r="S886" s="54">
        <v>0</v>
      </c>
      <c r="T886" s="54">
        <v>0</v>
      </c>
    </row>
    <row r="887" spans="1:20" s="40" customFormat="1" x14ac:dyDescent="0.25">
      <c r="D887" s="40" t="s">
        <v>1372</v>
      </c>
      <c r="E887" s="58" t="s">
        <v>2102</v>
      </c>
      <c r="F887" s="54">
        <v>4.4246561599998433</v>
      </c>
      <c r="G887" s="54">
        <v>139.26677870999993</v>
      </c>
      <c r="H887" s="54">
        <v>-7.3905546000000157</v>
      </c>
      <c r="I887" s="54"/>
      <c r="J887" s="54">
        <v>4.3916184399998457</v>
      </c>
      <c r="K887" s="54">
        <v>138.93410705999992</v>
      </c>
      <c r="L887" s="54">
        <v>-6.9430663000000159</v>
      </c>
      <c r="M887" s="54"/>
      <c r="N887" s="54">
        <v>3.3037719999997786E-2</v>
      </c>
      <c r="O887" s="54">
        <v>0.33267164999999976</v>
      </c>
      <c r="P887" s="54">
        <v>-0.44748830000000006</v>
      </c>
      <c r="Q887" s="54"/>
      <c r="R887" s="54">
        <v>0</v>
      </c>
      <c r="S887" s="54">
        <v>0</v>
      </c>
      <c r="T887" s="54">
        <v>0</v>
      </c>
    </row>
    <row r="888" spans="1:20" s="40" customFormat="1" ht="25.5" x14ac:dyDescent="0.25">
      <c r="D888" s="40" t="s">
        <v>1101</v>
      </c>
      <c r="E888" s="58" t="s">
        <v>2103</v>
      </c>
      <c r="F888" s="54">
        <v>6.4499429999998831E-2</v>
      </c>
      <c r="G888" s="54">
        <v>3.1921398100000014</v>
      </c>
      <c r="H888" s="54">
        <v>-0.63752825000000601</v>
      </c>
      <c r="I888" s="54"/>
      <c r="J888" s="54">
        <v>4.8509099999990432E-3</v>
      </c>
      <c r="K888" s="54">
        <v>1.3581903100000001</v>
      </c>
      <c r="L888" s="54">
        <v>-4.0212689999999073E-2</v>
      </c>
      <c r="M888" s="54"/>
      <c r="N888" s="54">
        <v>5.9648519999999788E-2</v>
      </c>
      <c r="O888" s="54">
        <v>1.8339495000000012</v>
      </c>
      <c r="P888" s="54">
        <v>-0.59731556000000696</v>
      </c>
      <c r="Q888" s="54"/>
      <c r="R888" s="54">
        <v>0</v>
      </c>
      <c r="S888" s="54">
        <v>0</v>
      </c>
      <c r="T888" s="54">
        <v>0</v>
      </c>
    </row>
    <row r="889" spans="1:20" s="40" customFormat="1" ht="25.5" x14ac:dyDescent="0.25">
      <c r="D889" s="40" t="s">
        <v>1103</v>
      </c>
      <c r="E889" s="58" t="s">
        <v>2104</v>
      </c>
      <c r="F889" s="54">
        <v>9.6721199999999959E-3</v>
      </c>
      <c r="G889" s="54">
        <v>0.17237282999999998</v>
      </c>
      <c r="H889" s="54">
        <v>-4.5118249999999964E-2</v>
      </c>
      <c r="I889" s="54"/>
      <c r="J889" s="54">
        <v>4.6721199999999879E-3</v>
      </c>
      <c r="K889" s="54">
        <v>0.11238761</v>
      </c>
      <c r="L889" s="54">
        <v>-4.5118249999999971E-2</v>
      </c>
      <c r="M889" s="54"/>
      <c r="N889" s="54">
        <v>5.000000000000007E-3</v>
      </c>
      <c r="O889" s="54">
        <v>5.9985219999999985E-2</v>
      </c>
      <c r="P889" s="54">
        <v>7.2759576141834256E-18</v>
      </c>
      <c r="Q889" s="54"/>
      <c r="R889" s="54">
        <v>0</v>
      </c>
      <c r="S889" s="54">
        <v>0</v>
      </c>
      <c r="T889" s="54">
        <v>0</v>
      </c>
    </row>
    <row r="890" spans="1:20" s="40" customFormat="1" ht="38.25" x14ac:dyDescent="0.25">
      <c r="D890" s="40" t="s">
        <v>1105</v>
      </c>
      <c r="E890" s="58" t="s">
        <v>2105</v>
      </c>
      <c r="F890" s="54">
        <v>0.24899214</v>
      </c>
      <c r="G890" s="54">
        <v>0.75319173999999978</v>
      </c>
      <c r="H890" s="54">
        <v>5.0000000000000001E-3</v>
      </c>
      <c r="I890" s="54"/>
      <c r="J890" s="54">
        <v>0</v>
      </c>
      <c r="K890" s="54">
        <v>0</v>
      </c>
      <c r="L890" s="54">
        <v>0</v>
      </c>
      <c r="M890" s="54"/>
      <c r="N890" s="54">
        <v>0.24899214</v>
      </c>
      <c r="O890" s="54">
        <v>0.75319173999999978</v>
      </c>
      <c r="P890" s="54">
        <v>5.0000000000000001E-3</v>
      </c>
      <c r="Q890" s="54"/>
      <c r="R890" s="54">
        <v>0</v>
      </c>
      <c r="S890" s="54">
        <v>0</v>
      </c>
      <c r="T890" s="54">
        <v>0</v>
      </c>
    </row>
    <row r="891" spans="1:20" s="40" customFormat="1" ht="25.5" x14ac:dyDescent="0.25">
      <c r="D891" s="40" t="s">
        <v>1418</v>
      </c>
      <c r="E891" s="58" t="s">
        <v>2106</v>
      </c>
      <c r="F891" s="54">
        <v>1.51529888</v>
      </c>
      <c r="G891" s="54">
        <v>0.14548781000000016</v>
      </c>
      <c r="H891" s="54">
        <v>-2.7883999099999999</v>
      </c>
      <c r="I891" s="54"/>
      <c r="J891" s="54">
        <v>3.3457999999999995E-3</v>
      </c>
      <c r="K891" s="54">
        <v>8.9298309999999992E-2</v>
      </c>
      <c r="L891" s="54">
        <v>-4.3154909999999512E-2</v>
      </c>
      <c r="M891" s="54"/>
      <c r="N891" s="54">
        <v>1.5119530800000001</v>
      </c>
      <c r="O891" s="54">
        <v>5.618950000000017E-2</v>
      </c>
      <c r="P891" s="54">
        <v>-2.7452450000000002</v>
      </c>
      <c r="Q891" s="54"/>
      <c r="R891" s="54">
        <v>0</v>
      </c>
      <c r="S891" s="54">
        <v>0</v>
      </c>
      <c r="T891" s="54">
        <v>0</v>
      </c>
    </row>
    <row r="892" spans="1:20" s="40" customFormat="1" ht="38.25" x14ac:dyDescent="0.25">
      <c r="D892" s="40" t="s">
        <v>1420</v>
      </c>
      <c r="E892" s="58" t="s">
        <v>2107</v>
      </c>
      <c r="F892" s="54">
        <v>0.42609013000001578</v>
      </c>
      <c r="G892" s="54">
        <v>49.742088480000028</v>
      </c>
      <c r="H892" s="54">
        <v>-10.434054709999971</v>
      </c>
      <c r="I892" s="54"/>
      <c r="J892" s="54">
        <v>0.41336048000001574</v>
      </c>
      <c r="K892" s="54">
        <v>49.741563750000033</v>
      </c>
      <c r="L892" s="54">
        <v>-10.434054709999971</v>
      </c>
      <c r="M892" s="54"/>
      <c r="N892" s="54">
        <v>1.2729650000000002E-2</v>
      </c>
      <c r="O892" s="54">
        <v>5.2472999999999051E-4</v>
      </c>
      <c r="P892" s="54">
        <v>-5.4569682106375696E-18</v>
      </c>
      <c r="Q892" s="54"/>
      <c r="R892" s="54">
        <v>0</v>
      </c>
      <c r="S892" s="54">
        <v>0</v>
      </c>
      <c r="T892" s="54">
        <v>0</v>
      </c>
    </row>
    <row r="893" spans="1:20" s="40" customFormat="1" ht="25.5" x14ac:dyDescent="0.25">
      <c r="D893" s="40" t="s">
        <v>1392</v>
      </c>
      <c r="E893" s="58" t="s">
        <v>2108</v>
      </c>
      <c r="F893" s="54">
        <v>0.13400718000000247</v>
      </c>
      <c r="G893" s="54">
        <v>0.8322657100000016</v>
      </c>
      <c r="H893" s="54">
        <v>-0.10228853000000104</v>
      </c>
      <c r="I893" s="54"/>
      <c r="J893" s="54">
        <v>0.13283318000000199</v>
      </c>
      <c r="K893" s="54">
        <v>0.83226571000000116</v>
      </c>
      <c r="L893" s="54">
        <v>-0.10240691999999839</v>
      </c>
      <c r="M893" s="54"/>
      <c r="N893" s="54">
        <v>1.1740000000004657E-3</v>
      </c>
      <c r="O893" s="54">
        <v>4.6566128730773924E-16</v>
      </c>
      <c r="P893" s="54">
        <v>1.1838999999733642E-4</v>
      </c>
      <c r="Q893" s="54"/>
      <c r="R893" s="54">
        <v>0</v>
      </c>
      <c r="S893" s="54">
        <v>0</v>
      </c>
      <c r="T893" s="54">
        <v>0</v>
      </c>
    </row>
    <row r="894" spans="1:20" s="40" customFormat="1" ht="25.5" x14ac:dyDescent="0.25">
      <c r="D894" s="40" t="s">
        <v>1397</v>
      </c>
      <c r="E894" s="58" t="s">
        <v>2109</v>
      </c>
      <c r="F894" s="54">
        <v>3.4947180000000001E-2</v>
      </c>
      <c r="G894" s="54">
        <v>0.7356639699999995</v>
      </c>
      <c r="H894" s="54">
        <v>-1.0464859199999996</v>
      </c>
      <c r="I894" s="54"/>
      <c r="J894" s="54">
        <v>0</v>
      </c>
      <c r="K894" s="54">
        <v>0</v>
      </c>
      <c r="L894" s="54">
        <v>0</v>
      </c>
      <c r="M894" s="54"/>
      <c r="N894" s="54">
        <v>3.4947180000000001E-2</v>
      </c>
      <c r="O894" s="54">
        <v>0.7356639699999995</v>
      </c>
      <c r="P894" s="54">
        <v>-1.0464859199999996</v>
      </c>
      <c r="Q894" s="54"/>
      <c r="R894" s="54">
        <v>0</v>
      </c>
      <c r="S894" s="54">
        <v>0</v>
      </c>
      <c r="T894" s="54">
        <v>0</v>
      </c>
    </row>
    <row r="895" spans="1:20" s="40" customFormat="1" ht="25.5" x14ac:dyDescent="0.25">
      <c r="D895" s="40" t="s">
        <v>1119</v>
      </c>
      <c r="E895" s="58" t="s">
        <v>2110</v>
      </c>
      <c r="F895" s="54">
        <v>0.26607622000000353</v>
      </c>
      <c r="G895" s="54">
        <v>8.9259571400000013</v>
      </c>
      <c r="H895" s="54">
        <v>-0.98335190999999855</v>
      </c>
      <c r="I895" s="54"/>
      <c r="J895" s="54">
        <v>0.11541547000000359</v>
      </c>
      <c r="K895" s="54">
        <v>8.7718250700000002</v>
      </c>
      <c r="L895" s="54">
        <v>-1.0255432899999986</v>
      </c>
      <c r="M895" s="54"/>
      <c r="N895" s="54">
        <v>0.15066074999999995</v>
      </c>
      <c r="O895" s="54">
        <v>0.15413207000000001</v>
      </c>
      <c r="P895" s="54">
        <v>4.2191380000000014E-2</v>
      </c>
      <c r="Q895" s="54"/>
      <c r="R895" s="54">
        <v>0</v>
      </c>
      <c r="S895" s="54">
        <v>0</v>
      </c>
      <c r="T895" s="54">
        <v>0</v>
      </c>
    </row>
    <row r="896" spans="1:20" s="40" customFormat="1" ht="25.5" x14ac:dyDescent="0.25">
      <c r="D896" s="40" t="s">
        <v>1107</v>
      </c>
      <c r="E896" s="58" t="s">
        <v>1255</v>
      </c>
      <c r="F896" s="54">
        <v>2.906485E-2</v>
      </c>
      <c r="G896" s="54">
        <v>1.3423218000000001</v>
      </c>
      <c r="H896" s="54">
        <v>-0.10530419000000005</v>
      </c>
      <c r="I896" s="54"/>
      <c r="J896" s="54">
        <v>5.9389100000000038E-3</v>
      </c>
      <c r="K896" s="54">
        <v>1.26661282</v>
      </c>
      <c r="L896" s="54">
        <v>-0.10843209000000005</v>
      </c>
      <c r="M896" s="54"/>
      <c r="N896" s="54">
        <v>2.3125939999999994E-2</v>
      </c>
      <c r="O896" s="54">
        <v>7.5708979999999967E-2</v>
      </c>
      <c r="P896" s="54">
        <v>3.1279000000000085E-3</v>
      </c>
      <c r="Q896" s="54"/>
      <c r="R896" s="54">
        <v>0</v>
      </c>
      <c r="S896" s="54">
        <v>0</v>
      </c>
      <c r="T896" s="54">
        <v>0</v>
      </c>
    </row>
    <row r="897" spans="4:20" s="40" customFormat="1" ht="25.5" x14ac:dyDescent="0.25">
      <c r="D897" s="40" t="s">
        <v>1109</v>
      </c>
      <c r="E897" s="58" t="s">
        <v>2111</v>
      </c>
      <c r="F897" s="54">
        <v>-2.3646862246096133E-15</v>
      </c>
      <c r="G897" s="54">
        <v>0.13351893999999762</v>
      </c>
      <c r="H897" s="54">
        <v>-5.560488000000189E-2</v>
      </c>
      <c r="I897" s="54"/>
      <c r="J897" s="54">
        <v>-2.3646862246096133E-15</v>
      </c>
      <c r="K897" s="54">
        <v>0.1322677499999976</v>
      </c>
      <c r="L897" s="54">
        <v>-5.5604880000001883E-2</v>
      </c>
      <c r="M897" s="54"/>
      <c r="N897" s="54">
        <v>0</v>
      </c>
      <c r="O897" s="54">
        <v>1.2511899999999927E-3</v>
      </c>
      <c r="P897" s="54">
        <v>-9.0949470177292831E-18</v>
      </c>
      <c r="Q897" s="54"/>
      <c r="R897" s="54">
        <v>0</v>
      </c>
      <c r="S897" s="54">
        <v>0</v>
      </c>
      <c r="T897" s="54">
        <v>0</v>
      </c>
    </row>
    <row r="898" spans="4:20" s="40" customFormat="1" x14ac:dyDescent="0.25">
      <c r="D898" s="40" t="s">
        <v>1122</v>
      </c>
      <c r="E898" s="58" t="s">
        <v>2112</v>
      </c>
      <c r="F898" s="54">
        <v>1.1310999999999804E-3</v>
      </c>
      <c r="G898" s="54">
        <v>0.11223967999999998</v>
      </c>
      <c r="H898" s="54">
        <v>-5.2066099999999997E-2</v>
      </c>
      <c r="I898" s="54"/>
      <c r="J898" s="54">
        <v>-2.1827872842550278E-17</v>
      </c>
      <c r="K898" s="54">
        <v>0.10898816999999998</v>
      </c>
      <c r="L898" s="54">
        <v>-5.32387E-2</v>
      </c>
      <c r="M898" s="54"/>
      <c r="N898" s="54">
        <v>1.1311000000000023E-3</v>
      </c>
      <c r="O898" s="54">
        <v>3.2515100000000004E-3</v>
      </c>
      <c r="P898" s="54">
        <v>1.1725999999999959E-3</v>
      </c>
      <c r="Q898" s="54"/>
      <c r="R898" s="54">
        <v>0</v>
      </c>
      <c r="S898" s="54">
        <v>0</v>
      </c>
      <c r="T898" s="54">
        <v>0</v>
      </c>
    </row>
    <row r="899" spans="4:20" s="40" customFormat="1" ht="25.5" x14ac:dyDescent="0.25">
      <c r="D899" s="40" t="s">
        <v>1124</v>
      </c>
      <c r="E899" s="58" t="s">
        <v>2113</v>
      </c>
      <c r="F899" s="54">
        <v>1.2890000000000299E-3</v>
      </c>
      <c r="G899" s="54">
        <v>0.19922379000000021</v>
      </c>
      <c r="H899" s="54">
        <v>-4.5490470000000068E-2</v>
      </c>
      <c r="I899" s="54"/>
      <c r="J899" s="54">
        <v>5.8207660913467405E-17</v>
      </c>
      <c r="K899" s="54">
        <v>0.18800000000000014</v>
      </c>
      <c r="L899" s="54">
        <v>-4.6779469999999997E-2</v>
      </c>
      <c r="M899" s="54"/>
      <c r="N899" s="54">
        <v>1.2889999999999718E-3</v>
      </c>
      <c r="O899" s="54">
        <v>1.1223790000000051E-2</v>
      </c>
      <c r="P899" s="54">
        <v>1.2889999999999271E-3</v>
      </c>
      <c r="Q899" s="54"/>
      <c r="R899" s="54">
        <v>0</v>
      </c>
      <c r="S899" s="54">
        <v>0</v>
      </c>
      <c r="T899" s="54">
        <v>0</v>
      </c>
    </row>
    <row r="900" spans="4:20" s="40" customFormat="1" ht="25.5" x14ac:dyDescent="0.25">
      <c r="D900" s="40" t="s">
        <v>1126</v>
      </c>
      <c r="E900" s="58" t="s">
        <v>2114</v>
      </c>
      <c r="F900" s="54">
        <v>180.26973040999999</v>
      </c>
      <c r="G900" s="54">
        <v>320.72428287000002</v>
      </c>
      <c r="H900" s="54">
        <v>-2.95878199999993E-2</v>
      </c>
      <c r="I900" s="54"/>
      <c r="J900" s="54">
        <v>2.1827872842550278E-17</v>
      </c>
      <c r="K900" s="54">
        <v>9.5834300000000081E-2</v>
      </c>
      <c r="L900" s="54">
        <v>-3.9039209999999956E-2</v>
      </c>
      <c r="M900" s="54"/>
      <c r="N900" s="54">
        <v>180.26973040999999</v>
      </c>
      <c r="O900" s="54">
        <v>320.62844856999999</v>
      </c>
      <c r="P900" s="54">
        <v>9.4513900000006545E-3</v>
      </c>
      <c r="Q900" s="54"/>
      <c r="R900" s="54">
        <v>0</v>
      </c>
      <c r="S900" s="54">
        <v>0</v>
      </c>
      <c r="T900" s="54">
        <v>0</v>
      </c>
    </row>
    <row r="901" spans="4:20" s="40" customFormat="1" ht="25.5" x14ac:dyDescent="0.25">
      <c r="D901" s="40" t="s">
        <v>1130</v>
      </c>
      <c r="E901" s="58" t="s">
        <v>2115</v>
      </c>
      <c r="F901" s="54">
        <v>7.7838770000003346E-2</v>
      </c>
      <c r="G901" s="54">
        <v>4.0705025800000003</v>
      </c>
      <c r="H901" s="54">
        <v>-0.86232620000000149</v>
      </c>
      <c r="I901" s="54"/>
      <c r="J901" s="54">
        <v>3.3178366720676424E-15</v>
      </c>
      <c r="K901" s="54">
        <v>3.9194379300000008</v>
      </c>
      <c r="L901" s="54">
        <v>-0.86232620000000149</v>
      </c>
      <c r="M901" s="54"/>
      <c r="N901" s="54">
        <v>7.7838770000000029E-2</v>
      </c>
      <c r="O901" s="54">
        <v>0.15106465000000005</v>
      </c>
      <c r="P901" s="54">
        <v>6.3664629124104976E-18</v>
      </c>
      <c r="Q901" s="54"/>
      <c r="R901" s="54">
        <v>0</v>
      </c>
      <c r="S901" s="54">
        <v>0</v>
      </c>
      <c r="T901" s="54">
        <v>0</v>
      </c>
    </row>
    <row r="902" spans="4:20" s="40" customFormat="1" x14ac:dyDescent="0.25">
      <c r="D902" s="40" t="s">
        <v>1132</v>
      </c>
      <c r="E902" s="58" t="s">
        <v>2116</v>
      </c>
      <c r="F902" s="54">
        <v>6.4058819999992841E-2</v>
      </c>
      <c r="G902" s="54">
        <v>0.10175722999998928</v>
      </c>
      <c r="H902" s="54">
        <v>0</v>
      </c>
      <c r="I902" s="54"/>
      <c r="J902" s="54">
        <v>0</v>
      </c>
      <c r="K902" s="54">
        <v>0</v>
      </c>
      <c r="L902" s="54">
        <v>0</v>
      </c>
      <c r="M902" s="54"/>
      <c r="N902" s="54">
        <v>6.4058819999992841E-2</v>
      </c>
      <c r="O902" s="54">
        <v>0.10175722999998928</v>
      </c>
      <c r="P902" s="54">
        <v>0</v>
      </c>
      <c r="Q902" s="54"/>
      <c r="R902" s="54">
        <v>0</v>
      </c>
      <c r="S902" s="54">
        <v>0</v>
      </c>
      <c r="T902" s="54">
        <v>0</v>
      </c>
    </row>
    <row r="903" spans="4:20" s="40" customFormat="1" ht="25.5" x14ac:dyDescent="0.25">
      <c r="D903" s="40" t="s">
        <v>1134</v>
      </c>
      <c r="E903" s="58" t="s">
        <v>2117</v>
      </c>
      <c r="F903" s="54">
        <v>9.6618512700001151</v>
      </c>
      <c r="G903" s="54">
        <v>117.40363901000003</v>
      </c>
      <c r="H903" s="54">
        <v>-4.2502802799999095</v>
      </c>
      <c r="I903" s="54"/>
      <c r="J903" s="54">
        <v>1.6071544800001163</v>
      </c>
      <c r="K903" s="54">
        <v>115.87831487000004</v>
      </c>
      <c r="L903" s="54">
        <v>-4.2538402799999098</v>
      </c>
      <c r="M903" s="54"/>
      <c r="N903" s="54">
        <v>8.0546967899999977</v>
      </c>
      <c r="O903" s="54">
        <v>1.525324140000001</v>
      </c>
      <c r="P903" s="54">
        <v>3.5600000000001056E-3</v>
      </c>
      <c r="Q903" s="54"/>
      <c r="R903" s="54">
        <v>0</v>
      </c>
      <c r="S903" s="54">
        <v>0</v>
      </c>
      <c r="T903" s="54">
        <v>0</v>
      </c>
    </row>
    <row r="904" spans="4:20" s="40" customFormat="1" ht="25.5" x14ac:dyDescent="0.25">
      <c r="D904" s="40" t="s">
        <v>1136</v>
      </c>
      <c r="E904" s="58" t="s">
        <v>2118</v>
      </c>
      <c r="F904" s="54">
        <v>3.8892370000000766E-2</v>
      </c>
      <c r="G904" s="54">
        <v>1.6954590500000004</v>
      </c>
      <c r="H904" s="54">
        <v>-7.5612219999998329E-2</v>
      </c>
      <c r="I904" s="54"/>
      <c r="J904" s="54">
        <v>2.026288000000076E-2</v>
      </c>
      <c r="K904" s="54">
        <v>0.85536602000000073</v>
      </c>
      <c r="L904" s="54">
        <v>-9.6636909999998313E-2</v>
      </c>
      <c r="M904" s="54"/>
      <c r="N904" s="54">
        <v>1.8629490000000009E-2</v>
      </c>
      <c r="O904" s="54">
        <v>0.8400930299999998</v>
      </c>
      <c r="P904" s="54">
        <v>2.1024689999999988E-2</v>
      </c>
      <c r="Q904" s="54"/>
      <c r="R904" s="54">
        <v>0</v>
      </c>
      <c r="S904" s="54">
        <v>0</v>
      </c>
      <c r="T904" s="54">
        <v>0</v>
      </c>
    </row>
    <row r="905" spans="4:20" s="40" customFormat="1" ht="25.5" x14ac:dyDescent="0.25">
      <c r="D905" s="40" t="s">
        <v>1138</v>
      </c>
      <c r="E905" s="58" t="s">
        <v>2119</v>
      </c>
      <c r="F905" s="54">
        <v>2.4986190000000019E-2</v>
      </c>
      <c r="G905" s="54">
        <v>0.76833825000000022</v>
      </c>
      <c r="H905" s="54">
        <v>-0.13259636000000155</v>
      </c>
      <c r="I905" s="54"/>
      <c r="J905" s="54">
        <v>1.3199160000000019E-2</v>
      </c>
      <c r="K905" s="54">
        <v>0.75777507000000033</v>
      </c>
      <c r="L905" s="54">
        <v>-0.13940711000000156</v>
      </c>
      <c r="M905" s="54"/>
      <c r="N905" s="54">
        <v>1.1787030000000002E-2</v>
      </c>
      <c r="O905" s="54">
        <v>1.0563179999999986E-2</v>
      </c>
      <c r="P905" s="54">
        <v>6.8107499999999904E-3</v>
      </c>
      <c r="Q905" s="54"/>
      <c r="R905" s="54">
        <v>0</v>
      </c>
      <c r="S905" s="54">
        <v>0</v>
      </c>
      <c r="T905" s="54">
        <v>0</v>
      </c>
    </row>
    <row r="906" spans="4:20" s="40" customFormat="1" x14ac:dyDescent="0.25">
      <c r="D906" s="40" t="s">
        <v>1140</v>
      </c>
      <c r="E906" s="58" t="s">
        <v>2120</v>
      </c>
      <c r="F906" s="54">
        <v>3.9878640000000042E-2</v>
      </c>
      <c r="G906" s="54">
        <v>0.84519401999999988</v>
      </c>
      <c r="H906" s="54">
        <v>-4.8441249999999741E-2</v>
      </c>
      <c r="I906" s="54"/>
      <c r="J906" s="54">
        <v>3.6315440000000032E-2</v>
      </c>
      <c r="K906" s="54">
        <v>0.84285161999999991</v>
      </c>
      <c r="L906" s="54">
        <v>-4.8441249999999811E-2</v>
      </c>
      <c r="M906" s="54"/>
      <c r="N906" s="54">
        <v>3.5632000000000142E-3</v>
      </c>
      <c r="O906" s="54">
        <v>2.3424000000000725E-3</v>
      </c>
      <c r="P906" s="54">
        <v>7.1850081440061327E-17</v>
      </c>
      <c r="Q906" s="54"/>
      <c r="R906" s="54">
        <v>0</v>
      </c>
      <c r="S906" s="54">
        <v>0</v>
      </c>
      <c r="T906" s="54">
        <v>0</v>
      </c>
    </row>
    <row r="907" spans="4:20" s="40" customFormat="1" x14ac:dyDescent="0.25">
      <c r="D907" s="40" t="s">
        <v>1286</v>
      </c>
      <c r="E907" s="58" t="s">
        <v>1402</v>
      </c>
      <c r="F907" s="54">
        <v>0.10840004000000006</v>
      </c>
      <c r="G907" s="54">
        <v>0.54265583000000017</v>
      </c>
      <c r="H907" s="54">
        <v>-8.0753889999999981E-2</v>
      </c>
      <c r="I907" s="54"/>
      <c r="J907" s="54">
        <v>1.0063520000000032E-2</v>
      </c>
      <c r="K907" s="54">
        <v>0.32033278000000015</v>
      </c>
      <c r="L907" s="54">
        <v>-8.1188889999999986E-2</v>
      </c>
      <c r="M907" s="54"/>
      <c r="N907" s="54">
        <v>9.8336520000000024E-2</v>
      </c>
      <c r="O907" s="54">
        <v>0.22232305000000002</v>
      </c>
      <c r="P907" s="54">
        <v>4.3499999999999729E-4</v>
      </c>
      <c r="Q907" s="54"/>
      <c r="R907" s="54">
        <v>0</v>
      </c>
      <c r="S907" s="54">
        <v>0</v>
      </c>
      <c r="T907" s="54">
        <v>0</v>
      </c>
    </row>
    <row r="908" spans="4:20" s="40" customFormat="1" ht="38.25" x14ac:dyDescent="0.25">
      <c r="D908" s="40" t="s">
        <v>1753</v>
      </c>
      <c r="E908" s="58" t="s">
        <v>2121</v>
      </c>
      <c r="F908" s="54">
        <v>0.79951460000000019</v>
      </c>
      <c r="G908" s="54">
        <v>0.14682262999999987</v>
      </c>
      <c r="H908" s="54">
        <v>-3.6532230000000054E-2</v>
      </c>
      <c r="I908" s="54"/>
      <c r="J908" s="54">
        <v>4.7228000000000105E-3</v>
      </c>
      <c r="K908" s="54">
        <v>0.14682262999999998</v>
      </c>
      <c r="L908" s="54">
        <v>-3.6532230000000054E-2</v>
      </c>
      <c r="M908" s="54"/>
      <c r="N908" s="54">
        <v>0.79479180000000016</v>
      </c>
      <c r="O908" s="54">
        <v>-1.1641532182693481E-16</v>
      </c>
      <c r="P908" s="54">
        <v>0</v>
      </c>
      <c r="Q908" s="54"/>
      <c r="R908" s="54">
        <v>0</v>
      </c>
      <c r="S908" s="54">
        <v>0</v>
      </c>
      <c r="T908" s="54">
        <v>0</v>
      </c>
    </row>
    <row r="909" spans="4:20" s="40" customFormat="1" x14ac:dyDescent="0.25">
      <c r="D909" s="40" t="s">
        <v>2122</v>
      </c>
      <c r="E909" s="58" t="s">
        <v>1996</v>
      </c>
      <c r="F909" s="54">
        <v>3.7530630000000224E-2</v>
      </c>
      <c r="G909" s="54">
        <v>1.2004461000000002</v>
      </c>
      <c r="H909" s="54">
        <v>-0.37958905999999976</v>
      </c>
      <c r="I909" s="54"/>
      <c r="J909" s="54">
        <v>1.0695360000000204E-2</v>
      </c>
      <c r="K909" s="54">
        <v>1.0278160700000001</v>
      </c>
      <c r="L909" s="54">
        <v>-0.37983105999999989</v>
      </c>
      <c r="M909" s="54"/>
      <c r="N909" s="54">
        <v>2.6835270000000019E-2</v>
      </c>
      <c r="O909" s="54">
        <v>0.17263002999999999</v>
      </c>
      <c r="P909" s="54">
        <v>2.4200000000011642E-4</v>
      </c>
      <c r="Q909" s="54"/>
      <c r="R909" s="54">
        <v>0</v>
      </c>
      <c r="S909" s="54">
        <v>0</v>
      </c>
      <c r="T909" s="54">
        <v>0</v>
      </c>
    </row>
    <row r="910" spans="4:20" s="40" customFormat="1" x14ac:dyDescent="0.25">
      <c r="D910" s="40" t="s">
        <v>2123</v>
      </c>
      <c r="E910" s="58" t="s">
        <v>1997</v>
      </c>
      <c r="F910" s="54">
        <v>0.39405757000000147</v>
      </c>
      <c r="G910" s="54">
        <v>3.9515030099999993</v>
      </c>
      <c r="H910" s="54">
        <v>-1.5514005500000021</v>
      </c>
      <c r="I910" s="54"/>
      <c r="J910" s="54">
        <v>0.11902324000000195</v>
      </c>
      <c r="K910" s="54">
        <v>3.4096108799999993</v>
      </c>
      <c r="L910" s="54">
        <v>-1.5514005500000019</v>
      </c>
      <c r="M910" s="54"/>
      <c r="N910" s="54">
        <v>0.27503432999999955</v>
      </c>
      <c r="O910" s="54">
        <v>0.54189212999999981</v>
      </c>
      <c r="P910" s="54">
        <v>-3.2741809263825419E-16</v>
      </c>
      <c r="Q910" s="54"/>
      <c r="R910" s="54">
        <v>0</v>
      </c>
      <c r="S910" s="54">
        <v>0</v>
      </c>
      <c r="T910" s="54">
        <v>0</v>
      </c>
    </row>
    <row r="911" spans="4:20" s="40" customFormat="1" ht="25.5" x14ac:dyDescent="0.25">
      <c r="D911" s="40" t="s">
        <v>2124</v>
      </c>
      <c r="E911" s="58" t="s">
        <v>1998</v>
      </c>
      <c r="F911" s="54">
        <v>0.47846322000000013</v>
      </c>
      <c r="G911" s="54">
        <v>1.3439492500000003</v>
      </c>
      <c r="H911" s="54">
        <v>6.5375699999998902E-3</v>
      </c>
      <c r="I911" s="54"/>
      <c r="J911" s="54">
        <v>9.4083100000000742E-3</v>
      </c>
      <c r="K911" s="54">
        <v>0.80045526000000011</v>
      </c>
      <c r="L911" s="54">
        <v>-0.20193179000000019</v>
      </c>
      <c r="M911" s="54"/>
      <c r="N911" s="54">
        <v>0.4690549100000001</v>
      </c>
      <c r="O911" s="54">
        <v>0.54349399000000009</v>
      </c>
      <c r="P911" s="54">
        <v>0.20846936000000008</v>
      </c>
      <c r="Q911" s="54"/>
      <c r="R911" s="54">
        <v>0</v>
      </c>
      <c r="S911" s="54">
        <v>0</v>
      </c>
      <c r="T911" s="54">
        <v>0</v>
      </c>
    </row>
    <row r="912" spans="4:20" s="40" customFormat="1" x14ac:dyDescent="0.25">
      <c r="D912" s="40" t="s">
        <v>2125</v>
      </c>
      <c r="E912" s="58" t="s">
        <v>1999</v>
      </c>
      <c r="F912" s="54">
        <v>0.1562399900000008</v>
      </c>
      <c r="G912" s="54">
        <v>1.2527656100000009</v>
      </c>
      <c r="H912" s="54">
        <v>-0.57618521999999928</v>
      </c>
      <c r="I912" s="54"/>
      <c r="J912" s="54">
        <v>1.1412790000000823E-2</v>
      </c>
      <c r="K912" s="54">
        <v>1.1178643000000008</v>
      </c>
      <c r="L912" s="54">
        <v>-0.5744024199999993</v>
      </c>
      <c r="M912" s="54"/>
      <c r="N912" s="54">
        <v>0.14482719999999999</v>
      </c>
      <c r="O912" s="54">
        <v>0.13490131000000005</v>
      </c>
      <c r="P912" s="54">
        <v>-1.7827999999999239E-3</v>
      </c>
      <c r="Q912" s="54"/>
      <c r="R912" s="54">
        <v>0</v>
      </c>
      <c r="S912" s="54">
        <v>0</v>
      </c>
      <c r="T912" s="54">
        <v>0</v>
      </c>
    </row>
    <row r="913" spans="4:20" s="40" customFormat="1" x14ac:dyDescent="0.25">
      <c r="D913" s="40" t="s">
        <v>2126</v>
      </c>
      <c r="E913" s="58" t="s">
        <v>2000</v>
      </c>
      <c r="F913" s="54">
        <v>8.0454910000001434E-2</v>
      </c>
      <c r="G913" s="54">
        <v>1.0505743200000006</v>
      </c>
      <c r="H913" s="54">
        <v>-5.3038339999998525E-2</v>
      </c>
      <c r="I913" s="54"/>
      <c r="J913" s="54">
        <v>1.4814810000001082E-2</v>
      </c>
      <c r="K913" s="54">
        <v>0.82174241000000026</v>
      </c>
      <c r="L913" s="54">
        <v>-7.3026869999998967E-2</v>
      </c>
      <c r="M913" s="54"/>
      <c r="N913" s="54">
        <v>6.5640100000000354E-2</v>
      </c>
      <c r="O913" s="54">
        <v>0.22883191000000036</v>
      </c>
      <c r="P913" s="54">
        <v>1.9988530000000431E-2</v>
      </c>
      <c r="Q913" s="54"/>
      <c r="R913" s="54">
        <v>0</v>
      </c>
      <c r="S913" s="54">
        <v>0</v>
      </c>
      <c r="T913" s="54">
        <v>0</v>
      </c>
    </row>
    <row r="914" spans="4:20" s="40" customFormat="1" x14ac:dyDescent="0.25">
      <c r="D914" s="40" t="s">
        <v>2127</v>
      </c>
      <c r="E914" s="58" t="s">
        <v>2001</v>
      </c>
      <c r="F914" s="54">
        <v>0.34727006999999999</v>
      </c>
      <c r="G914" s="54">
        <v>1.9357526099999998</v>
      </c>
      <c r="H914" s="54">
        <v>-0.72173166</v>
      </c>
      <c r="I914" s="54"/>
      <c r="J914" s="54">
        <v>1.1131149999999972E-2</v>
      </c>
      <c r="K914" s="54">
        <v>1.2989288699999999</v>
      </c>
      <c r="L914" s="54">
        <v>-0.72271366000000004</v>
      </c>
      <c r="M914" s="54"/>
      <c r="N914" s="54">
        <v>0.33613892000000006</v>
      </c>
      <c r="O914" s="54">
        <v>0.63682374000000008</v>
      </c>
      <c r="P914" s="54">
        <v>9.820000000000436E-4</v>
      </c>
      <c r="Q914" s="54"/>
      <c r="R914" s="54">
        <v>0</v>
      </c>
      <c r="S914" s="54">
        <v>0</v>
      </c>
      <c r="T914" s="54">
        <v>0</v>
      </c>
    </row>
    <row r="915" spans="4:20" s="40" customFormat="1" x14ac:dyDescent="0.25">
      <c r="D915" s="40" t="s">
        <v>2128</v>
      </c>
      <c r="E915" s="58" t="s">
        <v>2002</v>
      </c>
      <c r="F915" s="54">
        <v>1.1582204200000001</v>
      </c>
      <c r="G915" s="54">
        <v>1.8871063200000009</v>
      </c>
      <c r="H915" s="54">
        <v>-0.60995463000000028</v>
      </c>
      <c r="I915" s="54"/>
      <c r="J915" s="54">
        <v>3.1388720000000009E-2</v>
      </c>
      <c r="K915" s="54">
        <v>1.7529858300000005</v>
      </c>
      <c r="L915" s="54">
        <v>-0.61017163000000052</v>
      </c>
      <c r="M915" s="54"/>
      <c r="N915" s="54">
        <v>1.1268317000000001</v>
      </c>
      <c r="O915" s="54">
        <v>0.1341204900000004</v>
      </c>
      <c r="P915" s="54">
        <v>2.1700000000021282E-4</v>
      </c>
      <c r="Q915" s="54"/>
      <c r="R915" s="54">
        <v>0</v>
      </c>
      <c r="S915" s="54">
        <v>0</v>
      </c>
      <c r="T915" s="54">
        <v>0</v>
      </c>
    </row>
    <row r="916" spans="4:20" s="40" customFormat="1" x14ac:dyDescent="0.25">
      <c r="D916" s="40" t="s">
        <v>2129</v>
      </c>
      <c r="E916" s="58" t="s">
        <v>2003</v>
      </c>
      <c r="F916" s="54">
        <v>9.7999740000000807E-2</v>
      </c>
      <c r="G916" s="54">
        <v>1.6971428499999981</v>
      </c>
      <c r="H916" s="54">
        <v>-0.27894111000000033</v>
      </c>
      <c r="I916" s="54"/>
      <c r="J916" s="54">
        <v>1.8692980000000012E-2</v>
      </c>
      <c r="K916" s="54">
        <v>1.5176509399999978</v>
      </c>
      <c r="L916" s="54">
        <v>-0.27894111000000021</v>
      </c>
      <c r="M916" s="54"/>
      <c r="N916" s="54">
        <v>7.9306760000000795E-2</v>
      </c>
      <c r="O916" s="54">
        <v>0.17949191000000009</v>
      </c>
      <c r="P916" s="54">
        <v>-8.7311491370201113E-17</v>
      </c>
      <c r="Q916" s="54"/>
      <c r="R916" s="54">
        <v>0</v>
      </c>
      <c r="S916" s="54">
        <v>0</v>
      </c>
      <c r="T916" s="54">
        <v>0</v>
      </c>
    </row>
    <row r="917" spans="4:20" s="40" customFormat="1" ht="25.5" x14ac:dyDescent="0.25">
      <c r="D917" s="40" t="s">
        <v>2130</v>
      </c>
      <c r="E917" s="58" t="s">
        <v>2004</v>
      </c>
      <c r="F917" s="54">
        <v>0.29397801000000018</v>
      </c>
      <c r="G917" s="54">
        <v>5.6119622000000025</v>
      </c>
      <c r="H917" s="54">
        <v>-2.0164310899999993</v>
      </c>
      <c r="I917" s="54"/>
      <c r="J917" s="54">
        <v>0.2823889500000003</v>
      </c>
      <c r="K917" s="54">
        <v>5.2174941200000022</v>
      </c>
      <c r="L917" s="54">
        <v>-2.0164310899999989</v>
      </c>
      <c r="M917" s="54"/>
      <c r="N917" s="54">
        <v>1.1589059999999899E-2</v>
      </c>
      <c r="O917" s="54">
        <v>0.39446807999999983</v>
      </c>
      <c r="P917" s="54">
        <v>-2.0304469217080623E-16</v>
      </c>
      <c r="Q917" s="54"/>
      <c r="R917" s="54">
        <v>0</v>
      </c>
      <c r="S917" s="54">
        <v>0</v>
      </c>
      <c r="T917" s="54">
        <v>0</v>
      </c>
    </row>
    <row r="918" spans="4:20" s="40" customFormat="1" x14ac:dyDescent="0.25">
      <c r="D918" s="40" t="s">
        <v>2131</v>
      </c>
      <c r="E918" s="58" t="s">
        <v>2005</v>
      </c>
      <c r="F918" s="54">
        <v>0.60716171999999824</v>
      </c>
      <c r="G918" s="54">
        <v>2.0604296799999986</v>
      </c>
      <c r="H918" s="54">
        <v>-4.2486410000001633E-2</v>
      </c>
      <c r="I918" s="54"/>
      <c r="J918" s="54">
        <v>1.8495079999997877E-2</v>
      </c>
      <c r="K918" s="54">
        <v>0.8572486799999981</v>
      </c>
      <c r="L918" s="54">
        <v>-0.15640112000000181</v>
      </c>
      <c r="M918" s="54"/>
      <c r="N918" s="54">
        <v>0.58866664000000035</v>
      </c>
      <c r="O918" s="54">
        <v>1.2031810000000005</v>
      </c>
      <c r="P918" s="54">
        <v>0.11391471000000017</v>
      </c>
      <c r="Q918" s="54"/>
      <c r="R918" s="54">
        <v>0</v>
      </c>
      <c r="S918" s="54">
        <v>0</v>
      </c>
      <c r="T918" s="54">
        <v>0</v>
      </c>
    </row>
    <row r="919" spans="4:20" s="40" customFormat="1" x14ac:dyDescent="0.25">
      <c r="D919" s="40" t="s">
        <v>2132</v>
      </c>
      <c r="E919" s="58" t="s">
        <v>2006</v>
      </c>
      <c r="F919" s="54">
        <v>1.5540626300000002</v>
      </c>
      <c r="G919" s="54">
        <v>2.0269051400000007</v>
      </c>
      <c r="H919" s="54">
        <v>-0.44794593999999988</v>
      </c>
      <c r="I919" s="54"/>
      <c r="J919" s="54">
        <v>1.9473060000000084E-2</v>
      </c>
      <c r="K919" s="54">
        <v>1.9085268200000005</v>
      </c>
      <c r="L919" s="54">
        <v>-0.44794593999999999</v>
      </c>
      <c r="M919" s="54"/>
      <c r="N919" s="54">
        <v>1.5345895700000001</v>
      </c>
      <c r="O919" s="54">
        <v>0.11837832</v>
      </c>
      <c r="P919" s="54">
        <v>1.382431946694851E-16</v>
      </c>
      <c r="Q919" s="54"/>
      <c r="R919" s="54">
        <v>0</v>
      </c>
      <c r="S919" s="54">
        <v>0</v>
      </c>
      <c r="T919" s="54">
        <v>0</v>
      </c>
    </row>
    <row r="920" spans="4:20" s="40" customFormat="1" x14ac:dyDescent="0.25">
      <c r="D920" s="40" t="s">
        <v>2133</v>
      </c>
      <c r="E920" s="58" t="s">
        <v>2007</v>
      </c>
      <c r="F920" s="54">
        <v>0.13202422000000175</v>
      </c>
      <c r="G920" s="54">
        <v>1.4263935700000017</v>
      </c>
      <c r="H920" s="54">
        <v>-0.57462766999999881</v>
      </c>
      <c r="I920" s="54"/>
      <c r="J920" s="54">
        <v>2.1976520000000863E-2</v>
      </c>
      <c r="K920" s="54">
        <v>1.4086399100000009</v>
      </c>
      <c r="L920" s="54">
        <v>-0.56434267999999954</v>
      </c>
      <c r="M920" s="54"/>
      <c r="N920" s="54">
        <v>0.11004770000000089</v>
      </c>
      <c r="O920" s="54">
        <v>1.775366000000092E-2</v>
      </c>
      <c r="P920" s="54">
        <v>-1.0284989999999154E-2</v>
      </c>
      <c r="Q920" s="54"/>
      <c r="R920" s="54">
        <v>0</v>
      </c>
      <c r="S920" s="54">
        <v>0</v>
      </c>
      <c r="T920" s="54">
        <v>0</v>
      </c>
    </row>
    <row r="921" spans="4:20" s="40" customFormat="1" x14ac:dyDescent="0.25">
      <c r="D921" s="40" t="s">
        <v>2134</v>
      </c>
      <c r="E921" s="58" t="s">
        <v>2008</v>
      </c>
      <c r="F921" s="54">
        <v>0.41244214000000107</v>
      </c>
      <c r="G921" s="54">
        <v>1.2205479300000008</v>
      </c>
      <c r="H921" s="54">
        <v>-0.47736032999999883</v>
      </c>
      <c r="I921" s="54"/>
      <c r="J921" s="54">
        <v>1.555675000000096E-2</v>
      </c>
      <c r="K921" s="54">
        <v>1.1695078500000007</v>
      </c>
      <c r="L921" s="54">
        <v>-0.47736032999999894</v>
      </c>
      <c r="M921" s="54"/>
      <c r="N921" s="54">
        <v>0.39688539000000012</v>
      </c>
      <c r="O921" s="54">
        <v>5.104008000000014E-2</v>
      </c>
      <c r="P921" s="54">
        <v>8.9130480773746964E-17</v>
      </c>
      <c r="Q921" s="54"/>
      <c r="R921" s="54">
        <v>0</v>
      </c>
      <c r="S921" s="54">
        <v>0</v>
      </c>
      <c r="T921" s="54">
        <v>0</v>
      </c>
    </row>
    <row r="922" spans="4:20" s="40" customFormat="1" x14ac:dyDescent="0.25">
      <c r="D922" s="40" t="s">
        <v>2135</v>
      </c>
      <c r="E922" s="58" t="s">
        <v>2009</v>
      </c>
      <c r="F922" s="54">
        <v>0.54371524999999865</v>
      </c>
      <c r="G922" s="54">
        <v>4.2943234999999982</v>
      </c>
      <c r="H922" s="54">
        <v>-0.58482701000000148</v>
      </c>
      <c r="I922" s="54"/>
      <c r="J922" s="54">
        <v>0.14433970999999993</v>
      </c>
      <c r="K922" s="54">
        <v>2.6134514399999995</v>
      </c>
      <c r="L922" s="54">
        <v>-0.6115314500000002</v>
      </c>
      <c r="M922" s="54"/>
      <c r="N922" s="54">
        <v>0.3993755399999987</v>
      </c>
      <c r="O922" s="54">
        <v>1.6808720599999989</v>
      </c>
      <c r="P922" s="54">
        <v>2.6704439999998719E-2</v>
      </c>
      <c r="Q922" s="54"/>
      <c r="R922" s="54">
        <v>0</v>
      </c>
      <c r="S922" s="54">
        <v>0</v>
      </c>
      <c r="T922" s="54">
        <v>0</v>
      </c>
    </row>
    <row r="923" spans="4:20" s="40" customFormat="1" x14ac:dyDescent="0.25">
      <c r="D923" s="40" t="s">
        <v>2136</v>
      </c>
      <c r="E923" s="58" t="s">
        <v>2010</v>
      </c>
      <c r="F923" s="54">
        <v>1.082684710000001</v>
      </c>
      <c r="G923" s="54">
        <v>2.1032272500000002</v>
      </c>
      <c r="H923" s="54">
        <v>-0.19847513000000011</v>
      </c>
      <c r="I923" s="54"/>
      <c r="J923" s="54">
        <v>3.1870350000000963E-2</v>
      </c>
      <c r="K923" s="54">
        <v>1.5234462999999998</v>
      </c>
      <c r="L923" s="54">
        <v>-0.21111968999999992</v>
      </c>
      <c r="M923" s="54"/>
      <c r="N923" s="54">
        <v>1.0508143599999999</v>
      </c>
      <c r="O923" s="54">
        <v>0.57978094999999996</v>
      </c>
      <c r="P923" s="54">
        <v>1.2644559999999779E-2</v>
      </c>
      <c r="Q923" s="54"/>
      <c r="R923" s="54">
        <v>0</v>
      </c>
      <c r="S923" s="54">
        <v>0</v>
      </c>
      <c r="T923" s="54">
        <v>0</v>
      </c>
    </row>
    <row r="924" spans="4:20" s="40" customFormat="1" x14ac:dyDescent="0.25">
      <c r="D924" s="40" t="s">
        <v>2137</v>
      </c>
      <c r="E924" s="58" t="s">
        <v>2011</v>
      </c>
      <c r="F924" s="54">
        <v>0.12101109000000017</v>
      </c>
      <c r="G924" s="54">
        <v>1.9388465600000004</v>
      </c>
      <c r="H924" s="54">
        <v>-1.0447375200000002</v>
      </c>
      <c r="I924" s="54"/>
      <c r="J924" s="54">
        <v>2.226169000000006E-2</v>
      </c>
      <c r="K924" s="54">
        <v>1.8830958100000004</v>
      </c>
      <c r="L924" s="54">
        <v>-1.0552585400000003</v>
      </c>
      <c r="M924" s="54"/>
      <c r="N924" s="54">
        <v>9.8749400000000112E-2</v>
      </c>
      <c r="O924" s="54">
        <v>5.575075000000014E-2</v>
      </c>
      <c r="P924" s="54">
        <v>1.0521020000000022E-2</v>
      </c>
      <c r="Q924" s="54"/>
      <c r="R924" s="54">
        <v>0</v>
      </c>
      <c r="S924" s="54">
        <v>0</v>
      </c>
      <c r="T924" s="54">
        <v>0</v>
      </c>
    </row>
    <row r="925" spans="4:20" s="40" customFormat="1" x14ac:dyDescent="0.25">
      <c r="D925" s="40" t="s">
        <v>2138</v>
      </c>
      <c r="E925" s="58" t="s">
        <v>2012</v>
      </c>
      <c r="F925" s="54">
        <v>0.18593994000000127</v>
      </c>
      <c r="G925" s="54">
        <v>1.6490948999999993</v>
      </c>
      <c r="H925" s="54">
        <v>-1.1083246999999987</v>
      </c>
      <c r="I925" s="54"/>
      <c r="J925" s="54">
        <v>2.0234720000000917E-2</v>
      </c>
      <c r="K925" s="54">
        <v>1.287340259999999</v>
      </c>
      <c r="L925" s="54">
        <v>-1.1083246999999989</v>
      </c>
      <c r="M925" s="54"/>
      <c r="N925" s="54">
        <v>0.16570522000000037</v>
      </c>
      <c r="O925" s="54">
        <v>0.36175464000000018</v>
      </c>
      <c r="P925" s="54">
        <v>2.5011104298755528E-16</v>
      </c>
      <c r="Q925" s="54"/>
      <c r="R925" s="54">
        <v>0</v>
      </c>
      <c r="S925" s="54">
        <v>0</v>
      </c>
      <c r="T925" s="54">
        <v>0</v>
      </c>
    </row>
    <row r="926" spans="4:20" s="40" customFormat="1" x14ac:dyDescent="0.25">
      <c r="D926" s="40" t="s">
        <v>2139</v>
      </c>
      <c r="E926" s="58" t="s">
        <v>2013</v>
      </c>
      <c r="F926" s="54">
        <v>0.19678393000000086</v>
      </c>
      <c r="G926" s="54">
        <v>0.77518445000000091</v>
      </c>
      <c r="H926" s="54">
        <v>-3.0168249999999237E-2</v>
      </c>
      <c r="I926" s="54"/>
      <c r="J926" s="54">
        <v>1.2204470000001005E-2</v>
      </c>
      <c r="K926" s="54">
        <v>0.71127640000000103</v>
      </c>
      <c r="L926" s="54">
        <v>-4.8237689999998945E-2</v>
      </c>
      <c r="M926" s="54"/>
      <c r="N926" s="54">
        <v>0.18457945999999983</v>
      </c>
      <c r="O926" s="54">
        <v>6.3908049999999855E-2</v>
      </c>
      <c r="P926" s="54">
        <v>1.8069439999999711E-2</v>
      </c>
      <c r="Q926" s="54"/>
      <c r="R926" s="54">
        <v>0</v>
      </c>
      <c r="S926" s="54">
        <v>0</v>
      </c>
      <c r="T926" s="54">
        <v>0</v>
      </c>
    </row>
    <row r="927" spans="4:20" s="40" customFormat="1" x14ac:dyDescent="0.25">
      <c r="D927" s="40" t="s">
        <v>2140</v>
      </c>
      <c r="E927" s="58" t="s">
        <v>2014</v>
      </c>
      <c r="F927" s="54">
        <v>3.3001920000000927E-2</v>
      </c>
      <c r="G927" s="54">
        <v>1.7192560500000003</v>
      </c>
      <c r="H927" s="54">
        <v>-0.51038623999999899</v>
      </c>
      <c r="I927" s="54"/>
      <c r="J927" s="54">
        <v>2.3662170000000479E-2</v>
      </c>
      <c r="K927" s="54">
        <v>1.7102459299999997</v>
      </c>
      <c r="L927" s="54">
        <v>-0.51168223999999962</v>
      </c>
      <c r="M927" s="54"/>
      <c r="N927" s="54">
        <v>9.3397500000004519E-3</v>
      </c>
      <c r="O927" s="54">
        <v>9.0101200000005915E-3</v>
      </c>
      <c r="P927" s="54">
        <v>1.2960000000005675E-3</v>
      </c>
      <c r="Q927" s="54"/>
      <c r="R927" s="54">
        <v>0</v>
      </c>
      <c r="S927" s="54">
        <v>0</v>
      </c>
      <c r="T927" s="54">
        <v>0</v>
      </c>
    </row>
    <row r="928" spans="4:20" s="40" customFormat="1" x14ac:dyDescent="0.25">
      <c r="D928" s="40" t="s">
        <v>2141</v>
      </c>
      <c r="E928" s="58" t="s">
        <v>2015</v>
      </c>
      <c r="F928" s="54">
        <v>0.54185933000000086</v>
      </c>
      <c r="G928" s="54">
        <v>2.4095194099999997</v>
      </c>
      <c r="H928" s="54">
        <v>-0.37953727999999998</v>
      </c>
      <c r="I928" s="54"/>
      <c r="J928" s="54">
        <v>2.1927250000000838E-2</v>
      </c>
      <c r="K928" s="54">
        <v>1.4476817699999998</v>
      </c>
      <c r="L928" s="54">
        <v>-0.50460727999999988</v>
      </c>
      <c r="M928" s="54"/>
      <c r="N928" s="54">
        <v>0.51993208000000002</v>
      </c>
      <c r="O928" s="54">
        <v>0.96183764000000005</v>
      </c>
      <c r="P928" s="54">
        <v>0.12506999999999996</v>
      </c>
      <c r="Q928" s="54"/>
      <c r="R928" s="54">
        <v>0</v>
      </c>
      <c r="S928" s="54">
        <v>0</v>
      </c>
      <c r="T928" s="54">
        <v>0</v>
      </c>
    </row>
    <row r="929" spans="4:20" s="40" customFormat="1" x14ac:dyDescent="0.25">
      <c r="D929" s="40" t="s">
        <v>2142</v>
      </c>
      <c r="E929" s="58" t="s">
        <v>2016</v>
      </c>
      <c r="F929" s="54">
        <v>8.4292099999999953E-2</v>
      </c>
      <c r="G929" s="54">
        <v>1.4180994699999996</v>
      </c>
      <c r="H929" s="54">
        <v>-0.55264762000000023</v>
      </c>
      <c r="I929" s="54"/>
      <c r="J929" s="54">
        <v>1.6661329999999988E-2</v>
      </c>
      <c r="K929" s="54">
        <v>1.2943964099999996</v>
      </c>
      <c r="L929" s="54">
        <v>-0.55167062000000011</v>
      </c>
      <c r="M929" s="54"/>
      <c r="N929" s="54">
        <v>6.7630769999999965E-2</v>
      </c>
      <c r="O929" s="54">
        <v>0.12370305999999989</v>
      </c>
      <c r="P929" s="54">
        <v>-9.7700000000011645E-4</v>
      </c>
      <c r="Q929" s="54"/>
      <c r="R929" s="54">
        <v>0</v>
      </c>
      <c r="S929" s="54">
        <v>0</v>
      </c>
      <c r="T929" s="54">
        <v>0</v>
      </c>
    </row>
    <row r="930" spans="4:20" s="40" customFormat="1" x14ac:dyDescent="0.25">
      <c r="D930" s="40" t="s">
        <v>2143</v>
      </c>
      <c r="E930" s="58" t="s">
        <v>2017</v>
      </c>
      <c r="F930" s="54">
        <v>0.12787817000000076</v>
      </c>
      <c r="G930" s="54">
        <v>0.70552669000000168</v>
      </c>
      <c r="H930" s="54">
        <v>-7.5955029999998397E-2</v>
      </c>
      <c r="I930" s="54"/>
      <c r="J930" s="54">
        <v>1.4106100000000923E-2</v>
      </c>
      <c r="K930" s="54">
        <v>0.67195793000000203</v>
      </c>
      <c r="L930" s="54">
        <v>-7.5987029999998193E-2</v>
      </c>
      <c r="M930" s="54"/>
      <c r="N930" s="54">
        <v>0.11377206999999984</v>
      </c>
      <c r="O930" s="54">
        <v>3.3568759999999705E-2</v>
      </c>
      <c r="P930" s="54">
        <v>3.199999999979627E-5</v>
      </c>
      <c r="Q930" s="54"/>
      <c r="R930" s="54">
        <v>0</v>
      </c>
      <c r="S930" s="54">
        <v>0</v>
      </c>
      <c r="T930" s="54">
        <v>0</v>
      </c>
    </row>
    <row r="931" spans="4:20" s="40" customFormat="1" x14ac:dyDescent="0.25">
      <c r="D931" s="40" t="s">
        <v>2144</v>
      </c>
      <c r="E931" s="58" t="s">
        <v>2018</v>
      </c>
      <c r="F931" s="54">
        <v>0.26422675999999967</v>
      </c>
      <c r="G931" s="54">
        <v>2.2924376000000004</v>
      </c>
      <c r="H931" s="54">
        <v>-0.25488838999999991</v>
      </c>
      <c r="I931" s="54"/>
      <c r="J931" s="54">
        <v>1.015882999999995E-2</v>
      </c>
      <c r="K931" s="54">
        <v>1.057501610000001</v>
      </c>
      <c r="L931" s="54">
        <v>-0.46962693999999944</v>
      </c>
      <c r="M931" s="54"/>
      <c r="N931" s="54">
        <v>0.25406792999999972</v>
      </c>
      <c r="O931" s="54">
        <v>1.2349359899999992</v>
      </c>
      <c r="P931" s="54">
        <v>0.2147385499999995</v>
      </c>
      <c r="Q931" s="54"/>
      <c r="R931" s="54">
        <v>0</v>
      </c>
      <c r="S931" s="54">
        <v>0</v>
      </c>
      <c r="T931" s="54">
        <v>0</v>
      </c>
    </row>
    <row r="932" spans="4:20" s="40" customFormat="1" x14ac:dyDescent="0.25">
      <c r="D932" s="40" t="s">
        <v>2145</v>
      </c>
      <c r="E932" s="58" t="s">
        <v>2019</v>
      </c>
      <c r="F932" s="54">
        <v>0.12714413999999918</v>
      </c>
      <c r="G932" s="54">
        <v>1.0366429299999991</v>
      </c>
      <c r="H932" s="54">
        <v>-5.307702000000112E-2</v>
      </c>
      <c r="I932" s="54"/>
      <c r="J932" s="54">
        <v>1.7026439999999143E-2</v>
      </c>
      <c r="K932" s="54">
        <v>0.88127621999999894</v>
      </c>
      <c r="L932" s="54">
        <v>-0.10112805000000116</v>
      </c>
      <c r="M932" s="54"/>
      <c r="N932" s="54">
        <v>0.11011770000000004</v>
      </c>
      <c r="O932" s="54">
        <v>0.1553667100000001</v>
      </c>
      <c r="P932" s="54">
        <v>4.805103000000005E-2</v>
      </c>
      <c r="Q932" s="54"/>
      <c r="R932" s="54">
        <v>0</v>
      </c>
      <c r="S932" s="54">
        <v>0</v>
      </c>
      <c r="T932" s="54">
        <v>0</v>
      </c>
    </row>
    <row r="933" spans="4:20" s="40" customFormat="1" x14ac:dyDescent="0.25">
      <c r="D933" s="40" t="s">
        <v>2146</v>
      </c>
      <c r="E933" s="58" t="s">
        <v>2020</v>
      </c>
      <c r="F933" s="54">
        <v>0.56027317000000143</v>
      </c>
      <c r="G933" s="54">
        <v>3.6117213600000011</v>
      </c>
      <c r="H933" s="54">
        <v>-0.83944427999999593</v>
      </c>
      <c r="I933" s="54"/>
      <c r="J933" s="54">
        <v>2.8541690000001924E-2</v>
      </c>
      <c r="K933" s="54">
        <v>2.4417218700000016</v>
      </c>
      <c r="L933" s="54">
        <v>-0.86312824999999549</v>
      </c>
      <c r="M933" s="54"/>
      <c r="N933" s="54">
        <v>0.53173147999999948</v>
      </c>
      <c r="O933" s="54">
        <v>1.1699994899999997</v>
      </c>
      <c r="P933" s="54">
        <v>2.3683969999999464E-2</v>
      </c>
      <c r="Q933" s="54"/>
      <c r="R933" s="54">
        <v>0</v>
      </c>
      <c r="S933" s="54">
        <v>0</v>
      </c>
      <c r="T933" s="54">
        <v>0</v>
      </c>
    </row>
    <row r="934" spans="4:20" s="40" customFormat="1" x14ac:dyDescent="0.25">
      <c r="D934" s="40" t="s">
        <v>2147</v>
      </c>
      <c r="E934" s="58" t="s">
        <v>2021</v>
      </c>
      <c r="F934" s="54">
        <v>0.43851562999999988</v>
      </c>
      <c r="G934" s="54">
        <v>3.3033807099999986</v>
      </c>
      <c r="H934" s="54">
        <v>-1.28820724</v>
      </c>
      <c r="I934" s="54"/>
      <c r="J934" s="54">
        <v>1.8306959999999962E-2</v>
      </c>
      <c r="K934" s="54">
        <v>2.7551943999999988</v>
      </c>
      <c r="L934" s="54">
        <v>-1.34315176</v>
      </c>
      <c r="M934" s="54"/>
      <c r="N934" s="54">
        <v>0.42020866999999995</v>
      </c>
      <c r="O934" s="54">
        <v>0.54818630999999973</v>
      </c>
      <c r="P934" s="54">
        <v>5.4944520000000011E-2</v>
      </c>
      <c r="Q934" s="54"/>
      <c r="R934" s="54">
        <v>0</v>
      </c>
      <c r="S934" s="54">
        <v>0</v>
      </c>
      <c r="T934" s="54">
        <v>0</v>
      </c>
    </row>
    <row r="935" spans="4:20" s="40" customFormat="1" x14ac:dyDescent="0.25">
      <c r="D935" s="40" t="s">
        <v>2148</v>
      </c>
      <c r="E935" s="58" t="s">
        <v>2022</v>
      </c>
      <c r="F935" s="54">
        <v>0.31393160000000014</v>
      </c>
      <c r="G935" s="54">
        <v>1.2856252699999999</v>
      </c>
      <c r="H935" s="54">
        <v>-5.4383690000000262E-2</v>
      </c>
      <c r="I935" s="54"/>
      <c r="J935" s="54">
        <v>1.5147930000000007E-2</v>
      </c>
      <c r="K935" s="54">
        <v>0.68701129999999988</v>
      </c>
      <c r="L935" s="54">
        <v>-5.4383690000000165E-2</v>
      </c>
      <c r="M935" s="54"/>
      <c r="N935" s="54">
        <v>0.29878367000000017</v>
      </c>
      <c r="O935" s="54">
        <v>0.59861396999999994</v>
      </c>
      <c r="P935" s="54">
        <v>-1.0186340659856796E-16</v>
      </c>
      <c r="Q935" s="54"/>
      <c r="R935" s="54">
        <v>0</v>
      </c>
      <c r="S935" s="54">
        <v>0</v>
      </c>
      <c r="T935" s="54">
        <v>0</v>
      </c>
    </row>
    <row r="936" spans="4:20" s="40" customFormat="1" x14ac:dyDescent="0.25">
      <c r="D936" s="40" t="s">
        <v>2149</v>
      </c>
      <c r="E936" s="58" t="s">
        <v>2023</v>
      </c>
      <c r="F936" s="54">
        <v>1.53148906</v>
      </c>
      <c r="G936" s="54">
        <v>1.75137163</v>
      </c>
      <c r="H936" s="54">
        <v>0.22984258999999982</v>
      </c>
      <c r="I936" s="54"/>
      <c r="J936" s="54">
        <v>2.5128439999999856E-2</v>
      </c>
      <c r="K936" s="54">
        <v>1.37142104</v>
      </c>
      <c r="L936" s="54">
        <v>-0.13258791000000017</v>
      </c>
      <c r="M936" s="54"/>
      <c r="N936" s="54">
        <v>1.5063606200000002</v>
      </c>
      <c r="O936" s="54">
        <v>0.37995058999999998</v>
      </c>
      <c r="P936" s="54">
        <v>0.36243049999999999</v>
      </c>
      <c r="Q936" s="54"/>
      <c r="R936" s="54">
        <v>0</v>
      </c>
      <c r="S936" s="54">
        <v>0</v>
      </c>
      <c r="T936" s="54">
        <v>0</v>
      </c>
    </row>
    <row r="937" spans="4:20" s="40" customFormat="1" x14ac:dyDescent="0.25">
      <c r="D937" s="40" t="s">
        <v>2150</v>
      </c>
      <c r="E937" s="58" t="s">
        <v>2024</v>
      </c>
      <c r="F937" s="54">
        <v>0.30451280000000047</v>
      </c>
      <c r="G937" s="54">
        <v>1.384802000000001</v>
      </c>
      <c r="H937" s="54">
        <v>-0.41440685999999893</v>
      </c>
      <c r="I937" s="54"/>
      <c r="J937" s="54">
        <v>8.5531900000004758E-3</v>
      </c>
      <c r="K937" s="54">
        <v>1.0523931500000008</v>
      </c>
      <c r="L937" s="54">
        <v>-0.429252149999999</v>
      </c>
      <c r="M937" s="54"/>
      <c r="N937" s="54">
        <v>0.29595960999999998</v>
      </c>
      <c r="O937" s="54">
        <v>0.33240885000000003</v>
      </c>
      <c r="P937" s="54">
        <v>1.4845290000000058E-2</v>
      </c>
      <c r="Q937" s="54"/>
      <c r="R937" s="54">
        <v>0</v>
      </c>
      <c r="S937" s="54">
        <v>0</v>
      </c>
      <c r="T937" s="54">
        <v>0</v>
      </c>
    </row>
    <row r="938" spans="4:20" s="40" customFormat="1" x14ac:dyDescent="0.25">
      <c r="D938" s="40" t="s">
        <v>2151</v>
      </c>
      <c r="E938" s="58" t="s">
        <v>2025</v>
      </c>
      <c r="F938" s="54">
        <v>6.4382040000001556E-2</v>
      </c>
      <c r="G938" s="54">
        <v>2.531653240000002</v>
      </c>
      <c r="H938" s="54">
        <v>-0.22164670999999822</v>
      </c>
      <c r="I938" s="54"/>
      <c r="J938" s="54">
        <v>2.619232000000184E-2</v>
      </c>
      <c r="K938" s="54">
        <v>1.5725852700000018</v>
      </c>
      <c r="L938" s="54">
        <v>-0.22164670999999822</v>
      </c>
      <c r="M938" s="54"/>
      <c r="N938" s="54">
        <v>3.8189719999999712E-2</v>
      </c>
      <c r="O938" s="54">
        <v>0.9590679700000001</v>
      </c>
      <c r="P938" s="54">
        <v>7.2759576141834256E-18</v>
      </c>
      <c r="Q938" s="54"/>
      <c r="R938" s="54">
        <v>0</v>
      </c>
      <c r="S938" s="54">
        <v>0</v>
      </c>
      <c r="T938" s="54">
        <v>0</v>
      </c>
    </row>
    <row r="939" spans="4:20" s="40" customFormat="1" x14ac:dyDescent="0.25">
      <c r="D939" s="40" t="s">
        <v>2152</v>
      </c>
      <c r="E939" s="58" t="s">
        <v>2026</v>
      </c>
      <c r="F939" s="54">
        <v>2.7391670000000281E-2</v>
      </c>
      <c r="G939" s="54">
        <v>0.79627688000000019</v>
      </c>
      <c r="H939" s="54">
        <v>-8.9671839999999531E-2</v>
      </c>
      <c r="I939" s="54"/>
      <c r="J939" s="54">
        <v>1.4496430000000227E-2</v>
      </c>
      <c r="K939" s="54">
        <v>0.78417068000000023</v>
      </c>
      <c r="L939" s="54">
        <v>-8.9671839999999531E-2</v>
      </c>
      <c r="M939" s="54"/>
      <c r="N939" s="54">
        <v>1.2895240000000054E-2</v>
      </c>
      <c r="O939" s="54">
        <v>1.2106199999999961E-2</v>
      </c>
      <c r="P939" s="54">
        <v>7.2759576141834256E-18</v>
      </c>
      <c r="Q939" s="54"/>
      <c r="R939" s="54">
        <v>0</v>
      </c>
      <c r="S939" s="54">
        <v>0</v>
      </c>
      <c r="T939" s="54">
        <v>0</v>
      </c>
    </row>
    <row r="940" spans="4:20" s="40" customFormat="1" x14ac:dyDescent="0.25">
      <c r="D940" s="40" t="s">
        <v>2153</v>
      </c>
      <c r="E940" s="58" t="s">
        <v>2027</v>
      </c>
      <c r="F940" s="54">
        <v>0.20693894000000002</v>
      </c>
      <c r="G940" s="54">
        <v>1.25381119</v>
      </c>
      <c r="H940" s="54">
        <v>-0.43738679000000014</v>
      </c>
      <c r="I940" s="54"/>
      <c r="J940" s="54">
        <v>1.4974749999999985E-2</v>
      </c>
      <c r="K940" s="54">
        <v>1.0331197400000001</v>
      </c>
      <c r="L940" s="54">
        <v>-0.43489388000000029</v>
      </c>
      <c r="M940" s="54"/>
      <c r="N940" s="54">
        <v>0.19196419000000001</v>
      </c>
      <c r="O940" s="54">
        <v>0.22069145000000007</v>
      </c>
      <c r="P940" s="54">
        <v>-2.4929099999998743E-3</v>
      </c>
      <c r="Q940" s="54"/>
      <c r="R940" s="54">
        <v>0</v>
      </c>
      <c r="S940" s="54">
        <v>0</v>
      </c>
      <c r="T940" s="54">
        <v>0</v>
      </c>
    </row>
    <row r="941" spans="4:20" s="40" customFormat="1" ht="38.25" x14ac:dyDescent="0.25">
      <c r="D941" s="40" t="s">
        <v>1142</v>
      </c>
      <c r="E941" s="58" t="s">
        <v>2154</v>
      </c>
      <c r="F941" s="54">
        <v>0.89662398999997095</v>
      </c>
      <c r="G941" s="54">
        <v>31.962457570000019</v>
      </c>
      <c r="H941" s="54">
        <v>-2.5218950499999844</v>
      </c>
      <c r="I941" s="54"/>
      <c r="J941" s="54">
        <v>0.76014652999997112</v>
      </c>
      <c r="K941" s="54">
        <v>27.588083710000014</v>
      </c>
      <c r="L941" s="54">
        <v>-2.1434473699999841</v>
      </c>
      <c r="M941" s="54"/>
      <c r="N941" s="54">
        <v>0.13647745999999988</v>
      </c>
      <c r="O941" s="54">
        <v>4.3743738600000075</v>
      </c>
      <c r="P941" s="54">
        <v>-0.37844768000000023</v>
      </c>
      <c r="Q941" s="54"/>
      <c r="R941" s="54">
        <v>0</v>
      </c>
      <c r="S941" s="54">
        <v>0</v>
      </c>
      <c r="T941" s="54">
        <v>0</v>
      </c>
    </row>
    <row r="942" spans="4:20" s="40" customFormat="1" ht="38.25" x14ac:dyDescent="0.25">
      <c r="D942" s="40" t="s">
        <v>1144</v>
      </c>
      <c r="E942" s="58" t="s">
        <v>2155</v>
      </c>
      <c r="F942" s="54">
        <v>5.5846400000002325E-3</v>
      </c>
      <c r="G942" s="54">
        <v>0.10604966000000014</v>
      </c>
      <c r="H942" s="54">
        <v>-4.2110899999999771E-2</v>
      </c>
      <c r="I942" s="54"/>
      <c r="J942" s="54">
        <v>1.8220000000002329E-3</v>
      </c>
      <c r="K942" s="54">
        <v>0.10604966000000014</v>
      </c>
      <c r="L942" s="54">
        <v>-4.2110899999999771E-2</v>
      </c>
      <c r="M942" s="54"/>
      <c r="N942" s="54">
        <v>3.7626399999999994E-3</v>
      </c>
      <c r="O942" s="54">
        <v>-4.547473508864641E-19</v>
      </c>
      <c r="P942" s="54">
        <v>-4.547473508864641E-19</v>
      </c>
      <c r="Q942" s="54"/>
      <c r="R942" s="54">
        <v>0</v>
      </c>
      <c r="S942" s="54">
        <v>0</v>
      </c>
      <c r="T942" s="54">
        <v>0</v>
      </c>
    </row>
    <row r="943" spans="4:20" s="40" customFormat="1" ht="25.5" x14ac:dyDescent="0.25">
      <c r="D943" s="40" t="s">
        <v>1146</v>
      </c>
      <c r="E943" s="58" t="s">
        <v>2156</v>
      </c>
      <c r="F943" s="54">
        <v>1.2344770000000005E-2</v>
      </c>
      <c r="G943" s="54">
        <v>0.17243607000000014</v>
      </c>
      <c r="H943" s="54">
        <v>-8.1176809999999933E-2</v>
      </c>
      <c r="I943" s="54"/>
      <c r="J943" s="54">
        <v>4.3759999999999997E-3</v>
      </c>
      <c r="K943" s="54">
        <v>0.17141207000000011</v>
      </c>
      <c r="L943" s="54">
        <v>-8.117680999999996E-2</v>
      </c>
      <c r="M943" s="54"/>
      <c r="N943" s="54">
        <v>7.9687700000000035E-3</v>
      </c>
      <c r="O943" s="54">
        <v>1.0240000000000073E-3</v>
      </c>
      <c r="P943" s="54">
        <v>7.2759576141834256E-18</v>
      </c>
      <c r="Q943" s="54"/>
      <c r="R943" s="54">
        <v>0</v>
      </c>
      <c r="S943" s="54">
        <v>0</v>
      </c>
      <c r="T943" s="54">
        <v>0</v>
      </c>
    </row>
    <row r="944" spans="4:20" s="40" customFormat="1" ht="51" x14ac:dyDescent="0.25">
      <c r="D944" s="40" t="s">
        <v>1148</v>
      </c>
      <c r="E944" s="58" t="s">
        <v>2157</v>
      </c>
      <c r="F944" s="54">
        <v>2.1874160000000004E-2</v>
      </c>
      <c r="G944" s="54">
        <v>0.31040027999999986</v>
      </c>
      <c r="H944" s="54">
        <v>-0.17918502999999997</v>
      </c>
      <c r="I944" s="54"/>
      <c r="J944" s="54">
        <v>9.04239999999998E-4</v>
      </c>
      <c r="K944" s="54">
        <v>0.31040027999999986</v>
      </c>
      <c r="L944" s="54">
        <v>-0.17918502999999997</v>
      </c>
      <c r="M944" s="54"/>
      <c r="N944" s="54">
        <v>2.0969920000000006E-2</v>
      </c>
      <c r="O944" s="54">
        <v>9.0949470177292831E-18</v>
      </c>
      <c r="P944" s="54">
        <v>9.0949470177292831E-18</v>
      </c>
      <c r="Q944" s="54"/>
      <c r="R944" s="54">
        <v>0</v>
      </c>
      <c r="S944" s="54">
        <v>0</v>
      </c>
      <c r="T944" s="54">
        <v>0</v>
      </c>
    </row>
    <row r="945" spans="4:20" s="40" customFormat="1" ht="25.5" x14ac:dyDescent="0.25">
      <c r="D945" s="40" t="s">
        <v>1231</v>
      </c>
      <c r="E945" s="58" t="s">
        <v>2158</v>
      </c>
      <c r="F945" s="54">
        <v>1.0039320000000225E-2</v>
      </c>
      <c r="G945" s="54">
        <v>0.10766793000000012</v>
      </c>
      <c r="H945" s="54">
        <v>-5.5137689999999774E-2</v>
      </c>
      <c r="I945" s="54"/>
      <c r="J945" s="54">
        <v>2.4390000000002326E-3</v>
      </c>
      <c r="K945" s="54">
        <v>0.10696893000000014</v>
      </c>
      <c r="L945" s="54">
        <v>-5.5137689999999767E-2</v>
      </c>
      <c r="M945" s="54"/>
      <c r="N945" s="54">
        <v>7.6003199999999911E-3</v>
      </c>
      <c r="O945" s="54">
        <v>6.9899999999999086E-4</v>
      </c>
      <c r="P945" s="54">
        <v>-9.0949470177292831E-18</v>
      </c>
      <c r="Q945" s="54"/>
      <c r="R945" s="54">
        <v>0</v>
      </c>
      <c r="S945" s="54">
        <v>0</v>
      </c>
      <c r="T945" s="54">
        <v>0</v>
      </c>
    </row>
    <row r="946" spans="4:20" s="40" customFormat="1" ht="38.25" x14ac:dyDescent="0.25">
      <c r="D946" s="40" t="s">
        <v>1514</v>
      </c>
      <c r="E946" s="58" t="s">
        <v>2159</v>
      </c>
      <c r="F946" s="54">
        <v>3.0814520000000033E-2</v>
      </c>
      <c r="G946" s="54">
        <v>6.8476160000000064E-2</v>
      </c>
      <c r="H946" s="54">
        <v>-2.6823699999999995E-2</v>
      </c>
      <c r="I946" s="54"/>
      <c r="J946" s="54">
        <v>8.1452000000003318E-4</v>
      </c>
      <c r="K946" s="54">
        <v>6.8059160000000063E-2</v>
      </c>
      <c r="L946" s="54">
        <v>-2.6823699999999995E-2</v>
      </c>
      <c r="M946" s="54"/>
      <c r="N946" s="54">
        <v>0.03</v>
      </c>
      <c r="O946" s="54">
        <v>4.1700000000000184E-4</v>
      </c>
      <c r="P946" s="54">
        <v>1.8189894035458564E-18</v>
      </c>
      <c r="Q946" s="54"/>
      <c r="R946" s="54">
        <v>0</v>
      </c>
      <c r="S946" s="54">
        <v>0</v>
      </c>
      <c r="T946" s="54">
        <v>0</v>
      </c>
    </row>
    <row r="947" spans="4:20" s="40" customFormat="1" ht="25.5" x14ac:dyDescent="0.25">
      <c r="D947" s="40" t="s">
        <v>1291</v>
      </c>
      <c r="E947" s="58" t="s">
        <v>2160</v>
      </c>
      <c r="F947" s="54">
        <v>2.7244999999999999E-3</v>
      </c>
      <c r="G947" s="54">
        <v>3.9475730000000007E-2</v>
      </c>
      <c r="H947" s="54">
        <v>-1.569191E-2</v>
      </c>
      <c r="I947" s="54"/>
      <c r="J947" s="54">
        <v>1.024E-3</v>
      </c>
      <c r="K947" s="54">
        <v>3.7405000000000008E-2</v>
      </c>
      <c r="L947" s="54">
        <v>-1.569191E-2</v>
      </c>
      <c r="M947" s="54"/>
      <c r="N947" s="54">
        <v>1.7005E-3</v>
      </c>
      <c r="O947" s="54">
        <v>2.0707300000000002E-3</v>
      </c>
      <c r="P947" s="54">
        <v>0</v>
      </c>
      <c r="Q947" s="54"/>
      <c r="R947" s="54">
        <v>0</v>
      </c>
      <c r="S947" s="54">
        <v>0</v>
      </c>
      <c r="T947" s="54">
        <v>0</v>
      </c>
    </row>
    <row r="948" spans="4:20" s="40" customFormat="1" ht="25.5" x14ac:dyDescent="0.25">
      <c r="D948" s="40" t="s">
        <v>1150</v>
      </c>
      <c r="E948" s="58" t="s">
        <v>2161</v>
      </c>
      <c r="F948" s="54">
        <v>0.7371060000000077</v>
      </c>
      <c r="G948" s="54">
        <v>18.199682750000008</v>
      </c>
      <c r="H948" s="54">
        <v>-7.7823906900000033</v>
      </c>
      <c r="I948" s="54"/>
      <c r="J948" s="54">
        <v>0.27533313000000764</v>
      </c>
      <c r="K948" s="54">
        <v>18.182023900000004</v>
      </c>
      <c r="L948" s="54">
        <v>-7.9888621600000027</v>
      </c>
      <c r="M948" s="54"/>
      <c r="N948" s="54">
        <v>0.46177287</v>
      </c>
      <c r="O948" s="54">
        <v>1.7658850000000014E-2</v>
      </c>
      <c r="P948" s="54">
        <v>0.20647147000000002</v>
      </c>
      <c r="Q948" s="54"/>
      <c r="R948" s="54">
        <v>0</v>
      </c>
      <c r="S948" s="54">
        <v>0</v>
      </c>
      <c r="T948" s="54">
        <v>0</v>
      </c>
    </row>
    <row r="949" spans="4:20" s="40" customFormat="1" ht="38.25" x14ac:dyDescent="0.25">
      <c r="D949" s="40" t="s">
        <v>1152</v>
      </c>
      <c r="E949" s="58" t="s">
        <v>2162</v>
      </c>
      <c r="F949" s="54">
        <v>4.0864499999998895E-2</v>
      </c>
      <c r="G949" s="54">
        <v>0.43504869999999873</v>
      </c>
      <c r="H949" s="54">
        <v>-2.329434000000128E-2</v>
      </c>
      <c r="I949" s="54"/>
      <c r="J949" s="54">
        <v>2.2383999999998894E-2</v>
      </c>
      <c r="K949" s="54">
        <v>0.41099863999999875</v>
      </c>
      <c r="L949" s="54">
        <v>-2.3294340000001277E-2</v>
      </c>
      <c r="M949" s="54"/>
      <c r="N949" s="54">
        <v>1.84805E-2</v>
      </c>
      <c r="O949" s="54">
        <v>2.4050059999999991E-2</v>
      </c>
      <c r="P949" s="54">
        <v>-3.6379788070917128E-18</v>
      </c>
      <c r="Q949" s="54"/>
      <c r="R949" s="54">
        <v>0</v>
      </c>
      <c r="S949" s="54">
        <v>0</v>
      </c>
      <c r="T949" s="54">
        <v>0</v>
      </c>
    </row>
    <row r="950" spans="4:20" s="40" customFormat="1" ht="25.5" x14ac:dyDescent="0.25">
      <c r="D950" s="40" t="s">
        <v>1301</v>
      </c>
      <c r="E950" s="58" t="s">
        <v>2163</v>
      </c>
      <c r="F950" s="54">
        <v>3.9654019999999998E-2</v>
      </c>
      <c r="G950" s="54">
        <v>0.91910508999999985</v>
      </c>
      <c r="H950" s="54">
        <v>-0.21174433000000004</v>
      </c>
      <c r="I950" s="54"/>
      <c r="J950" s="54">
        <v>1.4902119999999996E-2</v>
      </c>
      <c r="K950" s="54">
        <v>0.90099666999999994</v>
      </c>
      <c r="L950" s="54">
        <v>-0.22126275000000001</v>
      </c>
      <c r="M950" s="54"/>
      <c r="N950" s="54">
        <v>2.47519E-2</v>
      </c>
      <c r="O950" s="54">
        <v>1.8108419999999965E-2</v>
      </c>
      <c r="P950" s="54">
        <v>9.518419999999965E-3</v>
      </c>
      <c r="Q950" s="54"/>
      <c r="R950" s="54">
        <v>0</v>
      </c>
      <c r="S950" s="54">
        <v>0</v>
      </c>
      <c r="T950" s="54">
        <v>0</v>
      </c>
    </row>
    <row r="951" spans="4:20" s="40" customFormat="1" ht="38.25" x14ac:dyDescent="0.25">
      <c r="D951" s="40" t="s">
        <v>1235</v>
      </c>
      <c r="E951" s="58" t="s">
        <v>2164</v>
      </c>
      <c r="F951" s="54">
        <v>2.8577809999999999E-2</v>
      </c>
      <c r="G951" s="54">
        <v>0.72544819999999999</v>
      </c>
      <c r="H951" s="54">
        <v>-0.17466073000000024</v>
      </c>
      <c r="I951" s="54"/>
      <c r="J951" s="54">
        <v>1.2186160000000026E-2</v>
      </c>
      <c r="K951" s="54">
        <v>0.72506891999999989</v>
      </c>
      <c r="L951" s="54">
        <v>-0.16799293000000023</v>
      </c>
      <c r="M951" s="54"/>
      <c r="N951" s="54">
        <v>1.6391649999999973E-2</v>
      </c>
      <c r="O951" s="54">
        <v>3.7927999999997177E-4</v>
      </c>
      <c r="P951" s="54">
        <v>-6.6678000000000284E-3</v>
      </c>
      <c r="Q951" s="54"/>
      <c r="R951" s="54">
        <v>0</v>
      </c>
      <c r="S951" s="54">
        <v>0</v>
      </c>
      <c r="T951" s="54">
        <v>0</v>
      </c>
    </row>
    <row r="952" spans="4:20" s="40" customFormat="1" ht="51" x14ac:dyDescent="0.25">
      <c r="D952" s="40" t="s">
        <v>1304</v>
      </c>
      <c r="E952" s="58" t="s">
        <v>2165</v>
      </c>
      <c r="F952" s="54">
        <v>3.4736600000000881E-2</v>
      </c>
      <c r="G952" s="54">
        <v>0.728773</v>
      </c>
      <c r="H952" s="54">
        <v>-7.4531459999999078E-2</v>
      </c>
      <c r="I952" s="54"/>
      <c r="J952" s="54">
        <v>1.2956320000000895E-2</v>
      </c>
      <c r="K952" s="54">
        <v>0.72649271999999998</v>
      </c>
      <c r="L952" s="54">
        <v>-7.5031459999999078E-2</v>
      </c>
      <c r="M952" s="54"/>
      <c r="N952" s="54">
        <v>2.1780279999999985E-2</v>
      </c>
      <c r="O952" s="54">
        <v>2.2802799999999987E-3</v>
      </c>
      <c r="P952" s="54">
        <v>4.999999999999986E-4</v>
      </c>
      <c r="Q952" s="54"/>
      <c r="R952" s="54">
        <v>0</v>
      </c>
      <c r="S952" s="54">
        <v>0</v>
      </c>
      <c r="T952" s="54">
        <v>0</v>
      </c>
    </row>
    <row r="953" spans="4:20" s="40" customFormat="1" x14ac:dyDescent="0.25">
      <c r="D953" s="40" t="s">
        <v>1237</v>
      </c>
      <c r="E953" s="58" t="s">
        <v>2166</v>
      </c>
      <c r="F953" s="54">
        <v>1.1779649999999997E-2</v>
      </c>
      <c r="G953" s="54">
        <v>7.6179799999999921E-3</v>
      </c>
      <c r="H953" s="54">
        <v>5.3349999999999925E-3</v>
      </c>
      <c r="I953" s="54"/>
      <c r="J953" s="54">
        <v>0</v>
      </c>
      <c r="K953" s="54">
        <v>0</v>
      </c>
      <c r="L953" s="54">
        <v>0</v>
      </c>
      <c r="M953" s="54"/>
      <c r="N953" s="54">
        <v>1.1779649999999997E-2</v>
      </c>
      <c r="O953" s="54">
        <v>7.6179799999999921E-3</v>
      </c>
      <c r="P953" s="54">
        <v>5.3349999999999925E-3</v>
      </c>
      <c r="Q953" s="54"/>
      <c r="R953" s="54">
        <v>0</v>
      </c>
      <c r="S953" s="54">
        <v>0</v>
      </c>
      <c r="T953" s="54">
        <v>0</v>
      </c>
    </row>
    <row r="954" spans="4:20" s="40" customFormat="1" ht="38.25" x14ac:dyDescent="0.25">
      <c r="D954" s="40" t="s">
        <v>2167</v>
      </c>
      <c r="E954" s="58" t="s">
        <v>2168</v>
      </c>
      <c r="F954" s="54">
        <v>3.6134000000000001E-3</v>
      </c>
      <c r="G954" s="54">
        <v>0</v>
      </c>
      <c r="H954" s="54">
        <v>0</v>
      </c>
      <c r="I954" s="54"/>
      <c r="J954" s="54">
        <v>0</v>
      </c>
      <c r="K954" s="54">
        <v>0</v>
      </c>
      <c r="L954" s="54">
        <v>0</v>
      </c>
      <c r="M954" s="54"/>
      <c r="N954" s="54">
        <v>3.6134000000000001E-3</v>
      </c>
      <c r="O954" s="54">
        <v>0</v>
      </c>
      <c r="P954" s="54">
        <v>0</v>
      </c>
      <c r="Q954" s="54"/>
      <c r="R954" s="54">
        <v>0</v>
      </c>
      <c r="S954" s="54">
        <v>0</v>
      </c>
      <c r="T954" s="54">
        <v>0</v>
      </c>
    </row>
    <row r="955" spans="4:20" s="40" customFormat="1" ht="38.25" x14ac:dyDescent="0.25">
      <c r="D955" s="40" t="s">
        <v>1241</v>
      </c>
      <c r="E955" s="58" t="s">
        <v>2169</v>
      </c>
      <c r="F955" s="54">
        <v>0.14716390999999465</v>
      </c>
      <c r="G955" s="54">
        <v>6.777936289999996</v>
      </c>
      <c r="H955" s="54">
        <v>-1.9049205600000045</v>
      </c>
      <c r="I955" s="54"/>
      <c r="J955" s="54">
        <v>0.11626113999999466</v>
      </c>
      <c r="K955" s="54">
        <v>6.7358304799999962</v>
      </c>
      <c r="L955" s="54">
        <v>-1.9051550500000045</v>
      </c>
      <c r="M955" s="54"/>
      <c r="N955" s="54">
        <v>3.090277E-2</v>
      </c>
      <c r="O955" s="54">
        <v>4.2105810000000105E-2</v>
      </c>
      <c r="P955" s="54">
        <v>2.3449000000003956E-4</v>
      </c>
      <c r="Q955" s="54"/>
      <c r="R955" s="54">
        <v>0</v>
      </c>
      <c r="S955" s="54">
        <v>0</v>
      </c>
      <c r="T955" s="54">
        <v>0</v>
      </c>
    </row>
    <row r="956" spans="4:20" s="40" customFormat="1" ht="38.25" x14ac:dyDescent="0.25">
      <c r="D956" s="40" t="s">
        <v>2170</v>
      </c>
      <c r="E956" s="58" t="s">
        <v>2171</v>
      </c>
      <c r="F956" s="54">
        <v>3.5525052499999998</v>
      </c>
      <c r="G956" s="54">
        <v>3.3293085700000007</v>
      </c>
      <c r="H956" s="54">
        <v>-1.2369127944111824E-16</v>
      </c>
      <c r="I956" s="54"/>
      <c r="J956" s="54">
        <v>0</v>
      </c>
      <c r="K956" s="54">
        <v>0</v>
      </c>
      <c r="L956" s="54">
        <v>0</v>
      </c>
      <c r="M956" s="54"/>
      <c r="N956" s="54">
        <v>3.5525052499999998</v>
      </c>
      <c r="O956" s="54">
        <v>3.3293085700000007</v>
      </c>
      <c r="P956" s="54">
        <v>-1.2369127944111824E-16</v>
      </c>
      <c r="Q956" s="54"/>
      <c r="R956" s="54">
        <v>0</v>
      </c>
      <c r="S956" s="54">
        <v>0</v>
      </c>
      <c r="T956" s="54">
        <v>0</v>
      </c>
    </row>
    <row r="957" spans="4:20" s="40" customFormat="1" ht="38.25" x14ac:dyDescent="0.25">
      <c r="D957" s="40" t="s">
        <v>2172</v>
      </c>
      <c r="E957" s="58" t="s">
        <v>2173</v>
      </c>
      <c r="F957" s="54">
        <v>0.34595991999999992</v>
      </c>
      <c r="G957" s="54">
        <v>0.68426313000000005</v>
      </c>
      <c r="H957" s="54">
        <v>8.3530400000000598E-3</v>
      </c>
      <c r="I957" s="54"/>
      <c r="J957" s="54">
        <v>0</v>
      </c>
      <c r="K957" s="54">
        <v>0</v>
      </c>
      <c r="L957" s="54">
        <v>0</v>
      </c>
      <c r="M957" s="54"/>
      <c r="N957" s="54">
        <v>0.34595991999999992</v>
      </c>
      <c r="O957" s="54">
        <v>0.68426313000000005</v>
      </c>
      <c r="P957" s="54">
        <v>8.3530400000000598E-3</v>
      </c>
      <c r="Q957" s="54"/>
      <c r="R957" s="54">
        <v>0</v>
      </c>
      <c r="S957" s="54">
        <v>0</v>
      </c>
      <c r="T957" s="54">
        <v>0</v>
      </c>
    </row>
    <row r="958" spans="4:20" s="40" customFormat="1" ht="38.25" x14ac:dyDescent="0.25">
      <c r="D958" s="40" t="s">
        <v>1242</v>
      </c>
      <c r="E958" s="58" t="s">
        <v>2174</v>
      </c>
      <c r="F958" s="54">
        <v>1.806143E-2</v>
      </c>
      <c r="G958" s="54">
        <v>4.5932220000000128E-2</v>
      </c>
      <c r="H958" s="54">
        <v>-1.8714129999999878E-2</v>
      </c>
      <c r="I958" s="54"/>
      <c r="J958" s="54">
        <v>1.226319999999998E-3</v>
      </c>
      <c r="K958" s="54">
        <v>3.463034000000012E-2</v>
      </c>
      <c r="L958" s="54">
        <v>-1.7890829999999885E-2</v>
      </c>
      <c r="M958" s="54"/>
      <c r="N958" s="54">
        <v>1.683511E-2</v>
      </c>
      <c r="O958" s="54">
        <v>1.1301880000000002E-2</v>
      </c>
      <c r="P958" s="54">
        <v>-8.2329999999999068E-4</v>
      </c>
      <c r="Q958" s="54"/>
      <c r="R958" s="54">
        <v>0</v>
      </c>
      <c r="S958" s="54">
        <v>0</v>
      </c>
      <c r="T958" s="54">
        <v>0</v>
      </c>
    </row>
    <row r="959" spans="4:20" s="40" customFormat="1" ht="38.25" x14ac:dyDescent="0.25">
      <c r="D959" s="40" t="s">
        <v>1244</v>
      </c>
      <c r="E959" s="58" t="s">
        <v>2175</v>
      </c>
      <c r="F959" s="54">
        <v>4.7070000000000037E-3</v>
      </c>
      <c r="G959" s="54">
        <v>0.30104945999999994</v>
      </c>
      <c r="H959" s="54">
        <v>-0.13264516000000001</v>
      </c>
      <c r="I959" s="54"/>
      <c r="J959" s="54">
        <v>4.660000000000091E-4</v>
      </c>
      <c r="K959" s="54">
        <v>0.29789846999999997</v>
      </c>
      <c r="L959" s="54">
        <v>-0.13148220999999999</v>
      </c>
      <c r="M959" s="54"/>
      <c r="N959" s="54">
        <v>4.2409999999999948E-3</v>
      </c>
      <c r="O959" s="54">
        <v>3.1509899999999998E-3</v>
      </c>
      <c r="P959" s="54">
        <v>-1.1629500000000057E-3</v>
      </c>
      <c r="Q959" s="54"/>
      <c r="R959" s="54">
        <v>0</v>
      </c>
      <c r="S959" s="54">
        <v>0</v>
      </c>
      <c r="T959" s="54">
        <v>0</v>
      </c>
    </row>
    <row r="960" spans="4:20" s="40" customFormat="1" ht="25.5" x14ac:dyDescent="0.25">
      <c r="D960" s="40" t="s">
        <v>1246</v>
      </c>
      <c r="E960" s="58" t="s">
        <v>2176</v>
      </c>
      <c r="F960" s="54">
        <v>3.387629999999866E-3</v>
      </c>
      <c r="G960" s="54">
        <v>2.1051899900000004</v>
      </c>
      <c r="H960" s="54">
        <v>-1.1604469400000001</v>
      </c>
      <c r="I960" s="54"/>
      <c r="J960" s="54">
        <v>3.3181299999998663E-3</v>
      </c>
      <c r="K960" s="54">
        <v>2.1050581300000002</v>
      </c>
      <c r="L960" s="54">
        <v>-1.1604469400000001</v>
      </c>
      <c r="M960" s="54"/>
      <c r="N960" s="54">
        <v>6.9499999999999548E-5</v>
      </c>
      <c r="O960" s="54">
        <v>1.3185999999998558E-4</v>
      </c>
      <c r="P960" s="54">
        <v>-4.547473508864641E-19</v>
      </c>
      <c r="Q960" s="54"/>
      <c r="R960" s="54">
        <v>0</v>
      </c>
      <c r="S960" s="54">
        <v>0</v>
      </c>
      <c r="T960" s="54">
        <v>0</v>
      </c>
    </row>
    <row r="961" spans="3:20" s="40" customFormat="1" ht="25.5" x14ac:dyDescent="0.25">
      <c r="D961" s="40" t="s">
        <v>1248</v>
      </c>
      <c r="E961" s="58" t="s">
        <v>2177</v>
      </c>
      <c r="F961" s="54">
        <v>2.3914569999999042E-2</v>
      </c>
      <c r="G961" s="54">
        <v>0.25431677999999908</v>
      </c>
      <c r="H961" s="54">
        <v>-9.026763000000089E-2</v>
      </c>
      <c r="I961" s="54"/>
      <c r="J961" s="54">
        <v>2.0427719999999056E-2</v>
      </c>
      <c r="K961" s="54">
        <v>0.24492202999999915</v>
      </c>
      <c r="L961" s="54">
        <v>-9.0267630000000876E-2</v>
      </c>
      <c r="M961" s="54"/>
      <c r="N961" s="54">
        <v>3.4868499999999875E-3</v>
      </c>
      <c r="O961" s="54">
        <v>9.3947499999999361E-3</v>
      </c>
      <c r="P961" s="54">
        <v>-1.2732925824820995E-17</v>
      </c>
      <c r="Q961" s="54"/>
      <c r="R961" s="54">
        <v>0</v>
      </c>
      <c r="S961" s="54">
        <v>0</v>
      </c>
      <c r="T961" s="54">
        <v>0</v>
      </c>
    </row>
    <row r="962" spans="3:20" s="40" customFormat="1" ht="25.5" x14ac:dyDescent="0.25">
      <c r="D962" s="40" t="s">
        <v>1154</v>
      </c>
      <c r="E962" s="58" t="s">
        <v>2178</v>
      </c>
      <c r="F962" s="54">
        <v>0.33418693999999843</v>
      </c>
      <c r="G962" s="54">
        <v>6.5926657899999936</v>
      </c>
      <c r="H962" s="54">
        <v>-7.6522520000007574E-2</v>
      </c>
      <c r="I962" s="54"/>
      <c r="J962" s="54">
        <v>0.14231877999999834</v>
      </c>
      <c r="K962" s="54">
        <v>6.4760454799999927</v>
      </c>
      <c r="L962" s="54">
        <v>-0.14389317000000745</v>
      </c>
      <c r="M962" s="54"/>
      <c r="N962" s="54">
        <v>0.19186816000000009</v>
      </c>
      <c r="O962" s="54">
        <v>0.11662031000000046</v>
      </c>
      <c r="P962" s="54">
        <v>6.7370649999999893E-2</v>
      </c>
      <c r="Q962" s="54"/>
      <c r="R962" s="54">
        <v>0</v>
      </c>
      <c r="S962" s="54">
        <v>0</v>
      </c>
      <c r="T962" s="54">
        <v>0</v>
      </c>
    </row>
    <row r="963" spans="3:20" s="40" customFormat="1" x14ac:dyDescent="0.25">
      <c r="D963" s="40" t="s">
        <v>1162</v>
      </c>
      <c r="E963" s="58" t="s">
        <v>1163</v>
      </c>
      <c r="F963" s="54">
        <v>10.63379215</v>
      </c>
      <c r="G963" s="54">
        <v>21.198664580000006</v>
      </c>
      <c r="H963" s="54">
        <v>-0.55231034999999995</v>
      </c>
      <c r="I963" s="54"/>
      <c r="J963" s="54">
        <v>10.233638599999999</v>
      </c>
      <c r="K963" s="54">
        <v>20.744880800000004</v>
      </c>
      <c r="L963" s="54">
        <v>-8.0741790000000008E-2</v>
      </c>
      <c r="M963" s="54"/>
      <c r="N963" s="54">
        <v>0.40015355000000008</v>
      </c>
      <c r="O963" s="54">
        <v>0.45378377999999991</v>
      </c>
      <c r="P963" s="54">
        <v>-0.47156855999999991</v>
      </c>
      <c r="Q963" s="54"/>
      <c r="R963" s="54">
        <v>0</v>
      </c>
      <c r="S963" s="54">
        <v>0</v>
      </c>
      <c r="T963" s="54">
        <v>0</v>
      </c>
    </row>
    <row r="964" spans="3:20" s="40" customFormat="1" ht="25.5" x14ac:dyDescent="0.25">
      <c r="D964" s="40" t="s">
        <v>1164</v>
      </c>
      <c r="E964" s="58" t="s">
        <v>1247</v>
      </c>
      <c r="F964" s="54">
        <v>0.35545115000000177</v>
      </c>
      <c r="G964" s="54">
        <v>0.82619164000000178</v>
      </c>
      <c r="H964" s="54">
        <v>-5.0720979999996418E-2</v>
      </c>
      <c r="I964" s="54"/>
      <c r="J964" s="54">
        <v>3.0597290000001696E-2</v>
      </c>
      <c r="K964" s="54">
        <v>0.33657058000000173</v>
      </c>
      <c r="L964" s="54">
        <v>-5.3822999999996408E-2</v>
      </c>
      <c r="M964" s="54"/>
      <c r="N964" s="54">
        <v>0.32485386000000005</v>
      </c>
      <c r="O964" s="54">
        <v>0.48962106000000005</v>
      </c>
      <c r="P964" s="54">
        <v>3.1020199999999914E-3</v>
      </c>
      <c r="Q964" s="54"/>
      <c r="R964" s="54">
        <v>0</v>
      </c>
      <c r="S964" s="54">
        <v>0</v>
      </c>
      <c r="T964" s="54">
        <v>0</v>
      </c>
    </row>
    <row r="965" spans="3:20" s="40" customFormat="1" ht="25.5" x14ac:dyDescent="0.25">
      <c r="D965" s="40" t="s">
        <v>1166</v>
      </c>
      <c r="E965" s="58" t="s">
        <v>1165</v>
      </c>
      <c r="F965" s="54">
        <v>7.4984056500000378</v>
      </c>
      <c r="G965" s="54">
        <v>22.662722640000016</v>
      </c>
      <c r="H965" s="54">
        <v>-5.5134915100000219</v>
      </c>
      <c r="I965" s="54"/>
      <c r="J965" s="54">
        <v>0.41579896999999844</v>
      </c>
      <c r="K965" s="54">
        <v>4.8291666100000077</v>
      </c>
      <c r="L965" s="54">
        <v>-0.70555717000001594</v>
      </c>
      <c r="M965" s="54"/>
      <c r="N965" s="54">
        <v>7.0826066800000387</v>
      </c>
      <c r="O965" s="54">
        <v>17.833556030000008</v>
      </c>
      <c r="P965" s="54">
        <v>-4.8079343400000063</v>
      </c>
      <c r="Q965" s="54"/>
      <c r="R965" s="54">
        <v>0</v>
      </c>
      <c r="S965" s="54">
        <v>0</v>
      </c>
      <c r="T965" s="54">
        <v>0</v>
      </c>
    </row>
    <row r="966" spans="3:20" s="40" customFormat="1" ht="25.5" x14ac:dyDescent="0.25">
      <c r="D966" s="40" t="s">
        <v>1168</v>
      </c>
      <c r="E966" s="58" t="s">
        <v>1169</v>
      </c>
      <c r="F966" s="54">
        <v>13.366613669999948</v>
      </c>
      <c r="G966" s="54">
        <v>3.9146633299999265</v>
      </c>
      <c r="H966" s="54">
        <v>-69.090304130000121</v>
      </c>
      <c r="I966" s="54"/>
      <c r="J966" s="54">
        <v>0.23146207000000019</v>
      </c>
      <c r="K966" s="54">
        <v>1.7298009600000004</v>
      </c>
      <c r="L966" s="54">
        <v>-0.23279369000000008</v>
      </c>
      <c r="M966" s="54"/>
      <c r="N966" s="54">
        <v>10.55289851999998</v>
      </c>
      <c r="O966" s="54">
        <v>2.1641983699999554</v>
      </c>
      <c r="P966" s="54">
        <v>-28.543836050000078</v>
      </c>
      <c r="Q966" s="54"/>
      <c r="R966" s="54">
        <v>2.582253079999969</v>
      </c>
      <c r="S966" s="54">
        <v>2.0663999999970751E-2</v>
      </c>
      <c r="T966" s="54">
        <v>-40.313674390000038</v>
      </c>
    </row>
    <row r="967" spans="3:20" s="40" customFormat="1" ht="25.5" x14ac:dyDescent="0.25">
      <c r="D967" s="40" t="s">
        <v>1170</v>
      </c>
      <c r="E967" s="58" t="s">
        <v>2108</v>
      </c>
      <c r="F967" s="54">
        <v>16.056260529999999</v>
      </c>
      <c r="G967" s="54">
        <v>0.1710426900000013</v>
      </c>
      <c r="H967" s="54">
        <v>-75.294378450000025</v>
      </c>
      <c r="I967" s="54"/>
      <c r="J967" s="54">
        <v>0</v>
      </c>
      <c r="K967" s="54">
        <v>0</v>
      </c>
      <c r="L967" s="54">
        <v>0</v>
      </c>
      <c r="M967" s="54"/>
      <c r="N967" s="54">
        <v>16.056260529999999</v>
      </c>
      <c r="O967" s="54">
        <v>0.1710426900000013</v>
      </c>
      <c r="P967" s="54">
        <v>-75.294378450000025</v>
      </c>
      <c r="Q967" s="54"/>
      <c r="R967" s="54">
        <v>0</v>
      </c>
      <c r="S967" s="54">
        <v>0</v>
      </c>
      <c r="T967" s="54">
        <v>0</v>
      </c>
    </row>
    <row r="968" spans="3:20" s="40" customFormat="1" ht="38.25" x14ac:dyDescent="0.25">
      <c r="D968" s="40" t="s">
        <v>2179</v>
      </c>
      <c r="E968" s="58" t="s">
        <v>2180</v>
      </c>
      <c r="F968" s="54">
        <v>0.35058818999999986</v>
      </c>
      <c r="G968" s="54">
        <v>0.55276386999999982</v>
      </c>
      <c r="H968" s="54">
        <v>-8.8879709999999931E-2</v>
      </c>
      <c r="I968" s="54"/>
      <c r="J968" s="54">
        <v>1.5957959999999976E-2</v>
      </c>
      <c r="K968" s="54">
        <v>0.47379340000000003</v>
      </c>
      <c r="L968" s="54">
        <v>-8.8879709999999931E-2</v>
      </c>
      <c r="M968" s="54"/>
      <c r="N968" s="54">
        <v>0.33463022999999986</v>
      </c>
      <c r="O968" s="54">
        <v>7.8970469999999862E-2</v>
      </c>
      <c r="P968" s="54">
        <v>-5.4001247917767617E-18</v>
      </c>
      <c r="Q968" s="54"/>
      <c r="R968" s="54">
        <v>0</v>
      </c>
      <c r="S968" s="54">
        <v>0</v>
      </c>
      <c r="T968" s="54">
        <v>0</v>
      </c>
    </row>
    <row r="969" spans="3:20" s="40" customFormat="1" x14ac:dyDescent="0.25">
      <c r="D969" s="40" t="s">
        <v>2181</v>
      </c>
      <c r="E969" s="58" t="s">
        <v>2182</v>
      </c>
      <c r="F969" s="54">
        <v>4.8502214600000473</v>
      </c>
      <c r="G969" s="54">
        <v>25.67366572000002</v>
      </c>
      <c r="H969" s="54">
        <v>-15.812614879999977</v>
      </c>
      <c r="I969" s="54"/>
      <c r="J969" s="54">
        <v>0.53459330000002914</v>
      </c>
      <c r="K969" s="54">
        <v>25.089655690000029</v>
      </c>
      <c r="L969" s="54">
        <v>-1.4402985399999721</v>
      </c>
      <c r="M969" s="54"/>
      <c r="N969" s="54">
        <v>4.3156281600000188</v>
      </c>
      <c r="O969" s="54">
        <v>0.58401002999999518</v>
      </c>
      <c r="P969" s="54">
        <v>-14.372316340000005</v>
      </c>
      <c r="Q969" s="54"/>
      <c r="R969" s="54">
        <v>0</v>
      </c>
      <c r="S969" s="54">
        <v>0</v>
      </c>
      <c r="T969" s="54">
        <v>0</v>
      </c>
    </row>
    <row r="970" spans="3:20" s="40" customFormat="1" ht="25.5" x14ac:dyDescent="0.25">
      <c r="D970" s="40" t="s">
        <v>2183</v>
      </c>
      <c r="E970" s="58" t="s">
        <v>2184</v>
      </c>
      <c r="F970" s="54">
        <v>11.226977079999992</v>
      </c>
      <c r="G970" s="54">
        <v>8.9269932499999989</v>
      </c>
      <c r="H970" s="54">
        <v>-2.1700787699999982</v>
      </c>
      <c r="I970" s="54"/>
      <c r="J970" s="54">
        <v>0.1324514699999946</v>
      </c>
      <c r="K970" s="54">
        <v>1.0374077199999983</v>
      </c>
      <c r="L970" s="54">
        <v>-0.11515474999999986</v>
      </c>
      <c r="M970" s="54"/>
      <c r="N970" s="54">
        <v>11.094525609999998</v>
      </c>
      <c r="O970" s="54">
        <v>7.8895855299999997</v>
      </c>
      <c r="P970" s="54">
        <v>-2.0549240199999983</v>
      </c>
      <c r="Q970" s="54"/>
      <c r="R970" s="54">
        <v>0</v>
      </c>
      <c r="S970" s="54">
        <v>0</v>
      </c>
      <c r="T970" s="54">
        <v>0</v>
      </c>
    </row>
    <row r="971" spans="3:20" s="40" customFormat="1" x14ac:dyDescent="0.25">
      <c r="D971" s="40" t="s">
        <v>1172</v>
      </c>
      <c r="E971" s="58" t="s">
        <v>2185</v>
      </c>
      <c r="F971" s="54">
        <v>0.22028537000000739</v>
      </c>
      <c r="G971" s="54">
        <v>7.9951389400000119</v>
      </c>
      <c r="H971" s="54">
        <v>-0.23507175999998739</v>
      </c>
      <c r="I971" s="54"/>
      <c r="J971" s="54">
        <v>0.18787887000000741</v>
      </c>
      <c r="K971" s="54">
        <v>7.9444115500000123</v>
      </c>
      <c r="L971" s="54">
        <v>-0.23828155999998735</v>
      </c>
      <c r="M971" s="54"/>
      <c r="N971" s="54">
        <v>3.2406499999999984E-2</v>
      </c>
      <c r="O971" s="54">
        <v>5.0727389999999963E-2</v>
      </c>
      <c r="P971" s="54">
        <v>3.2097999999999723E-3</v>
      </c>
      <c r="Q971" s="54"/>
      <c r="R971" s="54">
        <v>0</v>
      </c>
      <c r="S971" s="54">
        <v>0</v>
      </c>
      <c r="T971" s="54">
        <v>0</v>
      </c>
    </row>
    <row r="972" spans="3:20" s="40" customFormat="1" x14ac:dyDescent="0.25">
      <c r="D972" s="40" t="s">
        <v>1174</v>
      </c>
      <c r="E972" s="58" t="s">
        <v>2186</v>
      </c>
      <c r="F972" s="54">
        <v>0.12232465999999977</v>
      </c>
      <c r="G972" s="54">
        <v>9.957987999999976E-2</v>
      </c>
      <c r="H972" s="54">
        <v>-3.2392900000000217E-2</v>
      </c>
      <c r="I972" s="54"/>
      <c r="J972" s="54">
        <v>3.5903899999997738E-3</v>
      </c>
      <c r="K972" s="54">
        <v>9.8314339999999778E-2</v>
      </c>
      <c r="L972" s="54">
        <v>-3.3592900000000217E-2</v>
      </c>
      <c r="M972" s="54"/>
      <c r="N972" s="54">
        <v>0.11873427</v>
      </c>
      <c r="O972" s="54">
        <v>1.2655399999999771E-3</v>
      </c>
      <c r="P972" s="54">
        <v>1.1999999999999982E-3</v>
      </c>
      <c r="Q972" s="54"/>
      <c r="R972" s="54">
        <v>0</v>
      </c>
      <c r="S972" s="54">
        <v>0</v>
      </c>
      <c r="T972" s="54">
        <v>0</v>
      </c>
    </row>
    <row r="973" spans="3:20" s="40" customFormat="1" ht="25.5" x14ac:dyDescent="0.25">
      <c r="D973" s="40" t="s">
        <v>1176</v>
      </c>
      <c r="E973" s="58" t="s">
        <v>2187</v>
      </c>
      <c r="F973" s="54">
        <v>0.54240414000000003</v>
      </c>
      <c r="G973" s="54">
        <v>0.97970851999999997</v>
      </c>
      <c r="H973" s="54">
        <v>-8.189502000000011E-2</v>
      </c>
      <c r="I973" s="54"/>
      <c r="J973" s="54">
        <v>4.8392800000000204E-3</v>
      </c>
      <c r="K973" s="54">
        <v>0.53657460999999995</v>
      </c>
      <c r="L973" s="54">
        <v>-8.189502000000011E-2</v>
      </c>
      <c r="M973" s="54"/>
      <c r="N973" s="54">
        <v>0.53756486000000003</v>
      </c>
      <c r="O973" s="54">
        <v>0.44313390999999996</v>
      </c>
      <c r="P973" s="54">
        <v>9.094947017729282E-19</v>
      </c>
      <c r="Q973" s="54"/>
      <c r="R973" s="54">
        <v>0</v>
      </c>
      <c r="S973" s="54">
        <v>0</v>
      </c>
      <c r="T973" s="54">
        <v>0</v>
      </c>
    </row>
    <row r="974" spans="3:20" s="40" customFormat="1" ht="38.25" x14ac:dyDescent="0.25">
      <c r="D974" s="40" t="s">
        <v>1178</v>
      </c>
      <c r="E974" s="58" t="s">
        <v>2188</v>
      </c>
      <c r="F974" s="54">
        <v>5.0183700000000098E-3</v>
      </c>
      <c r="G974" s="54">
        <v>7.6337330000000023E-2</v>
      </c>
      <c r="H974" s="54">
        <v>-3.9051499999999992E-3</v>
      </c>
      <c r="I974" s="54"/>
      <c r="J974" s="54">
        <v>2.0943700000000099E-3</v>
      </c>
      <c r="K974" s="54">
        <v>7.6337330000000023E-2</v>
      </c>
      <c r="L974" s="54">
        <v>-3.9051499999999992E-3</v>
      </c>
      <c r="M974" s="54"/>
      <c r="N974" s="54">
        <v>2.9239999999999999E-3</v>
      </c>
      <c r="O974" s="54">
        <v>0</v>
      </c>
      <c r="P974" s="54">
        <v>0</v>
      </c>
      <c r="Q974" s="54"/>
      <c r="R974" s="54">
        <v>0</v>
      </c>
      <c r="S974" s="54">
        <v>0</v>
      </c>
      <c r="T974" s="54">
        <v>0</v>
      </c>
    </row>
    <row r="975" spans="3:20" s="40" customFormat="1" ht="38.25" x14ac:dyDescent="0.25">
      <c r="D975" s="40" t="s">
        <v>2189</v>
      </c>
      <c r="E975" s="58" t="s">
        <v>2190</v>
      </c>
      <c r="F975" s="54">
        <v>0.18864578000000048</v>
      </c>
      <c r="G975" s="54">
        <v>8.9033070000000103E-2</v>
      </c>
      <c r="H975" s="54">
        <v>-3.7286790000000028E-2</v>
      </c>
      <c r="I975" s="54"/>
      <c r="J975" s="54">
        <v>2.4350800000004454E-3</v>
      </c>
      <c r="K975" s="54">
        <v>7.9815220000000034E-2</v>
      </c>
      <c r="L975" s="54">
        <v>-3.7286790000000028E-2</v>
      </c>
      <c r="M975" s="54"/>
      <c r="N975" s="54">
        <v>0.18621070000000003</v>
      </c>
      <c r="O975" s="54">
        <v>9.2178500000000847E-3</v>
      </c>
      <c r="P975" s="54">
        <v>0</v>
      </c>
      <c r="Q975" s="54"/>
      <c r="R975" s="54">
        <v>0</v>
      </c>
      <c r="S975" s="54">
        <v>0</v>
      </c>
      <c r="T975" s="54">
        <v>0</v>
      </c>
    </row>
    <row r="976" spans="3:20" s="40" customFormat="1" x14ac:dyDescent="0.25">
      <c r="C976" s="45" t="s">
        <v>1180</v>
      </c>
      <c r="D976" s="45"/>
      <c r="E976" s="48"/>
      <c r="F976" s="46">
        <v>4.1024042700000054</v>
      </c>
      <c r="G976" s="46">
        <v>17.364029650000003</v>
      </c>
      <c r="H976" s="46">
        <v>-6.2205746000000044</v>
      </c>
      <c r="I976" s="46"/>
      <c r="J976" s="46">
        <v>3.7907624600000056</v>
      </c>
      <c r="K976" s="46">
        <v>17.100583920000005</v>
      </c>
      <c r="L976" s="46">
        <v>-4.9978058199999964</v>
      </c>
      <c r="M976" s="46"/>
      <c r="N976" s="46">
        <v>0.31164180999999924</v>
      </c>
      <c r="O976" s="46">
        <v>0.26344572999999682</v>
      </c>
      <c r="P976" s="46">
        <v>-1.2227687800000078</v>
      </c>
      <c r="Q976" s="46"/>
      <c r="R976" s="46">
        <v>0</v>
      </c>
      <c r="S976" s="46">
        <v>0</v>
      </c>
      <c r="T976" s="46">
        <v>0</v>
      </c>
    </row>
    <row r="977" spans="1:20" s="40" customFormat="1" ht="38.25" x14ac:dyDescent="0.25">
      <c r="D977" s="40" t="s">
        <v>1181</v>
      </c>
      <c r="E977" s="58" t="s">
        <v>2191</v>
      </c>
      <c r="F977" s="54">
        <v>2.4305328999999993</v>
      </c>
      <c r="G977" s="54">
        <v>12.692183049999997</v>
      </c>
      <c r="H977" s="54">
        <v>-4.8612539100000092</v>
      </c>
      <c r="I977" s="54"/>
      <c r="J977" s="54">
        <v>2.3525213199999997</v>
      </c>
      <c r="K977" s="54">
        <v>12.67418666</v>
      </c>
      <c r="L977" s="54">
        <v>-4.8670158900000011</v>
      </c>
      <c r="M977" s="54"/>
      <c r="N977" s="54">
        <v>7.8011579999999386E-2</v>
      </c>
      <c r="O977" s="54">
        <v>1.7996389999996112E-2</v>
      </c>
      <c r="P977" s="54">
        <v>5.7619799999918562E-3</v>
      </c>
      <c r="Q977" s="54"/>
      <c r="R977" s="54">
        <v>0</v>
      </c>
      <c r="S977" s="54">
        <v>0</v>
      </c>
      <c r="T977" s="54">
        <v>0</v>
      </c>
    </row>
    <row r="978" spans="1:20" s="40" customFormat="1" ht="38.25" x14ac:dyDescent="0.25">
      <c r="D978" s="40" t="s">
        <v>1183</v>
      </c>
      <c r="E978" s="58" t="s">
        <v>2192</v>
      </c>
      <c r="F978" s="54">
        <v>0.30886216000000155</v>
      </c>
      <c r="G978" s="54">
        <v>1.5825288000000008</v>
      </c>
      <c r="H978" s="54">
        <v>-0.4515415299999993</v>
      </c>
      <c r="I978" s="54"/>
      <c r="J978" s="54">
        <v>0.23255241000000185</v>
      </c>
      <c r="K978" s="54">
        <v>1.5622828</v>
      </c>
      <c r="L978" s="54">
        <v>-4.3349100000000008E-2</v>
      </c>
      <c r="M978" s="54"/>
      <c r="N978" s="54">
        <v>7.630974999999969E-2</v>
      </c>
      <c r="O978" s="54">
        <v>2.0246000000000691E-2</v>
      </c>
      <c r="P978" s="54">
        <v>-0.40819242999999933</v>
      </c>
      <c r="Q978" s="54"/>
      <c r="R978" s="54">
        <v>0</v>
      </c>
      <c r="S978" s="54">
        <v>0</v>
      </c>
      <c r="T978" s="54">
        <v>0</v>
      </c>
    </row>
    <row r="979" spans="1:20" s="40" customFormat="1" ht="25.5" x14ac:dyDescent="0.25">
      <c r="D979" s="40" t="s">
        <v>1262</v>
      </c>
      <c r="E979" s="58" t="s">
        <v>2193</v>
      </c>
      <c r="F979" s="54">
        <v>1.363009210000004</v>
      </c>
      <c r="G979" s="54">
        <v>3.0583934200000047</v>
      </c>
      <c r="H979" s="54">
        <v>-0.90777915999999537</v>
      </c>
      <c r="I979" s="54"/>
      <c r="J979" s="54">
        <v>1.2056887300000037</v>
      </c>
      <c r="K979" s="54">
        <v>2.8641144600000046</v>
      </c>
      <c r="L979" s="54">
        <v>-8.7440829999995348E-2</v>
      </c>
      <c r="M979" s="54"/>
      <c r="N979" s="54">
        <v>0.15732048000000015</v>
      </c>
      <c r="O979" s="54">
        <v>0.19427896000000003</v>
      </c>
      <c r="P979" s="54">
        <v>-0.82033833000000012</v>
      </c>
      <c r="Q979" s="54"/>
      <c r="R979" s="54">
        <v>0</v>
      </c>
      <c r="S979" s="54">
        <v>0</v>
      </c>
      <c r="T979" s="54">
        <v>0</v>
      </c>
    </row>
    <row r="980" spans="1:20" s="40" customFormat="1" ht="25.5" x14ac:dyDescent="0.25">
      <c r="D980" s="40" t="s">
        <v>1320</v>
      </c>
      <c r="E980" s="58" t="s">
        <v>2194</v>
      </c>
      <c r="F980" s="54">
        <v>0</v>
      </c>
      <c r="G980" s="54">
        <v>3.0924379999999998E-2</v>
      </c>
      <c r="H980" s="54">
        <v>0</v>
      </c>
      <c r="I980" s="54"/>
      <c r="J980" s="54">
        <v>0</v>
      </c>
      <c r="K980" s="54">
        <v>0</v>
      </c>
      <c r="L980" s="54">
        <v>0</v>
      </c>
      <c r="M980" s="54"/>
      <c r="N980" s="54">
        <v>0</v>
      </c>
      <c r="O980" s="54">
        <v>3.0924379999999998E-2</v>
      </c>
      <c r="P980" s="54">
        <v>0</v>
      </c>
      <c r="Q980" s="54"/>
      <c r="R980" s="54">
        <v>0</v>
      </c>
      <c r="S980" s="54">
        <v>0</v>
      </c>
      <c r="T980" s="54">
        <v>0</v>
      </c>
    </row>
    <row r="981" spans="1:20" s="40" customFormat="1" x14ac:dyDescent="0.25">
      <c r="C981" s="45" t="s">
        <v>1207</v>
      </c>
      <c r="D981" s="45"/>
      <c r="E981" s="48"/>
      <c r="F981" s="46">
        <v>9.0010951699999993</v>
      </c>
      <c r="G981" s="46">
        <v>0</v>
      </c>
      <c r="H981" s="46">
        <v>0.71824163999999968</v>
      </c>
      <c r="I981" s="46"/>
      <c r="J981" s="46">
        <v>6.14146401</v>
      </c>
      <c r="K981" s="46">
        <v>0</v>
      </c>
      <c r="L981" s="46">
        <v>0.71824163999999968</v>
      </c>
      <c r="M981" s="46"/>
      <c r="N981" s="46">
        <v>2.8596311599999997</v>
      </c>
      <c r="O981" s="46">
        <v>0</v>
      </c>
      <c r="P981" s="46">
        <v>0</v>
      </c>
      <c r="Q981" s="46"/>
      <c r="R981" s="46">
        <v>0</v>
      </c>
      <c r="S981" s="46">
        <v>0</v>
      </c>
      <c r="T981" s="46">
        <v>0</v>
      </c>
    </row>
    <row r="982" spans="1:20" s="40" customFormat="1" x14ac:dyDescent="0.25">
      <c r="D982" s="40" t="s">
        <v>2195</v>
      </c>
      <c r="E982" s="58" t="s">
        <v>2196</v>
      </c>
      <c r="F982" s="54">
        <v>9.0010951699999993</v>
      </c>
      <c r="G982" s="54">
        <v>0</v>
      </c>
      <c r="H982" s="54">
        <v>0.71824163999999968</v>
      </c>
      <c r="I982" s="54"/>
      <c r="J982" s="54">
        <v>6.14146401</v>
      </c>
      <c r="K982" s="54">
        <v>0</v>
      </c>
      <c r="L982" s="54">
        <v>0.71824163999999968</v>
      </c>
      <c r="M982" s="54"/>
      <c r="N982" s="54">
        <v>2.8596311599999997</v>
      </c>
      <c r="O982" s="54">
        <v>0</v>
      </c>
      <c r="P982" s="54">
        <v>0</v>
      </c>
      <c r="Q982" s="54"/>
      <c r="R982" s="54">
        <v>0</v>
      </c>
      <c r="S982" s="54">
        <v>0</v>
      </c>
      <c r="T982" s="54">
        <v>0</v>
      </c>
    </row>
    <row r="983" spans="1:20" s="40" customFormat="1" x14ac:dyDescent="0.25">
      <c r="A983" s="55">
        <v>18</v>
      </c>
      <c r="B983" s="55" t="s">
        <v>24</v>
      </c>
      <c r="C983" s="55"/>
      <c r="D983" s="55"/>
      <c r="E983" s="56"/>
      <c r="F983" s="57">
        <v>145.39264087999999</v>
      </c>
      <c r="G983" s="57">
        <v>200.99378104000002</v>
      </c>
      <c r="H983" s="57">
        <v>-942.87468581999985</v>
      </c>
      <c r="I983" s="57"/>
      <c r="J983" s="57">
        <v>62.652725119999985</v>
      </c>
      <c r="K983" s="57">
        <v>61.198238589999988</v>
      </c>
      <c r="L983" s="57">
        <v>15.398471789999999</v>
      </c>
      <c r="M983" s="57"/>
      <c r="N983" s="57">
        <v>82.725516539999987</v>
      </c>
      <c r="O983" s="57">
        <v>139.78114323000003</v>
      </c>
      <c r="P983" s="57">
        <v>-958.28755682999997</v>
      </c>
      <c r="Q983" s="57"/>
      <c r="R983" s="57">
        <v>1.4399220000000016E-2</v>
      </c>
      <c r="S983" s="57">
        <v>1.4399220000000016E-2</v>
      </c>
      <c r="T983" s="57">
        <v>1.4399220000000016E-2</v>
      </c>
    </row>
    <row r="984" spans="1:20" s="40" customFormat="1" x14ac:dyDescent="0.25">
      <c r="C984" s="45" t="s">
        <v>1086</v>
      </c>
      <c r="D984" s="45"/>
      <c r="E984" s="48"/>
      <c r="F984" s="46">
        <v>36.918778719999999</v>
      </c>
      <c r="G984" s="46">
        <v>46.955314019999982</v>
      </c>
      <c r="H984" s="46">
        <v>-1073.1971175399999</v>
      </c>
      <c r="I984" s="46"/>
      <c r="J984" s="46">
        <v>20.000583189999993</v>
      </c>
      <c r="K984" s="46">
        <v>27.317803269999992</v>
      </c>
      <c r="L984" s="46">
        <v>5.2890662599999922</v>
      </c>
      <c r="M984" s="46"/>
      <c r="N984" s="46">
        <v>16.918195530000006</v>
      </c>
      <c r="O984" s="46">
        <v>19.637510749999997</v>
      </c>
      <c r="P984" s="46">
        <v>-1078.4861837999999</v>
      </c>
      <c r="Q984" s="46"/>
      <c r="R984" s="46">
        <v>0</v>
      </c>
      <c r="S984" s="46">
        <v>0</v>
      </c>
      <c r="T984" s="46">
        <v>0</v>
      </c>
    </row>
    <row r="985" spans="1:20" s="40" customFormat="1" x14ac:dyDescent="0.25">
      <c r="D985" s="40" t="s">
        <v>1111</v>
      </c>
      <c r="E985" s="58" t="s">
        <v>1112</v>
      </c>
      <c r="F985" s="54">
        <v>2.0452377599999996</v>
      </c>
      <c r="G985" s="54">
        <v>3.3329684999999989</v>
      </c>
      <c r="H985" s="54">
        <v>0.47959088000000094</v>
      </c>
      <c r="I985" s="54"/>
      <c r="J985" s="54">
        <v>1.4469270599999995</v>
      </c>
      <c r="K985" s="54">
        <v>2.7170493699999989</v>
      </c>
      <c r="L985" s="54">
        <v>0.19864002000000086</v>
      </c>
      <c r="M985" s="54"/>
      <c r="N985" s="54">
        <v>0.59831070000000008</v>
      </c>
      <c r="O985" s="54">
        <v>0.61591913000000009</v>
      </c>
      <c r="P985" s="54">
        <v>0.28095086000000002</v>
      </c>
      <c r="Q985" s="54"/>
      <c r="R985" s="54">
        <v>0</v>
      </c>
      <c r="S985" s="54">
        <v>0</v>
      </c>
      <c r="T985" s="54">
        <v>0</v>
      </c>
    </row>
    <row r="986" spans="1:20" s="40" customFormat="1" x14ac:dyDescent="0.25">
      <c r="D986" s="40" t="s">
        <v>1268</v>
      </c>
      <c r="E986" s="58" t="s">
        <v>1175</v>
      </c>
      <c r="F986" s="54">
        <v>2.2046486399999998</v>
      </c>
      <c r="G986" s="54">
        <v>2.4391013599999996</v>
      </c>
      <c r="H986" s="54">
        <v>0.34839015999999862</v>
      </c>
      <c r="I986" s="54"/>
      <c r="J986" s="54">
        <v>2.0048476699999993</v>
      </c>
      <c r="K986" s="54">
        <v>2.3242012799999991</v>
      </c>
      <c r="L986" s="54">
        <v>0.24882775999999873</v>
      </c>
      <c r="M986" s="54"/>
      <c r="N986" s="54">
        <v>0.19980096999999997</v>
      </c>
      <c r="O986" s="54">
        <v>0.11490007999999995</v>
      </c>
      <c r="P986" s="54">
        <v>9.9562399999999926E-2</v>
      </c>
      <c r="Q986" s="54"/>
      <c r="R986" s="54">
        <v>0</v>
      </c>
      <c r="S986" s="54">
        <v>0</v>
      </c>
      <c r="T986" s="54">
        <v>0</v>
      </c>
    </row>
    <row r="987" spans="1:20" s="40" customFormat="1" ht="25.5" x14ac:dyDescent="0.25">
      <c r="D987" s="40" t="s">
        <v>1113</v>
      </c>
      <c r="E987" s="58" t="s">
        <v>2197</v>
      </c>
      <c r="F987" s="54">
        <v>8.1126438700000065</v>
      </c>
      <c r="G987" s="54">
        <v>0.88285280999999349</v>
      </c>
      <c r="H987" s="54">
        <v>0.22954560999999399</v>
      </c>
      <c r="I987" s="54"/>
      <c r="J987" s="54">
        <v>0.59831960999999967</v>
      </c>
      <c r="K987" s="54">
        <v>0.75811716999999923</v>
      </c>
      <c r="L987" s="54">
        <v>0.14371063999999972</v>
      </c>
      <c r="M987" s="54"/>
      <c r="N987" s="54">
        <v>7.5143242600000066</v>
      </c>
      <c r="O987" s="54">
        <v>0.12473563999999429</v>
      </c>
      <c r="P987" s="54">
        <v>8.5834969999994251E-2</v>
      </c>
      <c r="Q987" s="54"/>
      <c r="R987" s="54">
        <v>0</v>
      </c>
      <c r="S987" s="54">
        <v>0</v>
      </c>
      <c r="T987" s="54">
        <v>0</v>
      </c>
    </row>
    <row r="988" spans="1:20" s="40" customFormat="1" x14ac:dyDescent="0.25">
      <c r="D988" s="40" t="s">
        <v>1087</v>
      </c>
      <c r="E988" s="58" t="s">
        <v>2198</v>
      </c>
      <c r="F988" s="54">
        <v>2.1265907299999998</v>
      </c>
      <c r="G988" s="54">
        <v>1.8253154299999987</v>
      </c>
      <c r="H988" s="54">
        <v>0.30460179999999909</v>
      </c>
      <c r="I988" s="54"/>
      <c r="J988" s="54">
        <v>0.8220731600000003</v>
      </c>
      <c r="K988" s="54">
        <v>0.79440222999999932</v>
      </c>
      <c r="L988" s="54">
        <v>0.17577130999999938</v>
      </c>
      <c r="M988" s="54"/>
      <c r="N988" s="54">
        <v>1.3045175699999996</v>
      </c>
      <c r="O988" s="54">
        <v>1.0309131999999996</v>
      </c>
      <c r="P988" s="54">
        <v>0.12883048999999969</v>
      </c>
      <c r="Q988" s="54"/>
      <c r="R988" s="54">
        <v>0</v>
      </c>
      <c r="S988" s="54">
        <v>0</v>
      </c>
      <c r="T988" s="54">
        <v>0</v>
      </c>
    </row>
    <row r="989" spans="1:20" s="40" customFormat="1" x14ac:dyDescent="0.25">
      <c r="D989" s="40" t="s">
        <v>1089</v>
      </c>
      <c r="E989" s="58" t="s">
        <v>1106</v>
      </c>
      <c r="F989" s="54">
        <v>1.2036743100000009</v>
      </c>
      <c r="G989" s="54">
        <v>1.5059964000000015</v>
      </c>
      <c r="H989" s="54">
        <v>0.29801563000000214</v>
      </c>
      <c r="I989" s="54"/>
      <c r="J989" s="54">
        <v>0.97321312000000093</v>
      </c>
      <c r="K989" s="54">
        <v>1.3032352000000016</v>
      </c>
      <c r="L989" s="54">
        <v>0.14165935000000215</v>
      </c>
      <c r="M989" s="54"/>
      <c r="N989" s="54">
        <v>0.23046119000000012</v>
      </c>
      <c r="O989" s="54">
        <v>0.2027612</v>
      </c>
      <c r="P989" s="54">
        <v>0.15635627999999999</v>
      </c>
      <c r="Q989" s="54"/>
      <c r="R989" s="54">
        <v>0</v>
      </c>
      <c r="S989" s="54">
        <v>0</v>
      </c>
      <c r="T989" s="54">
        <v>0</v>
      </c>
    </row>
    <row r="990" spans="1:20" s="40" customFormat="1" ht="25.5" x14ac:dyDescent="0.25">
      <c r="D990" s="40" t="s">
        <v>1119</v>
      </c>
      <c r="E990" s="58" t="s">
        <v>2199</v>
      </c>
      <c r="F990" s="54">
        <v>1.3070563499999983</v>
      </c>
      <c r="G990" s="54">
        <v>2.9386100999999973</v>
      </c>
      <c r="H990" s="54">
        <v>0.3054869599999987</v>
      </c>
      <c r="I990" s="54"/>
      <c r="J990" s="54">
        <v>1.0443566299999982</v>
      </c>
      <c r="K990" s="54">
        <v>2.5963900999999971</v>
      </c>
      <c r="L990" s="54">
        <v>0.14734090999999866</v>
      </c>
      <c r="M990" s="54"/>
      <c r="N990" s="54">
        <v>0.26269972000000014</v>
      </c>
      <c r="O990" s="54">
        <v>0.34222000000000014</v>
      </c>
      <c r="P990" s="54">
        <v>0.15814605000000004</v>
      </c>
      <c r="Q990" s="54"/>
      <c r="R990" s="54">
        <v>0</v>
      </c>
      <c r="S990" s="54">
        <v>0</v>
      </c>
      <c r="T990" s="54">
        <v>0</v>
      </c>
    </row>
    <row r="991" spans="1:20" s="40" customFormat="1" ht="25.5" x14ac:dyDescent="0.25">
      <c r="D991" s="40" t="s">
        <v>1107</v>
      </c>
      <c r="E991" s="58" t="s">
        <v>2200</v>
      </c>
      <c r="F991" s="54">
        <v>1.0230702400000002</v>
      </c>
      <c r="G991" s="54">
        <v>0.72998603000000006</v>
      </c>
      <c r="H991" s="54">
        <v>-256.00411084000001</v>
      </c>
      <c r="I991" s="54"/>
      <c r="J991" s="54">
        <v>0.27879881000000001</v>
      </c>
      <c r="K991" s="54">
        <v>0.34959539000000023</v>
      </c>
      <c r="L991" s="54">
        <v>4.9004600000000023E-2</v>
      </c>
      <c r="M991" s="54"/>
      <c r="N991" s="54">
        <v>0.74427143000000018</v>
      </c>
      <c r="O991" s="54">
        <v>0.38039063999999984</v>
      </c>
      <c r="P991" s="54">
        <v>-256.05311544</v>
      </c>
      <c r="Q991" s="54"/>
      <c r="R991" s="54">
        <v>0</v>
      </c>
      <c r="S991" s="54">
        <v>0</v>
      </c>
      <c r="T991" s="54">
        <v>0</v>
      </c>
    </row>
    <row r="992" spans="1:20" s="40" customFormat="1" ht="38.25" x14ac:dyDescent="0.25">
      <c r="D992" s="40" t="s">
        <v>1109</v>
      </c>
      <c r="E992" s="58" t="s">
        <v>2201</v>
      </c>
      <c r="F992" s="54">
        <v>0.27446531000000024</v>
      </c>
      <c r="G992" s="54">
        <v>0.35231968000000019</v>
      </c>
      <c r="H992" s="54">
        <v>0.24235051999999968</v>
      </c>
      <c r="I992" s="54"/>
      <c r="J992" s="54">
        <v>0.15368990000000013</v>
      </c>
      <c r="K992" s="54">
        <v>0.22046854000000007</v>
      </c>
      <c r="L992" s="54">
        <v>1.4868109999999572E-2</v>
      </c>
      <c r="M992" s="54"/>
      <c r="N992" s="54">
        <v>0.12077541000000011</v>
      </c>
      <c r="O992" s="54">
        <v>0.13185114000000012</v>
      </c>
      <c r="P992" s="54">
        <v>0.22748241000000008</v>
      </c>
      <c r="Q992" s="54"/>
      <c r="R992" s="54">
        <v>0</v>
      </c>
      <c r="S992" s="54">
        <v>0</v>
      </c>
      <c r="T992" s="54">
        <v>0</v>
      </c>
    </row>
    <row r="993" spans="3:20" s="40" customFormat="1" x14ac:dyDescent="0.25">
      <c r="D993" s="40" t="s">
        <v>1134</v>
      </c>
      <c r="E993" s="58" t="s">
        <v>2202</v>
      </c>
      <c r="F993" s="54">
        <v>1.2981908800000019</v>
      </c>
      <c r="G993" s="54">
        <v>13.476992859999999</v>
      </c>
      <c r="H993" s="54">
        <v>1.2717746199999997</v>
      </c>
      <c r="I993" s="54"/>
      <c r="J993" s="54">
        <v>0.99824041000000086</v>
      </c>
      <c r="K993" s="54">
        <v>0.76763107999999802</v>
      </c>
      <c r="L993" s="54">
        <v>0.14770146999999803</v>
      </c>
      <c r="M993" s="54"/>
      <c r="N993" s="54">
        <v>0.29995047000000108</v>
      </c>
      <c r="O993" s="54">
        <v>12.709361780000002</v>
      </c>
      <c r="P993" s="54">
        <v>1.1240731500000016</v>
      </c>
      <c r="Q993" s="54"/>
      <c r="R993" s="54">
        <v>0</v>
      </c>
      <c r="S993" s="54">
        <v>0</v>
      </c>
      <c r="T993" s="54">
        <v>0</v>
      </c>
    </row>
    <row r="994" spans="3:20" s="40" customFormat="1" ht="38.25" x14ac:dyDescent="0.25">
      <c r="D994" s="40" t="s">
        <v>1138</v>
      </c>
      <c r="E994" s="58" t="s">
        <v>2203</v>
      </c>
      <c r="F994" s="54">
        <v>0.61711567999999983</v>
      </c>
      <c r="G994" s="54">
        <v>0.87433589999999917</v>
      </c>
      <c r="H994" s="54">
        <v>0.13131461999999877</v>
      </c>
      <c r="I994" s="54"/>
      <c r="J994" s="54">
        <v>0.46998128999999983</v>
      </c>
      <c r="K994" s="54">
        <v>0.73698707999999913</v>
      </c>
      <c r="L994" s="54">
        <v>8.2803589999998803E-2</v>
      </c>
      <c r="M994" s="54"/>
      <c r="N994" s="54">
        <v>0.14713439</v>
      </c>
      <c r="O994" s="54">
        <v>0.13734882000000001</v>
      </c>
      <c r="P994" s="54">
        <v>4.8511029999999976E-2</v>
      </c>
      <c r="Q994" s="54"/>
      <c r="R994" s="54">
        <v>0</v>
      </c>
      <c r="S994" s="54">
        <v>0</v>
      </c>
      <c r="T994" s="54">
        <v>0</v>
      </c>
    </row>
    <row r="995" spans="3:20" s="40" customFormat="1" ht="38.25" x14ac:dyDescent="0.25">
      <c r="D995" s="40" t="s">
        <v>1753</v>
      </c>
      <c r="E995" s="58" t="s">
        <v>2204</v>
      </c>
      <c r="F995" s="54">
        <v>1.1878401200000006</v>
      </c>
      <c r="G995" s="54">
        <v>1.6201863600000004</v>
      </c>
      <c r="H995" s="54">
        <v>0.289887850000001</v>
      </c>
      <c r="I995" s="54"/>
      <c r="J995" s="54">
        <v>0.95227346000000057</v>
      </c>
      <c r="K995" s="54">
        <v>1.3631560000000003</v>
      </c>
      <c r="L995" s="54">
        <v>9.1076130000001018E-2</v>
      </c>
      <c r="M995" s="54"/>
      <c r="N995" s="54">
        <v>0.23556665999999998</v>
      </c>
      <c r="O995" s="54">
        <v>0.25703036000000007</v>
      </c>
      <c r="P995" s="54">
        <v>0.19881172000000003</v>
      </c>
      <c r="Q995" s="54"/>
      <c r="R995" s="54">
        <v>0</v>
      </c>
      <c r="S995" s="54">
        <v>0</v>
      </c>
      <c r="T995" s="54">
        <v>0</v>
      </c>
    </row>
    <row r="996" spans="3:20" s="40" customFormat="1" x14ac:dyDescent="0.25">
      <c r="D996" s="40" t="s">
        <v>1142</v>
      </c>
      <c r="E996" s="58" t="s">
        <v>1163</v>
      </c>
      <c r="F996" s="54">
        <v>1.8728482300000004</v>
      </c>
      <c r="G996" s="54">
        <v>2.4450071699999989</v>
      </c>
      <c r="H996" s="54">
        <v>0.49100556000000001</v>
      </c>
      <c r="I996" s="54"/>
      <c r="J996" s="54">
        <v>1.4821564600000001</v>
      </c>
      <c r="K996" s="54">
        <v>1.854540249999999</v>
      </c>
      <c r="L996" s="54">
        <v>0.4153285599999999</v>
      </c>
      <c r="M996" s="54"/>
      <c r="N996" s="54">
        <v>0.39069177000000022</v>
      </c>
      <c r="O996" s="54">
        <v>0.59046692000000012</v>
      </c>
      <c r="P996" s="54">
        <v>7.5677000000000119E-2</v>
      </c>
      <c r="Q996" s="54"/>
      <c r="R996" s="54">
        <v>0</v>
      </c>
      <c r="S996" s="54">
        <v>0</v>
      </c>
      <c r="T996" s="54">
        <v>0</v>
      </c>
    </row>
    <row r="997" spans="3:20" s="40" customFormat="1" ht="25.5" x14ac:dyDescent="0.25">
      <c r="D997" s="40" t="s">
        <v>1144</v>
      </c>
      <c r="E997" s="58" t="s">
        <v>2205</v>
      </c>
      <c r="F997" s="54">
        <v>3.9207610699999962</v>
      </c>
      <c r="G997" s="54">
        <v>3.0066031399999931</v>
      </c>
      <c r="H997" s="54">
        <v>3.0957507799999973</v>
      </c>
      <c r="I997" s="54"/>
      <c r="J997" s="54">
        <v>3.589084179999996</v>
      </c>
      <c r="K997" s="54">
        <v>2.2949204899999933</v>
      </c>
      <c r="L997" s="54">
        <v>2.7103605399999973</v>
      </c>
      <c r="M997" s="54"/>
      <c r="N997" s="54">
        <v>0.33167689000000011</v>
      </c>
      <c r="O997" s="54">
        <v>0.71168265000000019</v>
      </c>
      <c r="P997" s="54">
        <v>0.38539024000000011</v>
      </c>
      <c r="Q997" s="54"/>
      <c r="R997" s="54">
        <v>0</v>
      </c>
      <c r="S997" s="54">
        <v>0</v>
      </c>
      <c r="T997" s="54">
        <v>0</v>
      </c>
    </row>
    <row r="998" spans="3:20" s="40" customFormat="1" ht="25.5" x14ac:dyDescent="0.25">
      <c r="D998" s="40" t="s">
        <v>1146</v>
      </c>
      <c r="E998" s="58" t="s">
        <v>1167</v>
      </c>
      <c r="F998" s="54">
        <v>2.1846679000000004</v>
      </c>
      <c r="G998" s="54">
        <v>2.5474694599999999</v>
      </c>
      <c r="H998" s="54">
        <v>5.8019237899999991</v>
      </c>
      <c r="I998" s="54"/>
      <c r="J998" s="54">
        <v>1.1820906400000006</v>
      </c>
      <c r="K998" s="54">
        <v>1.0692461000000006</v>
      </c>
      <c r="L998" s="54">
        <v>0.2861929199999998</v>
      </c>
      <c r="M998" s="54"/>
      <c r="N998" s="54">
        <v>1.0025772599999996</v>
      </c>
      <c r="O998" s="54">
        <v>1.4782233599999994</v>
      </c>
      <c r="P998" s="54">
        <v>5.5157308699999996</v>
      </c>
      <c r="Q998" s="54"/>
      <c r="R998" s="54">
        <v>0</v>
      </c>
      <c r="S998" s="54">
        <v>0</v>
      </c>
      <c r="T998" s="54">
        <v>0</v>
      </c>
    </row>
    <row r="999" spans="3:20" s="40" customFormat="1" x14ac:dyDescent="0.25">
      <c r="D999" s="40" t="s">
        <v>1150</v>
      </c>
      <c r="E999" s="58" t="s">
        <v>2206</v>
      </c>
      <c r="F999" s="54">
        <v>1.6431586299999994</v>
      </c>
      <c r="G999" s="54">
        <v>2.7206626999999988</v>
      </c>
      <c r="H999" s="54">
        <v>0.53376563999999804</v>
      </c>
      <c r="I999" s="54"/>
      <c r="J999" s="54">
        <v>1.1170563599999992</v>
      </c>
      <c r="K999" s="54">
        <v>2.5450009999999987</v>
      </c>
      <c r="L999" s="54">
        <v>0.13814596999999793</v>
      </c>
      <c r="M999" s="54"/>
      <c r="N999" s="54">
        <v>0.52610227000000021</v>
      </c>
      <c r="O999" s="54">
        <v>0.17566170000000011</v>
      </c>
      <c r="P999" s="54">
        <v>0.39561967000000003</v>
      </c>
      <c r="Q999" s="54"/>
      <c r="R999" s="54">
        <v>0</v>
      </c>
      <c r="S999" s="54">
        <v>0</v>
      </c>
      <c r="T999" s="54">
        <v>0</v>
      </c>
    </row>
    <row r="1000" spans="3:20" s="40" customFormat="1" ht="25.5" x14ac:dyDescent="0.25">
      <c r="D1000" s="40" t="s">
        <v>1301</v>
      </c>
      <c r="E1000" s="58" t="s">
        <v>2207</v>
      </c>
      <c r="F1000" s="54">
        <v>1.479745939999999</v>
      </c>
      <c r="G1000" s="54">
        <v>1.9591544699999974</v>
      </c>
      <c r="H1000" s="54">
        <v>0.44031717999999831</v>
      </c>
      <c r="I1000" s="54"/>
      <c r="J1000" s="54">
        <v>0.90319945999999907</v>
      </c>
      <c r="K1000" s="54">
        <v>1.7493739899999976</v>
      </c>
      <c r="L1000" s="54">
        <v>0.11909043999999828</v>
      </c>
      <c r="M1000" s="54"/>
      <c r="N1000" s="54">
        <v>0.57654648000000008</v>
      </c>
      <c r="O1000" s="54">
        <v>0.2097804799999998</v>
      </c>
      <c r="P1000" s="54">
        <v>0.32122674000000001</v>
      </c>
      <c r="Q1000" s="54"/>
      <c r="R1000" s="54">
        <v>0</v>
      </c>
      <c r="S1000" s="54">
        <v>0</v>
      </c>
      <c r="T1000" s="54">
        <v>0</v>
      </c>
    </row>
    <row r="1001" spans="3:20" s="40" customFormat="1" ht="25.5" x14ac:dyDescent="0.25">
      <c r="D1001" s="40" t="s">
        <v>1235</v>
      </c>
      <c r="E1001" s="58" t="s">
        <v>2208</v>
      </c>
      <c r="F1001" s="54">
        <v>1.9248503700000035</v>
      </c>
      <c r="G1001" s="54">
        <v>2.4270015200000032</v>
      </c>
      <c r="H1001" s="54">
        <v>-832.35995689999993</v>
      </c>
      <c r="I1001" s="54"/>
      <c r="J1001" s="54">
        <v>1.1391873300000035</v>
      </c>
      <c r="K1001" s="54">
        <v>2.2655202900000031</v>
      </c>
      <c r="L1001" s="54">
        <v>9.9183380000000848E-2</v>
      </c>
      <c r="M1001" s="54"/>
      <c r="N1001" s="54">
        <v>0.78566303999999976</v>
      </c>
      <c r="O1001" s="54">
        <v>0.16148122999999986</v>
      </c>
      <c r="P1001" s="54">
        <v>-832.45914027999993</v>
      </c>
      <c r="Q1001" s="54"/>
      <c r="R1001" s="54">
        <v>0</v>
      </c>
      <c r="S1001" s="54">
        <v>0</v>
      </c>
      <c r="T1001" s="54">
        <v>0</v>
      </c>
    </row>
    <row r="1002" spans="3:20" s="40" customFormat="1" x14ac:dyDescent="0.25">
      <c r="D1002" s="40" t="s">
        <v>1304</v>
      </c>
      <c r="E1002" s="58" t="s">
        <v>2209</v>
      </c>
      <c r="F1002" s="54">
        <v>2.4922126900000006</v>
      </c>
      <c r="G1002" s="54">
        <v>1.8707501299999996</v>
      </c>
      <c r="H1002" s="54">
        <v>0.90322860000000116</v>
      </c>
      <c r="I1002" s="54"/>
      <c r="J1002" s="54">
        <v>0.8450876399999997</v>
      </c>
      <c r="K1002" s="54">
        <v>1.6079677099999996</v>
      </c>
      <c r="L1002" s="54">
        <v>7.9360560000000635E-2</v>
      </c>
      <c r="M1002" s="54"/>
      <c r="N1002" s="54">
        <v>1.6471250500000005</v>
      </c>
      <c r="O1002" s="54">
        <v>0.26278242000000018</v>
      </c>
      <c r="P1002" s="54">
        <v>0.82386804000000047</v>
      </c>
      <c r="Q1002" s="54"/>
      <c r="R1002" s="54">
        <v>0</v>
      </c>
      <c r="S1002" s="54">
        <v>0</v>
      </c>
      <c r="T1002" s="54">
        <v>0</v>
      </c>
    </row>
    <row r="1003" spans="3:20" s="40" customFormat="1" x14ac:dyDescent="0.25">
      <c r="C1003" s="45" t="s">
        <v>1180</v>
      </c>
      <c r="D1003" s="45"/>
      <c r="E1003" s="48"/>
      <c r="F1003" s="46">
        <v>108.47386216000001</v>
      </c>
      <c r="G1003" s="46">
        <v>150.25983446000004</v>
      </c>
      <c r="H1003" s="46">
        <v>229.71619971999999</v>
      </c>
      <c r="I1003" s="46"/>
      <c r="J1003" s="46">
        <v>42.652141929999992</v>
      </c>
      <c r="K1003" s="46">
        <v>30.101802760000005</v>
      </c>
      <c r="L1003" s="46">
        <v>10.109405530000013</v>
      </c>
      <c r="M1003" s="46"/>
      <c r="N1003" s="46">
        <v>65.807321009999995</v>
      </c>
      <c r="O1003" s="46">
        <v>120.14363248000002</v>
      </c>
      <c r="P1003" s="46">
        <v>219.59239496999999</v>
      </c>
      <c r="Q1003" s="46"/>
      <c r="R1003" s="46">
        <v>1.4399220000000016E-2</v>
      </c>
      <c r="S1003" s="46">
        <v>1.4399220000000016E-2</v>
      </c>
      <c r="T1003" s="46">
        <v>1.4399220000000016E-2</v>
      </c>
    </row>
    <row r="1004" spans="3:20" s="40" customFormat="1" ht="25.5" x14ac:dyDescent="0.25">
      <c r="D1004" s="40" t="s">
        <v>1181</v>
      </c>
      <c r="E1004" s="58" t="s">
        <v>2210</v>
      </c>
      <c r="F1004" s="54">
        <v>20.00427552</v>
      </c>
      <c r="G1004" s="54">
        <v>21.925363110000006</v>
      </c>
      <c r="H1004" s="54">
        <v>10.918695800000009</v>
      </c>
      <c r="I1004" s="54"/>
      <c r="J1004" s="54">
        <v>3.1927906400000006</v>
      </c>
      <c r="K1004" s="54">
        <v>7.2973985100000043</v>
      </c>
      <c r="L1004" s="54">
        <v>4.4957398000000088</v>
      </c>
      <c r="M1004" s="54"/>
      <c r="N1004" s="54">
        <v>16.81148486</v>
      </c>
      <c r="O1004" s="54">
        <v>14.627964580000002</v>
      </c>
      <c r="P1004" s="54">
        <v>6.4229559800000002</v>
      </c>
      <c r="Q1004" s="54"/>
      <c r="R1004" s="54">
        <v>2.000000001862645E-8</v>
      </c>
      <c r="S1004" s="54">
        <v>2.000000001862645E-8</v>
      </c>
      <c r="T1004" s="54">
        <v>2.000000001862645E-8</v>
      </c>
    </row>
    <row r="1005" spans="3:20" s="40" customFormat="1" x14ac:dyDescent="0.25">
      <c r="D1005" s="40" t="s">
        <v>1262</v>
      </c>
      <c r="E1005" s="58" t="s">
        <v>2211</v>
      </c>
      <c r="F1005" s="54">
        <v>1.3995073799999991</v>
      </c>
      <c r="G1005" s="54">
        <v>12.298434019999997</v>
      </c>
      <c r="H1005" s="54">
        <v>3.1347324800000025</v>
      </c>
      <c r="I1005" s="54"/>
      <c r="J1005" s="54">
        <v>0.51919131999999846</v>
      </c>
      <c r="K1005" s="54">
        <v>11.356248489999997</v>
      </c>
      <c r="L1005" s="54">
        <v>0.66263897000000094</v>
      </c>
      <c r="M1005" s="54"/>
      <c r="N1005" s="54">
        <v>0.86591686000000068</v>
      </c>
      <c r="O1005" s="54">
        <v>0.92778633000000099</v>
      </c>
      <c r="P1005" s="54">
        <v>2.4576943100000008</v>
      </c>
      <c r="Q1005" s="54"/>
      <c r="R1005" s="54">
        <v>1.4399199999999997E-2</v>
      </c>
      <c r="S1005" s="54">
        <v>1.4399199999999997E-2</v>
      </c>
      <c r="T1005" s="54">
        <v>1.4399199999999997E-2</v>
      </c>
    </row>
    <row r="1006" spans="3:20" s="40" customFormat="1" x14ac:dyDescent="0.25">
      <c r="D1006" s="40" t="s">
        <v>1320</v>
      </c>
      <c r="E1006" s="58" t="s">
        <v>2212</v>
      </c>
      <c r="F1006" s="54">
        <v>85.654396560000009</v>
      </c>
      <c r="G1006" s="54">
        <v>111.76046469000001</v>
      </c>
      <c r="H1006" s="54">
        <v>214.91280107999998</v>
      </c>
      <c r="I1006" s="54"/>
      <c r="J1006" s="54">
        <v>37.746058459999993</v>
      </c>
      <c r="K1006" s="54">
        <v>8.6562255600000029</v>
      </c>
      <c r="L1006" s="54">
        <v>4.5188474800000025</v>
      </c>
      <c r="M1006" s="54"/>
      <c r="N1006" s="54">
        <v>47.908338100000002</v>
      </c>
      <c r="O1006" s="54">
        <v>103.10423913000001</v>
      </c>
      <c r="P1006" s="54">
        <v>210.3939536</v>
      </c>
      <c r="Q1006" s="54"/>
      <c r="R1006" s="54">
        <v>0</v>
      </c>
      <c r="S1006" s="54">
        <v>0</v>
      </c>
      <c r="T1006" s="54">
        <v>0</v>
      </c>
    </row>
    <row r="1007" spans="3:20" s="40" customFormat="1" ht="25.5" x14ac:dyDescent="0.25">
      <c r="D1007" s="40" t="s">
        <v>1322</v>
      </c>
      <c r="E1007" s="58" t="s">
        <v>2213</v>
      </c>
      <c r="F1007" s="54">
        <v>1.4156827000000012</v>
      </c>
      <c r="G1007" s="54">
        <v>4.2755726400000018</v>
      </c>
      <c r="H1007" s="54">
        <v>0.7499703600000015</v>
      </c>
      <c r="I1007" s="54"/>
      <c r="J1007" s="54">
        <v>1.1941015100000012</v>
      </c>
      <c r="K1007" s="54">
        <v>2.7919302000000012</v>
      </c>
      <c r="L1007" s="54">
        <v>0.43217928000000139</v>
      </c>
      <c r="M1007" s="54"/>
      <c r="N1007" s="54">
        <v>0.22158118999999996</v>
      </c>
      <c r="O1007" s="54">
        <v>1.4836424400000001</v>
      </c>
      <c r="P1007" s="54">
        <v>0.31779108000000011</v>
      </c>
      <c r="Q1007" s="54"/>
      <c r="R1007" s="54">
        <v>0</v>
      </c>
      <c r="S1007" s="54">
        <v>0</v>
      </c>
      <c r="T1007" s="54">
        <v>0</v>
      </c>
    </row>
    <row r="1008" spans="3:20" s="40" customFormat="1" x14ac:dyDescent="0.25">
      <c r="C1008" s="45" t="s">
        <v>1207</v>
      </c>
      <c r="D1008" s="45"/>
      <c r="E1008" s="48"/>
      <c r="F1008" s="46">
        <v>0</v>
      </c>
      <c r="G1008" s="46">
        <v>3.7786325599999988</v>
      </c>
      <c r="H1008" s="46">
        <v>-99.393767999999994</v>
      </c>
      <c r="I1008" s="46"/>
      <c r="J1008" s="46">
        <v>0</v>
      </c>
      <c r="K1008" s="46">
        <v>3.7786325599999988</v>
      </c>
      <c r="L1008" s="46">
        <v>-7.4505805969238278E-15</v>
      </c>
      <c r="M1008" s="46"/>
      <c r="N1008" s="46">
        <v>0</v>
      </c>
      <c r="O1008" s="46">
        <v>0</v>
      </c>
      <c r="P1008" s="46">
        <v>-99.393767999999994</v>
      </c>
      <c r="Q1008" s="46"/>
      <c r="R1008" s="46">
        <v>0</v>
      </c>
      <c r="S1008" s="46">
        <v>0</v>
      </c>
      <c r="T1008" s="46">
        <v>0</v>
      </c>
    </row>
    <row r="1009" spans="1:20" s="40" customFormat="1" x14ac:dyDescent="0.25">
      <c r="D1009" s="40" t="s">
        <v>2214</v>
      </c>
      <c r="E1009" s="58" t="s">
        <v>2215</v>
      </c>
      <c r="F1009" s="54">
        <v>0</v>
      </c>
      <c r="G1009" s="54">
        <v>0</v>
      </c>
      <c r="H1009" s="54">
        <v>0</v>
      </c>
      <c r="I1009" s="54"/>
      <c r="J1009" s="54">
        <v>0</v>
      </c>
      <c r="K1009" s="54">
        <v>0</v>
      </c>
      <c r="L1009" s="54">
        <v>0</v>
      </c>
      <c r="M1009" s="54"/>
      <c r="N1009" s="54">
        <v>0</v>
      </c>
      <c r="O1009" s="54">
        <v>0</v>
      </c>
      <c r="P1009" s="54">
        <v>0</v>
      </c>
      <c r="Q1009" s="54"/>
      <c r="R1009" s="54">
        <v>0</v>
      </c>
      <c r="S1009" s="54">
        <v>0</v>
      </c>
      <c r="T1009" s="54">
        <v>0</v>
      </c>
    </row>
    <row r="1010" spans="1:20" s="40" customFormat="1" x14ac:dyDescent="0.25">
      <c r="D1010" s="40" t="s">
        <v>2216</v>
      </c>
      <c r="E1010" s="58" t="s">
        <v>2217</v>
      </c>
      <c r="F1010" s="54">
        <v>0</v>
      </c>
      <c r="G1010" s="54">
        <v>0</v>
      </c>
      <c r="H1010" s="54">
        <v>-99.393767999999994</v>
      </c>
      <c r="I1010" s="54"/>
      <c r="J1010" s="54">
        <v>0</v>
      </c>
      <c r="K1010" s="54">
        <v>0</v>
      </c>
      <c r="L1010" s="54">
        <v>0</v>
      </c>
      <c r="M1010" s="54"/>
      <c r="N1010" s="54">
        <v>0</v>
      </c>
      <c r="O1010" s="54">
        <v>0</v>
      </c>
      <c r="P1010" s="54">
        <v>-99.393767999999994</v>
      </c>
      <c r="Q1010" s="54"/>
      <c r="R1010" s="54">
        <v>0</v>
      </c>
      <c r="S1010" s="54">
        <v>0</v>
      </c>
      <c r="T1010" s="54">
        <v>0</v>
      </c>
    </row>
    <row r="1011" spans="1:20" s="40" customFormat="1" ht="25.5" x14ac:dyDescent="0.25">
      <c r="D1011" s="40" t="s">
        <v>2218</v>
      </c>
      <c r="E1011" s="58" t="s">
        <v>2219</v>
      </c>
      <c r="F1011" s="54">
        <v>0</v>
      </c>
      <c r="G1011" s="54">
        <v>3.7786325599999988</v>
      </c>
      <c r="H1011" s="54">
        <v>-7.4505805969238278E-15</v>
      </c>
      <c r="I1011" s="54"/>
      <c r="J1011" s="54">
        <v>0</v>
      </c>
      <c r="K1011" s="54">
        <v>3.7786325599999988</v>
      </c>
      <c r="L1011" s="54">
        <v>-7.4505805969238278E-15</v>
      </c>
      <c r="M1011" s="54"/>
      <c r="N1011" s="54">
        <v>0</v>
      </c>
      <c r="O1011" s="54">
        <v>0</v>
      </c>
      <c r="P1011" s="54">
        <v>0</v>
      </c>
      <c r="Q1011" s="54"/>
      <c r="R1011" s="54">
        <v>0</v>
      </c>
      <c r="S1011" s="54">
        <v>0</v>
      </c>
      <c r="T1011" s="54">
        <v>0</v>
      </c>
    </row>
    <row r="1012" spans="1:20" s="40" customFormat="1" x14ac:dyDescent="0.25">
      <c r="D1012" s="40" t="s">
        <v>2220</v>
      </c>
      <c r="E1012" s="58" t="s">
        <v>2221</v>
      </c>
      <c r="F1012" s="54">
        <v>0</v>
      </c>
      <c r="G1012" s="54">
        <v>0</v>
      </c>
      <c r="H1012" s="54">
        <v>0</v>
      </c>
      <c r="I1012" s="54"/>
      <c r="J1012" s="54">
        <v>0</v>
      </c>
      <c r="K1012" s="54">
        <v>0</v>
      </c>
      <c r="L1012" s="54">
        <v>0</v>
      </c>
      <c r="M1012" s="54"/>
      <c r="N1012" s="54">
        <v>0</v>
      </c>
      <c r="O1012" s="54">
        <v>0</v>
      </c>
      <c r="P1012" s="54">
        <v>0</v>
      </c>
      <c r="Q1012" s="54"/>
      <c r="R1012" s="54">
        <v>0</v>
      </c>
      <c r="S1012" s="54">
        <v>0</v>
      </c>
      <c r="T1012" s="54">
        <v>0</v>
      </c>
    </row>
    <row r="1013" spans="1:20" s="40" customFormat="1" x14ac:dyDescent="0.25">
      <c r="A1013" s="55">
        <v>20</v>
      </c>
      <c r="B1013" s="55" t="s">
        <v>25</v>
      </c>
      <c r="C1013" s="55"/>
      <c r="D1013" s="55"/>
      <c r="E1013" s="56"/>
      <c r="F1013" s="57">
        <v>511.30058452999788</v>
      </c>
      <c r="G1013" s="57">
        <v>944.46446767999942</v>
      </c>
      <c r="H1013" s="57">
        <v>371.43991665999806</v>
      </c>
      <c r="I1013" s="57"/>
      <c r="J1013" s="57">
        <v>187.68629855000009</v>
      </c>
      <c r="K1013" s="57">
        <v>277.77536370999997</v>
      </c>
      <c r="L1013" s="57">
        <v>74.445147579999997</v>
      </c>
      <c r="M1013" s="57"/>
      <c r="N1013" s="57">
        <v>292.86762523999801</v>
      </c>
      <c r="O1013" s="57">
        <v>658.2529070799992</v>
      </c>
      <c r="P1013" s="57">
        <v>276.91679641999792</v>
      </c>
      <c r="Q1013" s="57"/>
      <c r="R1013" s="57">
        <v>30.746660740000003</v>
      </c>
      <c r="S1013" s="57">
        <v>8.4361968899999997</v>
      </c>
      <c r="T1013" s="57">
        <v>20.07797266</v>
      </c>
    </row>
    <row r="1014" spans="1:20" s="40" customFormat="1" x14ac:dyDescent="0.25">
      <c r="C1014" s="45" t="s">
        <v>1086</v>
      </c>
      <c r="D1014" s="45"/>
      <c r="E1014" s="48"/>
      <c r="F1014" s="46">
        <v>470.54941050999764</v>
      </c>
      <c r="G1014" s="46">
        <v>693.0822857099995</v>
      </c>
      <c r="H1014" s="46">
        <v>262.26844771999799</v>
      </c>
      <c r="I1014" s="46"/>
      <c r="J1014" s="46">
        <v>180.44489450000006</v>
      </c>
      <c r="K1014" s="46">
        <v>213.19709029000001</v>
      </c>
      <c r="L1014" s="46">
        <v>50.060703319999988</v>
      </c>
      <c r="M1014" s="46"/>
      <c r="N1014" s="46">
        <v>260.65339892999776</v>
      </c>
      <c r="O1014" s="46">
        <v>474.7186378199994</v>
      </c>
      <c r="P1014" s="46">
        <v>193.55631983999791</v>
      </c>
      <c r="Q1014" s="46"/>
      <c r="R1014" s="46">
        <v>29.451117080000003</v>
      </c>
      <c r="S1014" s="46">
        <v>5.1665576000000009</v>
      </c>
      <c r="T1014" s="46">
        <v>18.651424559999999</v>
      </c>
    </row>
    <row r="1015" spans="1:20" s="40" customFormat="1" x14ac:dyDescent="0.25">
      <c r="D1015" s="40" t="s">
        <v>1111</v>
      </c>
      <c r="E1015" s="58" t="s">
        <v>1112</v>
      </c>
      <c r="F1015" s="54">
        <v>3.2322826900000021</v>
      </c>
      <c r="G1015" s="54">
        <v>3.5726063700000017</v>
      </c>
      <c r="H1015" s="54">
        <v>2.7712629100000021</v>
      </c>
      <c r="I1015" s="54"/>
      <c r="J1015" s="54">
        <v>0.99527744000000251</v>
      </c>
      <c r="K1015" s="54">
        <v>1.3305839500000016</v>
      </c>
      <c r="L1015" s="54">
        <v>0.35643454000000174</v>
      </c>
      <c r="M1015" s="54"/>
      <c r="N1015" s="54">
        <v>2.2370052500000002</v>
      </c>
      <c r="O1015" s="54">
        <v>2.2420224200000001</v>
      </c>
      <c r="P1015" s="54">
        <v>2.4148283699999999</v>
      </c>
      <c r="Q1015" s="54"/>
      <c r="R1015" s="54">
        <v>0</v>
      </c>
      <c r="S1015" s="54">
        <v>0</v>
      </c>
      <c r="T1015" s="54">
        <v>0</v>
      </c>
    </row>
    <row r="1016" spans="1:20" s="40" customFormat="1" x14ac:dyDescent="0.25">
      <c r="D1016" s="40" t="s">
        <v>1268</v>
      </c>
      <c r="E1016" s="58" t="s">
        <v>2198</v>
      </c>
      <c r="F1016" s="54">
        <v>25.434421649999994</v>
      </c>
      <c r="G1016" s="54">
        <v>27.371583989999994</v>
      </c>
      <c r="H1016" s="54">
        <v>27.768918239999991</v>
      </c>
      <c r="I1016" s="54"/>
      <c r="J1016" s="54">
        <v>0.78384358999999937</v>
      </c>
      <c r="K1016" s="54">
        <v>1.0965692499999995</v>
      </c>
      <c r="L1016" s="54">
        <v>0.49138883999999894</v>
      </c>
      <c r="M1016" s="54"/>
      <c r="N1016" s="54">
        <v>24.650578059999994</v>
      </c>
      <c r="O1016" s="54">
        <v>26.275014739999996</v>
      </c>
      <c r="P1016" s="54">
        <v>27.277529399999992</v>
      </c>
      <c r="Q1016" s="54"/>
      <c r="R1016" s="54">
        <v>0</v>
      </c>
      <c r="S1016" s="54">
        <v>0</v>
      </c>
      <c r="T1016" s="54">
        <v>0</v>
      </c>
    </row>
    <row r="1017" spans="1:20" s="40" customFormat="1" ht="25.5" x14ac:dyDescent="0.25">
      <c r="D1017" s="40" t="s">
        <v>1087</v>
      </c>
      <c r="E1017" s="58" t="s">
        <v>2222</v>
      </c>
      <c r="F1017" s="54">
        <v>1.8430066099999998</v>
      </c>
      <c r="G1017" s="54">
        <v>2.2002479399999983</v>
      </c>
      <c r="H1017" s="54">
        <v>0.68193964999999934</v>
      </c>
      <c r="I1017" s="54"/>
      <c r="J1017" s="54">
        <v>0.83903997999999991</v>
      </c>
      <c r="K1017" s="54">
        <v>1.3448492499999987</v>
      </c>
      <c r="L1017" s="54">
        <v>0.50878257999999943</v>
      </c>
      <c r="M1017" s="54"/>
      <c r="N1017" s="54">
        <v>1.0039666299999999</v>
      </c>
      <c r="O1017" s="54">
        <v>0.85539869000000002</v>
      </c>
      <c r="P1017" s="54">
        <v>0.17315706999999997</v>
      </c>
      <c r="Q1017" s="54"/>
      <c r="R1017" s="54">
        <v>0</v>
      </c>
      <c r="S1017" s="54">
        <v>0</v>
      </c>
      <c r="T1017" s="54">
        <v>0</v>
      </c>
    </row>
    <row r="1018" spans="1:20" s="40" customFormat="1" x14ac:dyDescent="0.25">
      <c r="D1018" s="40" t="s">
        <v>1091</v>
      </c>
      <c r="E1018" s="58" t="s">
        <v>1106</v>
      </c>
      <c r="F1018" s="54">
        <v>1.7023062400000004</v>
      </c>
      <c r="G1018" s="54">
        <v>2.5163443400000021</v>
      </c>
      <c r="H1018" s="54">
        <v>1.6291184900000033</v>
      </c>
      <c r="I1018" s="54"/>
      <c r="J1018" s="54">
        <v>0.76679004000000039</v>
      </c>
      <c r="K1018" s="54">
        <v>1.4283540700000021</v>
      </c>
      <c r="L1018" s="54">
        <v>0.56567578000000329</v>
      </c>
      <c r="M1018" s="54"/>
      <c r="N1018" s="54">
        <v>0.93551620000000002</v>
      </c>
      <c r="O1018" s="54">
        <v>1.0879902699999999</v>
      </c>
      <c r="P1018" s="54">
        <v>1.0634427099999999</v>
      </c>
      <c r="Q1018" s="54"/>
      <c r="R1018" s="54">
        <v>0</v>
      </c>
      <c r="S1018" s="54">
        <v>0</v>
      </c>
      <c r="T1018" s="54">
        <v>0</v>
      </c>
    </row>
    <row r="1019" spans="1:20" s="40" customFormat="1" ht="25.5" x14ac:dyDescent="0.25">
      <c r="D1019" s="40" t="s">
        <v>1093</v>
      </c>
      <c r="E1019" s="58" t="s">
        <v>2223</v>
      </c>
      <c r="F1019" s="54">
        <v>0.73168720000000009</v>
      </c>
      <c r="G1019" s="54">
        <v>1.2440147400000008</v>
      </c>
      <c r="H1019" s="54">
        <v>0.63773717000000107</v>
      </c>
      <c r="I1019" s="54"/>
      <c r="J1019" s="54">
        <v>0.66689042000000009</v>
      </c>
      <c r="K1019" s="54">
        <v>1.1711999100000006</v>
      </c>
      <c r="L1019" s="54">
        <v>0.54872434000000103</v>
      </c>
      <c r="M1019" s="54"/>
      <c r="N1019" s="54">
        <v>6.4796780000000012E-2</v>
      </c>
      <c r="O1019" s="54">
        <v>7.2814830000000011E-2</v>
      </c>
      <c r="P1019" s="54">
        <v>8.9012830000000015E-2</v>
      </c>
      <c r="Q1019" s="54"/>
      <c r="R1019" s="54">
        <v>0</v>
      </c>
      <c r="S1019" s="54">
        <v>0</v>
      </c>
      <c r="T1019" s="54">
        <v>0</v>
      </c>
    </row>
    <row r="1020" spans="1:20" s="40" customFormat="1" ht="25.5" x14ac:dyDescent="0.25">
      <c r="D1020" s="40" t="s">
        <v>1216</v>
      </c>
      <c r="E1020" s="58" t="s">
        <v>2224</v>
      </c>
      <c r="F1020" s="54">
        <v>5.5782558799999986</v>
      </c>
      <c r="G1020" s="54">
        <v>14.016856379999995</v>
      </c>
      <c r="H1020" s="54">
        <v>1.8188896099999985</v>
      </c>
      <c r="I1020" s="54"/>
      <c r="J1020" s="54">
        <v>1.1402948500000005</v>
      </c>
      <c r="K1020" s="54">
        <v>1.5945311800000002</v>
      </c>
      <c r="L1020" s="54">
        <v>0.43611312999999907</v>
      </c>
      <c r="M1020" s="54"/>
      <c r="N1020" s="54">
        <v>4.4379600299999984</v>
      </c>
      <c r="O1020" s="54">
        <v>12.422324199999995</v>
      </c>
      <c r="P1020" s="54">
        <v>1.3306954799999993</v>
      </c>
      <c r="Q1020" s="54"/>
      <c r="R1020" s="54">
        <v>9.9999999999999995E-7</v>
      </c>
      <c r="S1020" s="54">
        <v>9.9999999999999995E-7</v>
      </c>
      <c r="T1020" s="54">
        <v>5.2081000000000002E-2</v>
      </c>
    </row>
    <row r="1021" spans="1:20" s="40" customFormat="1" ht="25.5" x14ac:dyDescent="0.25">
      <c r="D1021" s="40" t="s">
        <v>1375</v>
      </c>
      <c r="E1021" s="58" t="s">
        <v>2225</v>
      </c>
      <c r="F1021" s="54">
        <v>1.0804466799999992</v>
      </c>
      <c r="G1021" s="54">
        <v>1.6634738099999991</v>
      </c>
      <c r="H1021" s="54">
        <v>2.6837327199999996</v>
      </c>
      <c r="I1021" s="54"/>
      <c r="J1021" s="54">
        <v>0.817647859999999</v>
      </c>
      <c r="K1021" s="54">
        <v>1.2396921099999991</v>
      </c>
      <c r="L1021" s="54">
        <v>0.44012601999999934</v>
      </c>
      <c r="M1021" s="54"/>
      <c r="N1021" s="54">
        <v>0.26279882000000004</v>
      </c>
      <c r="O1021" s="54">
        <v>0.42378170000000009</v>
      </c>
      <c r="P1021" s="54">
        <v>2.2436067000000004</v>
      </c>
      <c r="Q1021" s="54"/>
      <c r="R1021" s="54">
        <v>0</v>
      </c>
      <c r="S1021" s="54">
        <v>0</v>
      </c>
      <c r="T1021" s="54">
        <v>0</v>
      </c>
    </row>
    <row r="1022" spans="1:20" s="40" customFormat="1" ht="25.5" x14ac:dyDescent="0.25">
      <c r="D1022" s="40" t="s">
        <v>1218</v>
      </c>
      <c r="E1022" s="58" t="s">
        <v>2226</v>
      </c>
      <c r="F1022" s="54">
        <v>1.3308291199999922</v>
      </c>
      <c r="G1022" s="54">
        <v>13.973416470000002</v>
      </c>
      <c r="H1022" s="54">
        <v>6.8407790100000039</v>
      </c>
      <c r="I1022" s="54"/>
      <c r="J1022" s="54">
        <v>0.76207784999999961</v>
      </c>
      <c r="K1022" s="54">
        <v>1.2608941299999996</v>
      </c>
      <c r="L1022" s="54">
        <v>0.32783101000000026</v>
      </c>
      <c r="M1022" s="54"/>
      <c r="N1022" s="54">
        <v>0.5687512699999927</v>
      </c>
      <c r="O1022" s="54">
        <v>12.712522340000003</v>
      </c>
      <c r="P1022" s="54">
        <v>6.5129480000000033</v>
      </c>
      <c r="Q1022" s="54"/>
      <c r="R1022" s="54">
        <v>0</v>
      </c>
      <c r="S1022" s="54">
        <v>0</v>
      </c>
      <c r="T1022" s="54">
        <v>0</v>
      </c>
    </row>
    <row r="1023" spans="1:20" s="40" customFormat="1" x14ac:dyDescent="0.25">
      <c r="D1023" s="40" t="s">
        <v>1378</v>
      </c>
      <c r="E1023" s="58" t="s">
        <v>2227</v>
      </c>
      <c r="F1023" s="54">
        <v>1.6686099600000024</v>
      </c>
      <c r="G1023" s="54">
        <v>3.7931459700000061</v>
      </c>
      <c r="H1023" s="54">
        <v>1.6658516300000092</v>
      </c>
      <c r="I1023" s="54"/>
      <c r="J1023" s="54">
        <v>0.98576842000000009</v>
      </c>
      <c r="K1023" s="54">
        <v>1.7063871999999991</v>
      </c>
      <c r="L1023" s="54">
        <v>0.5846347499999982</v>
      </c>
      <c r="M1023" s="54"/>
      <c r="N1023" s="54">
        <v>0.68284154000000208</v>
      </c>
      <c r="O1023" s="54">
        <v>1.7519467700000071</v>
      </c>
      <c r="P1023" s="54">
        <v>1.081216880000011</v>
      </c>
      <c r="Q1023" s="54"/>
      <c r="R1023" s="54">
        <v>0</v>
      </c>
      <c r="S1023" s="54">
        <v>0.334812</v>
      </c>
      <c r="T1023" s="54">
        <v>0</v>
      </c>
    </row>
    <row r="1024" spans="1:20" s="40" customFormat="1" x14ac:dyDescent="0.25">
      <c r="D1024" s="40" t="s">
        <v>1380</v>
      </c>
      <c r="E1024" s="58" t="s">
        <v>2228</v>
      </c>
      <c r="F1024" s="54">
        <v>2.4078992800000001</v>
      </c>
      <c r="G1024" s="54">
        <v>7.2234079300000014</v>
      </c>
      <c r="H1024" s="54">
        <v>4.2506651100000035</v>
      </c>
      <c r="I1024" s="54"/>
      <c r="J1024" s="54">
        <v>0.66961286999999914</v>
      </c>
      <c r="K1024" s="54">
        <v>1.0039231799999988</v>
      </c>
      <c r="L1024" s="54">
        <v>0.35885365999999896</v>
      </c>
      <c r="M1024" s="54"/>
      <c r="N1024" s="54">
        <v>1.7382864100000008</v>
      </c>
      <c r="O1024" s="54">
        <v>6.219484750000003</v>
      </c>
      <c r="P1024" s="54">
        <v>1.2716114500000038</v>
      </c>
      <c r="Q1024" s="54"/>
      <c r="R1024" s="54">
        <v>0</v>
      </c>
      <c r="S1024" s="54">
        <v>0</v>
      </c>
      <c r="T1024" s="54">
        <v>2.6202000000000001</v>
      </c>
    </row>
    <row r="1025" spans="4:20" s="40" customFormat="1" x14ac:dyDescent="0.25">
      <c r="D1025" s="40" t="s">
        <v>1382</v>
      </c>
      <c r="E1025" s="58" t="s">
        <v>2229</v>
      </c>
      <c r="F1025" s="54">
        <v>1.1073360499999991</v>
      </c>
      <c r="G1025" s="54">
        <v>1.2986654099999992</v>
      </c>
      <c r="H1025" s="54">
        <v>0.40072493999999892</v>
      </c>
      <c r="I1025" s="54"/>
      <c r="J1025" s="54">
        <v>0.93982904999999917</v>
      </c>
      <c r="K1025" s="54">
        <v>1.2986654099999992</v>
      </c>
      <c r="L1025" s="54">
        <v>0.39872493999999892</v>
      </c>
      <c r="M1025" s="54"/>
      <c r="N1025" s="54">
        <v>0.16750699999999999</v>
      </c>
      <c r="O1025" s="54">
        <v>-1.8189894035458564E-18</v>
      </c>
      <c r="P1025" s="54">
        <v>1.9999999999999983E-3</v>
      </c>
      <c r="Q1025" s="54"/>
      <c r="R1025" s="54">
        <v>0</v>
      </c>
      <c r="S1025" s="54">
        <v>0</v>
      </c>
      <c r="T1025" s="54">
        <v>0</v>
      </c>
    </row>
    <row r="1026" spans="4:20" s="40" customFormat="1" x14ac:dyDescent="0.25">
      <c r="D1026" s="40" t="s">
        <v>1095</v>
      </c>
      <c r="E1026" s="58" t="s">
        <v>2230</v>
      </c>
      <c r="F1026" s="54">
        <v>1.4325051800000008</v>
      </c>
      <c r="G1026" s="54">
        <v>24.666734969999986</v>
      </c>
      <c r="H1026" s="54">
        <v>1.4275366099999969</v>
      </c>
      <c r="I1026" s="54"/>
      <c r="J1026" s="54">
        <v>1.3811958300000002</v>
      </c>
      <c r="K1026" s="54">
        <v>2.1216585700000019</v>
      </c>
      <c r="L1026" s="54">
        <v>0.53213928000000132</v>
      </c>
      <c r="M1026" s="54"/>
      <c r="N1026" s="54">
        <v>5.1309350000000586E-2</v>
      </c>
      <c r="O1026" s="54">
        <v>22.545076399999989</v>
      </c>
      <c r="P1026" s="54">
        <v>0.89539732999999555</v>
      </c>
      <c r="Q1026" s="54"/>
      <c r="R1026" s="54">
        <v>0</v>
      </c>
      <c r="S1026" s="54">
        <v>0</v>
      </c>
      <c r="T1026" s="54">
        <v>0</v>
      </c>
    </row>
    <row r="1027" spans="4:20" s="40" customFormat="1" x14ac:dyDescent="0.25">
      <c r="D1027" s="40" t="s">
        <v>1097</v>
      </c>
      <c r="E1027" s="58" t="s">
        <v>2231</v>
      </c>
      <c r="F1027" s="54">
        <v>1.5126605200000003</v>
      </c>
      <c r="G1027" s="54">
        <v>2.1470460599999894</v>
      </c>
      <c r="H1027" s="54">
        <v>3.195802639999981</v>
      </c>
      <c r="I1027" s="54"/>
      <c r="J1027" s="54">
        <v>0.98901052000000023</v>
      </c>
      <c r="K1027" s="54">
        <v>1.7522411599999994</v>
      </c>
      <c r="L1027" s="54">
        <v>0.60198591999999895</v>
      </c>
      <c r="M1027" s="54"/>
      <c r="N1027" s="54">
        <v>0.52364999999999995</v>
      </c>
      <c r="O1027" s="54">
        <v>0.39480489999999002</v>
      </c>
      <c r="P1027" s="54">
        <v>1.7956338199999837</v>
      </c>
      <c r="Q1027" s="54"/>
      <c r="R1027" s="54">
        <v>0</v>
      </c>
      <c r="S1027" s="54">
        <v>0</v>
      </c>
      <c r="T1027" s="54">
        <v>0.79818289999999847</v>
      </c>
    </row>
    <row r="1028" spans="4:20" s="40" customFormat="1" ht="25.5" x14ac:dyDescent="0.25">
      <c r="D1028" s="40" t="s">
        <v>1099</v>
      </c>
      <c r="E1028" s="58" t="s">
        <v>2232</v>
      </c>
      <c r="F1028" s="54">
        <v>4.9461570300000002</v>
      </c>
      <c r="G1028" s="54">
        <v>14.05200799999999</v>
      </c>
      <c r="H1028" s="54">
        <v>3.7291141299999917</v>
      </c>
      <c r="I1028" s="54"/>
      <c r="J1028" s="54">
        <v>0.34464509999999954</v>
      </c>
      <c r="K1028" s="54">
        <v>0.7436833499999993</v>
      </c>
      <c r="L1028" s="54">
        <v>0.27093926999999945</v>
      </c>
      <c r="M1028" s="54"/>
      <c r="N1028" s="54">
        <v>4.6015119300000009</v>
      </c>
      <c r="O1028" s="54">
        <v>13.308324649999991</v>
      </c>
      <c r="P1028" s="54">
        <v>1.3214058599999923</v>
      </c>
      <c r="Q1028" s="54"/>
      <c r="R1028" s="54">
        <v>0</v>
      </c>
      <c r="S1028" s="54">
        <v>0</v>
      </c>
      <c r="T1028" s="54">
        <v>2.1367690000000001</v>
      </c>
    </row>
    <row r="1029" spans="4:20" s="40" customFormat="1" x14ac:dyDescent="0.25">
      <c r="D1029" s="40" t="s">
        <v>1101</v>
      </c>
      <c r="E1029" s="58" t="s">
        <v>2233</v>
      </c>
      <c r="F1029" s="54">
        <v>1.7434835800000037</v>
      </c>
      <c r="G1029" s="54">
        <v>2.3233810000000177</v>
      </c>
      <c r="H1029" s="54">
        <v>2.7740913699999972</v>
      </c>
      <c r="I1029" s="54"/>
      <c r="J1029" s="54">
        <v>1.41615158</v>
      </c>
      <c r="K1029" s="54">
        <v>1.9065745299999994</v>
      </c>
      <c r="L1029" s="54">
        <v>0.52144292999999919</v>
      </c>
      <c r="M1029" s="54"/>
      <c r="N1029" s="54">
        <v>0.32733200000000384</v>
      </c>
      <c r="O1029" s="54">
        <v>0.41680647000001858</v>
      </c>
      <c r="P1029" s="54">
        <v>2.252648439999998</v>
      </c>
      <c r="Q1029" s="54"/>
      <c r="R1029" s="54">
        <v>0</v>
      </c>
      <c r="S1029" s="54">
        <v>0</v>
      </c>
      <c r="T1029" s="54">
        <v>0</v>
      </c>
    </row>
    <row r="1030" spans="4:20" s="40" customFormat="1" x14ac:dyDescent="0.25">
      <c r="D1030" s="40" t="s">
        <v>1103</v>
      </c>
      <c r="E1030" s="58" t="s">
        <v>2234</v>
      </c>
      <c r="F1030" s="54">
        <v>2.5991974400000069</v>
      </c>
      <c r="G1030" s="54">
        <v>2.5897610700000135</v>
      </c>
      <c r="H1030" s="54">
        <v>4.8787083999999723</v>
      </c>
      <c r="I1030" s="54"/>
      <c r="J1030" s="54">
        <v>1.1502743400000002</v>
      </c>
      <c r="K1030" s="54">
        <v>1.5573361500000005</v>
      </c>
      <c r="L1030" s="54">
        <v>0.51721627000000003</v>
      </c>
      <c r="M1030" s="54"/>
      <c r="N1030" s="54">
        <v>1.4489231000000071</v>
      </c>
      <c r="O1030" s="54">
        <v>1.0324249200000131</v>
      </c>
      <c r="P1030" s="54">
        <v>4.3614921299999718</v>
      </c>
      <c r="Q1030" s="54"/>
      <c r="R1030" s="54">
        <v>0</v>
      </c>
      <c r="S1030" s="54">
        <v>0</v>
      </c>
      <c r="T1030" s="54">
        <v>0</v>
      </c>
    </row>
    <row r="1031" spans="4:20" s="40" customFormat="1" x14ac:dyDescent="0.25">
      <c r="D1031" s="40" t="s">
        <v>1105</v>
      </c>
      <c r="E1031" s="58" t="s">
        <v>2235</v>
      </c>
      <c r="F1031" s="54">
        <v>1.4245842299999998</v>
      </c>
      <c r="G1031" s="54">
        <v>2.640648109999999</v>
      </c>
      <c r="H1031" s="54">
        <v>0.48231462999999863</v>
      </c>
      <c r="I1031" s="54"/>
      <c r="J1031" s="54">
        <v>1.4245842299999998</v>
      </c>
      <c r="K1031" s="54">
        <v>1.640051479999999</v>
      </c>
      <c r="L1031" s="54">
        <v>0.47302180999999854</v>
      </c>
      <c r="M1031" s="54"/>
      <c r="N1031" s="54">
        <v>5.8207660913467405E-17</v>
      </c>
      <c r="O1031" s="54">
        <v>1.00059663</v>
      </c>
      <c r="P1031" s="54">
        <v>9.29282000000008E-3</v>
      </c>
      <c r="Q1031" s="54"/>
      <c r="R1031" s="54">
        <v>0</v>
      </c>
      <c r="S1031" s="54">
        <v>0</v>
      </c>
      <c r="T1031" s="54">
        <v>0</v>
      </c>
    </row>
    <row r="1032" spans="4:20" s="40" customFormat="1" x14ac:dyDescent="0.25">
      <c r="D1032" s="40" t="s">
        <v>1418</v>
      </c>
      <c r="E1032" s="58" t="s">
        <v>2236</v>
      </c>
      <c r="F1032" s="54">
        <v>1.4464203800000042</v>
      </c>
      <c r="G1032" s="54">
        <v>13.749568710000005</v>
      </c>
      <c r="H1032" s="54">
        <v>17.71391488000004</v>
      </c>
      <c r="I1032" s="54"/>
      <c r="J1032" s="54">
        <v>1.0848543100000003</v>
      </c>
      <c r="K1032" s="54">
        <v>1.6843238800000007</v>
      </c>
      <c r="L1032" s="54">
        <v>0.43795803000000105</v>
      </c>
      <c r="M1032" s="54"/>
      <c r="N1032" s="54">
        <v>0.36156607000000368</v>
      </c>
      <c r="O1032" s="54">
        <v>12.065244830000005</v>
      </c>
      <c r="P1032" s="54">
        <v>17.275956850000039</v>
      </c>
      <c r="Q1032" s="54"/>
      <c r="R1032" s="54">
        <v>0</v>
      </c>
      <c r="S1032" s="54">
        <v>0</v>
      </c>
      <c r="T1032" s="54">
        <v>0</v>
      </c>
    </row>
    <row r="1033" spans="4:20" s="40" customFormat="1" x14ac:dyDescent="0.25">
      <c r="D1033" s="40" t="s">
        <v>1420</v>
      </c>
      <c r="E1033" s="58" t="s">
        <v>2237</v>
      </c>
      <c r="F1033" s="54">
        <v>0.84297014999997044</v>
      </c>
      <c r="G1033" s="54">
        <v>1.8748303100000292</v>
      </c>
      <c r="H1033" s="54">
        <v>3.3472557500000315</v>
      </c>
      <c r="I1033" s="54"/>
      <c r="J1033" s="54">
        <v>0.75722753000000032</v>
      </c>
      <c r="K1033" s="54">
        <v>1.8518431099999997</v>
      </c>
      <c r="L1033" s="54">
        <v>0.49737632999999981</v>
      </c>
      <c r="M1033" s="54"/>
      <c r="N1033" s="54">
        <v>8.5742619999970196E-2</v>
      </c>
      <c r="O1033" s="54">
        <v>2.2987200000029566E-2</v>
      </c>
      <c r="P1033" s="54">
        <v>2.8498794200000321</v>
      </c>
      <c r="Q1033" s="54"/>
      <c r="R1033" s="54">
        <v>0</v>
      </c>
      <c r="S1033" s="54">
        <v>0</v>
      </c>
      <c r="T1033" s="54">
        <v>0</v>
      </c>
    </row>
    <row r="1034" spans="4:20" s="40" customFormat="1" x14ac:dyDescent="0.25">
      <c r="D1034" s="40" t="s">
        <v>1390</v>
      </c>
      <c r="E1034" s="58" t="s">
        <v>2238</v>
      </c>
      <c r="F1034" s="54">
        <v>14.940790760000002</v>
      </c>
      <c r="G1034" s="54">
        <v>2.1456553999999932</v>
      </c>
      <c r="H1034" s="54">
        <v>-5.8073450900000134</v>
      </c>
      <c r="I1034" s="54"/>
      <c r="J1034" s="54">
        <v>1.3865257600000009</v>
      </c>
      <c r="K1034" s="54">
        <v>1.642336130000001</v>
      </c>
      <c r="L1034" s="54">
        <v>0.64798178000000051</v>
      </c>
      <c r="M1034" s="54"/>
      <c r="N1034" s="54">
        <v>1.5074999999999884E-2</v>
      </c>
      <c r="O1034" s="54">
        <v>0.50331926999999244</v>
      </c>
      <c r="P1034" s="54">
        <v>-6.8944358700000139</v>
      </c>
      <c r="Q1034" s="54"/>
      <c r="R1034" s="54">
        <v>13.53919</v>
      </c>
      <c r="S1034" s="54">
        <v>0</v>
      </c>
      <c r="T1034" s="54">
        <v>0.43910900000000003</v>
      </c>
    </row>
    <row r="1035" spans="4:20" s="40" customFormat="1" x14ac:dyDescent="0.25">
      <c r="D1035" s="40" t="s">
        <v>1392</v>
      </c>
      <c r="E1035" s="58" t="s">
        <v>2239</v>
      </c>
      <c r="F1035" s="54">
        <v>1.3095626599999992</v>
      </c>
      <c r="G1035" s="54">
        <v>8.0128858699999999</v>
      </c>
      <c r="H1035" s="54">
        <v>1.0642342700000007</v>
      </c>
      <c r="I1035" s="54"/>
      <c r="J1035" s="54">
        <v>1.3017090199999992</v>
      </c>
      <c r="K1035" s="54">
        <v>2.0862684699999998</v>
      </c>
      <c r="L1035" s="54">
        <v>0.75983805000000015</v>
      </c>
      <c r="M1035" s="54"/>
      <c r="N1035" s="54">
        <v>7.8536399999999205E-3</v>
      </c>
      <c r="O1035" s="54">
        <v>5.9266174000000005</v>
      </c>
      <c r="P1035" s="54">
        <v>0.30439622000000055</v>
      </c>
      <c r="Q1035" s="54"/>
      <c r="R1035" s="54">
        <v>0</v>
      </c>
      <c r="S1035" s="54">
        <v>0</v>
      </c>
      <c r="T1035" s="54">
        <v>0</v>
      </c>
    </row>
    <row r="1036" spans="4:20" s="40" customFormat="1" x14ac:dyDescent="0.25">
      <c r="D1036" s="40" t="s">
        <v>1424</v>
      </c>
      <c r="E1036" s="58" t="s">
        <v>2240</v>
      </c>
      <c r="F1036" s="54">
        <v>20.3081946</v>
      </c>
      <c r="G1036" s="54">
        <v>3.3722010500000033</v>
      </c>
      <c r="H1036" s="54">
        <v>5.5808613300000003</v>
      </c>
      <c r="I1036" s="54"/>
      <c r="J1036" s="54">
        <v>0.76589758000000008</v>
      </c>
      <c r="K1036" s="54">
        <v>1.1260617799999999</v>
      </c>
      <c r="L1036" s="54">
        <v>0.27417821999999958</v>
      </c>
      <c r="M1036" s="54"/>
      <c r="N1036" s="54">
        <v>19.542297019999999</v>
      </c>
      <c r="O1036" s="54">
        <v>2.2461392700000031</v>
      </c>
      <c r="P1036" s="54">
        <v>4.7970158299999994</v>
      </c>
      <c r="Q1036" s="54"/>
      <c r="R1036" s="54">
        <v>0</v>
      </c>
      <c r="S1036" s="54">
        <v>0</v>
      </c>
      <c r="T1036" s="54">
        <v>0.50966728000000117</v>
      </c>
    </row>
    <row r="1037" spans="4:20" s="40" customFormat="1" x14ac:dyDescent="0.25">
      <c r="D1037" s="40" t="s">
        <v>1394</v>
      </c>
      <c r="E1037" s="58" t="s">
        <v>2241</v>
      </c>
      <c r="F1037" s="54">
        <v>1.9659674299999994</v>
      </c>
      <c r="G1037" s="54">
        <v>4.5937417599999844</v>
      </c>
      <c r="H1037" s="54">
        <v>0.81387001999998376</v>
      </c>
      <c r="I1037" s="54"/>
      <c r="J1037" s="54">
        <v>0.97314783999999943</v>
      </c>
      <c r="K1037" s="54">
        <v>1.4173852099999988</v>
      </c>
      <c r="L1037" s="54">
        <v>0.55179840999999852</v>
      </c>
      <c r="M1037" s="54"/>
      <c r="N1037" s="54">
        <v>0.99281959000000009</v>
      </c>
      <c r="O1037" s="54">
        <v>3.1763565499999848</v>
      </c>
      <c r="P1037" s="54">
        <v>0.26207160999998519</v>
      </c>
      <c r="Q1037" s="54"/>
      <c r="R1037" s="54">
        <v>0</v>
      </c>
      <c r="S1037" s="54">
        <v>0</v>
      </c>
      <c r="T1037" s="54">
        <v>0</v>
      </c>
    </row>
    <row r="1038" spans="4:20" s="40" customFormat="1" x14ac:dyDescent="0.25">
      <c r="D1038" s="40" t="s">
        <v>1395</v>
      </c>
      <c r="E1038" s="58" t="s">
        <v>2242</v>
      </c>
      <c r="F1038" s="54">
        <v>13.405028640000003</v>
      </c>
      <c r="G1038" s="54">
        <v>11.684391990000004</v>
      </c>
      <c r="H1038" s="54">
        <v>4.8823352100000026</v>
      </c>
      <c r="I1038" s="54"/>
      <c r="J1038" s="54">
        <v>0.55459557999999975</v>
      </c>
      <c r="K1038" s="54">
        <v>1.0660520799999997</v>
      </c>
      <c r="L1038" s="54">
        <v>0.41210323999999993</v>
      </c>
      <c r="M1038" s="54"/>
      <c r="N1038" s="54">
        <v>12.850433060000002</v>
      </c>
      <c r="O1038" s="54">
        <v>8.5558269100000039</v>
      </c>
      <c r="P1038" s="54">
        <v>2.4077189700000026</v>
      </c>
      <c r="Q1038" s="54"/>
      <c r="R1038" s="54">
        <v>0</v>
      </c>
      <c r="S1038" s="54">
        <v>2.062513</v>
      </c>
      <c r="T1038" s="54">
        <v>2.062513</v>
      </c>
    </row>
    <row r="1039" spans="4:20" s="40" customFormat="1" x14ac:dyDescent="0.25">
      <c r="D1039" s="40" t="s">
        <v>1397</v>
      </c>
      <c r="E1039" s="58" t="s">
        <v>2243</v>
      </c>
      <c r="F1039" s="54">
        <v>3.8300129799999789</v>
      </c>
      <c r="G1039" s="54">
        <v>4.8990527299999789</v>
      </c>
      <c r="H1039" s="54">
        <v>2.9980067899999665</v>
      </c>
      <c r="I1039" s="54"/>
      <c r="J1039" s="54">
        <v>1.3821319899999982</v>
      </c>
      <c r="K1039" s="54">
        <v>2.060112349999998</v>
      </c>
      <c r="L1039" s="54">
        <v>0.67703406999999827</v>
      </c>
      <c r="M1039" s="54"/>
      <c r="N1039" s="54">
        <v>0.74869898999998108</v>
      </c>
      <c r="O1039" s="54">
        <v>2.8389403799999808</v>
      </c>
      <c r="P1039" s="54">
        <v>2.3209727199999679</v>
      </c>
      <c r="Q1039" s="54"/>
      <c r="R1039" s="54">
        <v>1.699182</v>
      </c>
      <c r="S1039" s="54">
        <v>0</v>
      </c>
      <c r="T1039" s="54">
        <v>0</v>
      </c>
    </row>
    <row r="1040" spans="4:20" s="40" customFormat="1" x14ac:dyDescent="0.25">
      <c r="D1040" s="40" t="s">
        <v>1429</v>
      </c>
      <c r="E1040" s="58" t="s">
        <v>2244</v>
      </c>
      <c r="F1040" s="54">
        <v>16.030701350000001</v>
      </c>
      <c r="G1040" s="54">
        <v>30.564991339999981</v>
      </c>
      <c r="H1040" s="54">
        <v>20.358541030000012</v>
      </c>
      <c r="I1040" s="54"/>
      <c r="J1040" s="54">
        <v>1.1322212499999997</v>
      </c>
      <c r="K1040" s="54">
        <v>1.8654031000000009</v>
      </c>
      <c r="L1040" s="54">
        <v>0.51660963999999965</v>
      </c>
      <c r="M1040" s="54"/>
      <c r="N1040" s="54">
        <v>14.898480100000002</v>
      </c>
      <c r="O1040" s="54">
        <v>28.699588239999979</v>
      </c>
      <c r="P1040" s="54">
        <v>19.841931390000013</v>
      </c>
      <c r="Q1040" s="54"/>
      <c r="R1040" s="54">
        <v>0</v>
      </c>
      <c r="S1040" s="54">
        <v>0</v>
      </c>
      <c r="T1040" s="54">
        <v>0</v>
      </c>
    </row>
    <row r="1041" spans="4:20" s="40" customFormat="1" x14ac:dyDescent="0.25">
      <c r="D1041" s="40" t="s">
        <v>1431</v>
      </c>
      <c r="E1041" s="58" t="s">
        <v>2245</v>
      </c>
      <c r="F1041" s="54">
        <v>4.2020255499999974</v>
      </c>
      <c r="G1041" s="54">
        <v>2.2337471599999943</v>
      </c>
      <c r="H1041" s="54">
        <v>0.89933257999999228</v>
      </c>
      <c r="I1041" s="54"/>
      <c r="J1041" s="54">
        <v>0.73075874000000018</v>
      </c>
      <c r="K1041" s="54">
        <v>1.571378549999999</v>
      </c>
      <c r="L1041" s="54">
        <v>0.47259176999999924</v>
      </c>
      <c r="M1041" s="54"/>
      <c r="N1041" s="54">
        <v>0.77126680999999719</v>
      </c>
      <c r="O1041" s="54">
        <v>0.66236860999999503</v>
      </c>
      <c r="P1041" s="54">
        <v>0.3952565499999951</v>
      </c>
      <c r="Q1041" s="54"/>
      <c r="R1041" s="54">
        <v>2.7</v>
      </c>
      <c r="S1041" s="54">
        <v>0</v>
      </c>
      <c r="T1041" s="54">
        <v>3.1484259999997911E-2</v>
      </c>
    </row>
    <row r="1042" spans="4:20" s="40" customFormat="1" ht="25.5" x14ac:dyDescent="0.25">
      <c r="D1042" s="40" t="s">
        <v>1433</v>
      </c>
      <c r="E1042" s="58" t="s">
        <v>2246</v>
      </c>
      <c r="F1042" s="54">
        <v>8.4381888500000031</v>
      </c>
      <c r="G1042" s="54">
        <v>2.4819056300000009</v>
      </c>
      <c r="H1042" s="54">
        <v>1.8831525100000013</v>
      </c>
      <c r="I1042" s="54"/>
      <c r="J1042" s="54">
        <v>0.51391840000000022</v>
      </c>
      <c r="K1042" s="54">
        <v>1.2000402300000002</v>
      </c>
      <c r="L1042" s="54">
        <v>0.26686041000000021</v>
      </c>
      <c r="M1042" s="54"/>
      <c r="N1042" s="54">
        <v>7.9242704500000034</v>
      </c>
      <c r="O1042" s="54">
        <v>1.2818654000000009</v>
      </c>
      <c r="P1042" s="54">
        <v>1.616292100000001</v>
      </c>
      <c r="Q1042" s="54"/>
      <c r="R1042" s="54">
        <v>0</v>
      </c>
      <c r="S1042" s="54">
        <v>0</v>
      </c>
      <c r="T1042" s="54">
        <v>0</v>
      </c>
    </row>
    <row r="1043" spans="4:20" s="40" customFormat="1" ht="25.5" x14ac:dyDescent="0.25">
      <c r="D1043" s="40" t="s">
        <v>1435</v>
      </c>
      <c r="E1043" s="58" t="s">
        <v>2247</v>
      </c>
      <c r="F1043" s="54">
        <v>0.56533100999999975</v>
      </c>
      <c r="G1043" s="54">
        <v>5.1137918900000061</v>
      </c>
      <c r="H1043" s="54">
        <v>3.3297227899999946</v>
      </c>
      <c r="I1043" s="54"/>
      <c r="J1043" s="54">
        <v>0.5601950099999996</v>
      </c>
      <c r="K1043" s="54">
        <v>1.2750468200000002</v>
      </c>
      <c r="L1043" s="54">
        <v>0.35695874000000044</v>
      </c>
      <c r="M1043" s="54"/>
      <c r="N1043" s="54">
        <v>5.1360000000000693E-3</v>
      </c>
      <c r="O1043" s="54">
        <v>3.1715000700000062</v>
      </c>
      <c r="P1043" s="54">
        <v>2.9727640499999941</v>
      </c>
      <c r="Q1043" s="54"/>
      <c r="R1043" s="54">
        <v>0</v>
      </c>
      <c r="S1043" s="54">
        <v>0.66724499999999998</v>
      </c>
      <c r="T1043" s="54">
        <v>0</v>
      </c>
    </row>
    <row r="1044" spans="4:20" s="40" customFormat="1" x14ac:dyDescent="0.25">
      <c r="D1044" s="40" t="s">
        <v>1437</v>
      </c>
      <c r="E1044" s="58" t="s">
        <v>2248</v>
      </c>
      <c r="F1044" s="54">
        <v>117.63253288999998</v>
      </c>
      <c r="G1044" s="54">
        <v>117.91777048999994</v>
      </c>
      <c r="H1044" s="54">
        <v>21.288751759999915</v>
      </c>
      <c r="I1044" s="54"/>
      <c r="J1044" s="54">
        <v>0.81050021999999988</v>
      </c>
      <c r="K1044" s="54">
        <v>1.4847847299999997</v>
      </c>
      <c r="L1044" s="54">
        <v>0.32082687000000021</v>
      </c>
      <c r="M1044" s="54"/>
      <c r="N1044" s="54">
        <v>107.15621766999999</v>
      </c>
      <c r="O1044" s="54">
        <v>116.43298475999993</v>
      </c>
      <c r="P1044" s="54">
        <v>13.505643889999915</v>
      </c>
      <c r="Q1044" s="54"/>
      <c r="R1044" s="54">
        <v>9.6658150000000003</v>
      </c>
      <c r="S1044" s="54">
        <v>9.9999999999999995E-7</v>
      </c>
      <c r="T1044" s="54">
        <v>7.4622809999999999</v>
      </c>
    </row>
    <row r="1045" spans="4:20" s="40" customFormat="1" x14ac:dyDescent="0.25">
      <c r="D1045" s="40" t="s">
        <v>1439</v>
      </c>
      <c r="E1045" s="58" t="s">
        <v>2249</v>
      </c>
      <c r="F1045" s="54">
        <v>0.78141785999997126</v>
      </c>
      <c r="G1045" s="54">
        <v>2.932613669999971</v>
      </c>
      <c r="H1045" s="54">
        <v>1.1672050299999679</v>
      </c>
      <c r="I1045" s="54"/>
      <c r="J1045" s="54">
        <v>0.76297386000000089</v>
      </c>
      <c r="K1045" s="54">
        <v>1.4549438700000008</v>
      </c>
      <c r="L1045" s="54">
        <v>0.35944132000000084</v>
      </c>
      <c r="M1045" s="54"/>
      <c r="N1045" s="54">
        <v>1.8443999999970338E-2</v>
      </c>
      <c r="O1045" s="54">
        <v>1.4776697999999702</v>
      </c>
      <c r="P1045" s="54">
        <v>0.80776370999996716</v>
      </c>
      <c r="Q1045" s="54"/>
      <c r="R1045" s="54">
        <v>0</v>
      </c>
      <c r="S1045" s="54">
        <v>0</v>
      </c>
      <c r="T1045" s="54">
        <v>0</v>
      </c>
    </row>
    <row r="1046" spans="4:20" s="40" customFormat="1" x14ac:dyDescent="0.25">
      <c r="D1046" s="40" t="s">
        <v>1441</v>
      </c>
      <c r="E1046" s="58" t="s">
        <v>2250</v>
      </c>
      <c r="F1046" s="54">
        <v>6.8103293500000062</v>
      </c>
      <c r="G1046" s="54">
        <v>4.6750225599999933</v>
      </c>
      <c r="H1046" s="54">
        <v>3.5952583099999833</v>
      </c>
      <c r="I1046" s="54"/>
      <c r="J1046" s="54">
        <v>0.93767696000000111</v>
      </c>
      <c r="K1046" s="54">
        <v>1.6901701500000001</v>
      </c>
      <c r="L1046" s="54">
        <v>0.43168165999999997</v>
      </c>
      <c r="M1046" s="54"/>
      <c r="N1046" s="54">
        <v>5.8726523900000052</v>
      </c>
      <c r="O1046" s="54">
        <v>2.9848524099999931</v>
      </c>
      <c r="P1046" s="54">
        <v>3.1635766499999831</v>
      </c>
      <c r="Q1046" s="54"/>
      <c r="R1046" s="54">
        <v>0</v>
      </c>
      <c r="S1046" s="54">
        <v>0</v>
      </c>
      <c r="T1046" s="54">
        <v>0</v>
      </c>
    </row>
    <row r="1047" spans="4:20" s="40" customFormat="1" x14ac:dyDescent="0.25">
      <c r="D1047" s="40" t="s">
        <v>1443</v>
      </c>
      <c r="E1047" s="58" t="s">
        <v>2251</v>
      </c>
      <c r="F1047" s="54">
        <v>2.0291807599999823</v>
      </c>
      <c r="G1047" s="54">
        <v>9.3206040099999843</v>
      </c>
      <c r="H1047" s="54">
        <v>0.58769336000001504</v>
      </c>
      <c r="I1047" s="54"/>
      <c r="J1047" s="54">
        <v>0.95034945000000037</v>
      </c>
      <c r="K1047" s="54">
        <v>1.8752499800000004</v>
      </c>
      <c r="L1047" s="54">
        <v>0.42516986000000018</v>
      </c>
      <c r="M1047" s="54"/>
      <c r="N1047" s="54">
        <v>1.078831309999982</v>
      </c>
      <c r="O1047" s="54">
        <v>7.4453540299999847</v>
      </c>
      <c r="P1047" s="54">
        <v>0.16252350000001489</v>
      </c>
      <c r="Q1047" s="54"/>
      <c r="R1047" s="54">
        <v>0</v>
      </c>
      <c r="S1047" s="54">
        <v>0</v>
      </c>
      <c r="T1047" s="54">
        <v>0</v>
      </c>
    </row>
    <row r="1048" spans="4:20" s="40" customFormat="1" x14ac:dyDescent="0.25">
      <c r="D1048" s="40" t="s">
        <v>1445</v>
      </c>
      <c r="E1048" s="58" t="s">
        <v>2252</v>
      </c>
      <c r="F1048" s="54">
        <v>3.8953107799999924</v>
      </c>
      <c r="G1048" s="54">
        <v>9.0420376699999956</v>
      </c>
      <c r="H1048" s="54">
        <v>-4.1408060099999986</v>
      </c>
      <c r="I1048" s="54"/>
      <c r="J1048" s="54">
        <v>1.0104316399999995</v>
      </c>
      <c r="K1048" s="54">
        <v>1.5768830700000003</v>
      </c>
      <c r="L1048" s="54">
        <v>0.45429585000000067</v>
      </c>
      <c r="M1048" s="54"/>
      <c r="N1048" s="54">
        <v>2.8848791399999927</v>
      </c>
      <c r="O1048" s="54">
        <v>7.4651545999999955</v>
      </c>
      <c r="P1048" s="54">
        <v>-4.6089240599999988</v>
      </c>
      <c r="Q1048" s="54"/>
      <c r="R1048" s="54">
        <v>0</v>
      </c>
      <c r="S1048" s="54">
        <v>0</v>
      </c>
      <c r="T1048" s="54">
        <v>1.3822199999999256E-2</v>
      </c>
    </row>
    <row r="1049" spans="4:20" s="40" customFormat="1" x14ac:dyDescent="0.25">
      <c r="D1049" s="40" t="s">
        <v>1447</v>
      </c>
      <c r="E1049" s="58" t="s">
        <v>2253</v>
      </c>
      <c r="F1049" s="54">
        <v>3.110065310000024</v>
      </c>
      <c r="G1049" s="54">
        <v>2.6168859700000229</v>
      </c>
      <c r="H1049" s="54">
        <v>1.6087077100000229</v>
      </c>
      <c r="I1049" s="54"/>
      <c r="J1049" s="54">
        <v>1.9571820199999992</v>
      </c>
      <c r="K1049" s="54">
        <v>1.9180832699999992</v>
      </c>
      <c r="L1049" s="54">
        <v>0.457186279999999</v>
      </c>
      <c r="M1049" s="54"/>
      <c r="N1049" s="54">
        <v>1.152883290000025</v>
      </c>
      <c r="O1049" s="54">
        <v>0.69880270000002387</v>
      </c>
      <c r="P1049" s="54">
        <v>1.1515214300000236</v>
      </c>
      <c r="Q1049" s="54"/>
      <c r="R1049" s="54">
        <v>0</v>
      </c>
      <c r="S1049" s="54">
        <v>0</v>
      </c>
      <c r="T1049" s="54">
        <v>0</v>
      </c>
    </row>
    <row r="1050" spans="4:20" s="40" customFormat="1" x14ac:dyDescent="0.25">
      <c r="D1050" s="40" t="s">
        <v>1449</v>
      </c>
      <c r="E1050" s="58" t="s">
        <v>2254</v>
      </c>
      <c r="F1050" s="54">
        <v>1.9908675600000001</v>
      </c>
      <c r="G1050" s="54">
        <v>7.0972539899999978</v>
      </c>
      <c r="H1050" s="54">
        <v>4.4250485799999968</v>
      </c>
      <c r="I1050" s="54"/>
      <c r="J1050" s="54">
        <v>1.2178036600000002</v>
      </c>
      <c r="K1050" s="54">
        <v>1.5535371599999999</v>
      </c>
      <c r="L1050" s="54">
        <v>0.35155018999999949</v>
      </c>
      <c r="M1050" s="54"/>
      <c r="N1050" s="54">
        <v>0.77306389999999992</v>
      </c>
      <c r="O1050" s="54">
        <v>5.5437168299999975</v>
      </c>
      <c r="P1050" s="54">
        <v>4.0245967699999952</v>
      </c>
      <c r="Q1050" s="54"/>
      <c r="R1050" s="54">
        <v>0</v>
      </c>
      <c r="S1050" s="54">
        <v>0</v>
      </c>
      <c r="T1050" s="54">
        <v>4.8901620000001041E-2</v>
      </c>
    </row>
    <row r="1051" spans="4:20" s="40" customFormat="1" x14ac:dyDescent="0.25">
      <c r="D1051" s="40" t="s">
        <v>1451</v>
      </c>
      <c r="E1051" s="58" t="s">
        <v>2255</v>
      </c>
      <c r="F1051" s="54">
        <v>1.2904868200000157</v>
      </c>
      <c r="G1051" s="54">
        <v>6.2573855200000166</v>
      </c>
      <c r="H1051" s="54">
        <v>0.17949917000001692</v>
      </c>
      <c r="I1051" s="54"/>
      <c r="J1051" s="54">
        <v>1.237131669999999</v>
      </c>
      <c r="K1051" s="54">
        <v>1.6895248999999999</v>
      </c>
      <c r="L1051" s="54">
        <v>0.65340450999999999</v>
      </c>
      <c r="M1051" s="54"/>
      <c r="N1051" s="54">
        <v>5.3355150000016713E-2</v>
      </c>
      <c r="O1051" s="54">
        <v>4.5678606200000162</v>
      </c>
      <c r="P1051" s="54">
        <v>-0.47390533999998308</v>
      </c>
      <c r="Q1051" s="54"/>
      <c r="R1051" s="54">
        <v>0</v>
      </c>
      <c r="S1051" s="54">
        <v>0</v>
      </c>
      <c r="T1051" s="54">
        <v>0</v>
      </c>
    </row>
    <row r="1052" spans="4:20" s="40" customFormat="1" ht="25.5" x14ac:dyDescent="0.25">
      <c r="D1052" s="40" t="s">
        <v>1119</v>
      </c>
      <c r="E1052" s="58" t="s">
        <v>2256</v>
      </c>
      <c r="F1052" s="54">
        <v>0.49543777000000028</v>
      </c>
      <c r="G1052" s="54">
        <v>0.7330565699999998</v>
      </c>
      <c r="H1052" s="54">
        <v>0.35434993999999947</v>
      </c>
      <c r="I1052" s="54"/>
      <c r="J1052" s="54">
        <v>0.37333284000000028</v>
      </c>
      <c r="K1052" s="54">
        <v>0.57070873999999983</v>
      </c>
      <c r="L1052" s="54">
        <v>0.15603860999999944</v>
      </c>
      <c r="M1052" s="54"/>
      <c r="N1052" s="54">
        <v>0.12210492999999999</v>
      </c>
      <c r="O1052" s="54">
        <v>0.16234783</v>
      </c>
      <c r="P1052" s="54">
        <v>0.19831133000000001</v>
      </c>
      <c r="Q1052" s="54"/>
      <c r="R1052" s="54">
        <v>0</v>
      </c>
      <c r="S1052" s="54">
        <v>0</v>
      </c>
      <c r="T1052" s="54">
        <v>0</v>
      </c>
    </row>
    <row r="1053" spans="4:20" s="40" customFormat="1" ht="25.5" x14ac:dyDescent="0.25">
      <c r="D1053" s="40" t="s">
        <v>1107</v>
      </c>
      <c r="E1053" s="58" t="s">
        <v>2257</v>
      </c>
      <c r="F1053" s="54">
        <v>6.4202789100000022</v>
      </c>
      <c r="G1053" s="54">
        <v>4.0200728600000017</v>
      </c>
      <c r="H1053" s="54">
        <v>0.87750186999999991</v>
      </c>
      <c r="I1053" s="54"/>
      <c r="J1053" s="54">
        <v>5.4086064900000022</v>
      </c>
      <c r="K1053" s="54">
        <v>2.4117819600000017</v>
      </c>
      <c r="L1053" s="54">
        <v>0.36544520999999974</v>
      </c>
      <c r="M1053" s="54"/>
      <c r="N1053" s="54">
        <v>1.01167242</v>
      </c>
      <c r="O1053" s="54">
        <v>1.6082908999999999</v>
      </c>
      <c r="P1053" s="54">
        <v>0.51205666000000005</v>
      </c>
      <c r="Q1053" s="54"/>
      <c r="R1053" s="54">
        <v>0</v>
      </c>
      <c r="S1053" s="54">
        <v>0</v>
      </c>
      <c r="T1053" s="54">
        <v>0</v>
      </c>
    </row>
    <row r="1054" spans="4:20" s="40" customFormat="1" ht="25.5" x14ac:dyDescent="0.25">
      <c r="D1054" s="40" t="s">
        <v>1109</v>
      </c>
      <c r="E1054" s="58" t="s">
        <v>2258</v>
      </c>
      <c r="F1054" s="54">
        <v>16.623446520000027</v>
      </c>
      <c r="G1054" s="54">
        <v>20.588732629999999</v>
      </c>
      <c r="H1054" s="54">
        <v>4.2935978300000039</v>
      </c>
      <c r="I1054" s="54"/>
      <c r="J1054" s="54">
        <v>14.645377200000027</v>
      </c>
      <c r="K1054" s="54">
        <v>15.297250609999999</v>
      </c>
      <c r="L1054" s="54">
        <v>1.5673012200000045</v>
      </c>
      <c r="M1054" s="54"/>
      <c r="N1054" s="54">
        <v>1.9780693199999988</v>
      </c>
      <c r="O1054" s="54">
        <v>5.2914820199999983</v>
      </c>
      <c r="P1054" s="54">
        <v>2.726296609999999</v>
      </c>
      <c r="Q1054" s="54"/>
      <c r="R1054" s="54">
        <v>0</v>
      </c>
      <c r="S1054" s="54">
        <v>0</v>
      </c>
      <c r="T1054" s="54">
        <v>0</v>
      </c>
    </row>
    <row r="1055" spans="4:20" s="40" customFormat="1" x14ac:dyDescent="0.25">
      <c r="D1055" s="40" t="s">
        <v>1122</v>
      </c>
      <c r="E1055" s="58" t="s">
        <v>2259</v>
      </c>
      <c r="F1055" s="54">
        <v>10.842460299999992</v>
      </c>
      <c r="G1055" s="54">
        <v>28.270812850000038</v>
      </c>
      <c r="H1055" s="54">
        <v>18.223591470000002</v>
      </c>
      <c r="I1055" s="54"/>
      <c r="J1055" s="54">
        <v>8.7840784799999962</v>
      </c>
      <c r="K1055" s="54">
        <v>4.9366503700000379</v>
      </c>
      <c r="L1055" s="54">
        <v>3.5226048700000043</v>
      </c>
      <c r="M1055" s="54"/>
      <c r="N1055" s="54">
        <v>2.0583818199999953</v>
      </c>
      <c r="O1055" s="54">
        <v>23.33416248</v>
      </c>
      <c r="P1055" s="54">
        <v>14.700986599999998</v>
      </c>
      <c r="Q1055" s="54"/>
      <c r="R1055" s="54">
        <v>0</v>
      </c>
      <c r="S1055" s="54">
        <v>0</v>
      </c>
      <c r="T1055" s="54">
        <v>0</v>
      </c>
    </row>
    <row r="1056" spans="4:20" s="40" customFormat="1" ht="25.5" x14ac:dyDescent="0.25">
      <c r="D1056" s="40" t="s">
        <v>1124</v>
      </c>
      <c r="E1056" s="58" t="s">
        <v>2260</v>
      </c>
      <c r="F1056" s="54">
        <v>20.922816799997889</v>
      </c>
      <c r="G1056" s="54">
        <v>115.82537187999954</v>
      </c>
      <c r="H1056" s="54">
        <v>26.175264719998108</v>
      </c>
      <c r="I1056" s="54"/>
      <c r="J1056" s="54">
        <v>9.0558608599999832</v>
      </c>
      <c r="K1056" s="54">
        <v>23.022716899999946</v>
      </c>
      <c r="L1056" s="54">
        <v>0.63192771999996011</v>
      </c>
      <c r="M1056" s="54"/>
      <c r="N1056" s="54">
        <v>11.866955939997904</v>
      </c>
      <c r="O1056" s="54">
        <v>92.802654979999588</v>
      </c>
      <c r="P1056" s="54">
        <v>25.543336999998147</v>
      </c>
      <c r="Q1056" s="54"/>
      <c r="R1056" s="54">
        <v>0</v>
      </c>
      <c r="S1056" s="54">
        <v>0</v>
      </c>
      <c r="T1056" s="54">
        <v>0</v>
      </c>
    </row>
    <row r="1057" spans="4:20" s="40" customFormat="1" x14ac:dyDescent="0.25">
      <c r="D1057" s="40" t="s">
        <v>1126</v>
      </c>
      <c r="E1057" s="58" t="s">
        <v>2261</v>
      </c>
      <c r="F1057" s="54">
        <v>1.3724032400000015</v>
      </c>
      <c r="G1057" s="54">
        <v>2.5596491799999979</v>
      </c>
      <c r="H1057" s="54">
        <v>1.088278739999998</v>
      </c>
      <c r="I1057" s="54"/>
      <c r="J1057" s="54">
        <v>1.2307434400000012</v>
      </c>
      <c r="K1057" s="54">
        <v>2.4377743799999982</v>
      </c>
      <c r="L1057" s="54">
        <v>0.93336347999999814</v>
      </c>
      <c r="M1057" s="54"/>
      <c r="N1057" s="54">
        <v>0.14165979999999997</v>
      </c>
      <c r="O1057" s="54">
        <v>0.12187479999999999</v>
      </c>
      <c r="P1057" s="54">
        <v>0.15491526</v>
      </c>
      <c r="Q1057" s="54"/>
      <c r="R1057" s="54">
        <v>0</v>
      </c>
      <c r="S1057" s="54">
        <v>0</v>
      </c>
      <c r="T1057" s="54">
        <v>0</v>
      </c>
    </row>
    <row r="1058" spans="4:20" s="40" customFormat="1" ht="25.5" x14ac:dyDescent="0.25">
      <c r="D1058" s="40" t="s">
        <v>1134</v>
      </c>
      <c r="E1058" s="58" t="s">
        <v>2262</v>
      </c>
      <c r="F1058" s="54">
        <v>1.2263617499999997</v>
      </c>
      <c r="G1058" s="54">
        <v>2.9178991700000005</v>
      </c>
      <c r="H1058" s="54">
        <v>0.96900299000000178</v>
      </c>
      <c r="I1058" s="54"/>
      <c r="J1058" s="54">
        <v>0.81558759999999975</v>
      </c>
      <c r="K1058" s="54">
        <v>2.4917521900000006</v>
      </c>
      <c r="L1058" s="54">
        <v>0.56307815000000161</v>
      </c>
      <c r="M1058" s="54"/>
      <c r="N1058" s="54">
        <v>0.41077415</v>
      </c>
      <c r="O1058" s="54">
        <v>0.42614698000000012</v>
      </c>
      <c r="P1058" s="54">
        <v>0.40592484000000006</v>
      </c>
      <c r="Q1058" s="54"/>
      <c r="R1058" s="54">
        <v>0</v>
      </c>
      <c r="S1058" s="54">
        <v>0</v>
      </c>
      <c r="T1058" s="54">
        <v>0</v>
      </c>
    </row>
    <row r="1059" spans="4:20" s="40" customFormat="1" ht="38.25" x14ac:dyDescent="0.25">
      <c r="D1059" s="40" t="s">
        <v>1136</v>
      </c>
      <c r="E1059" s="58" t="s">
        <v>2263</v>
      </c>
      <c r="F1059" s="54">
        <v>7.6167699099999968</v>
      </c>
      <c r="G1059" s="54">
        <v>6.0798079199999941</v>
      </c>
      <c r="H1059" s="54">
        <v>1.6006879999999919</v>
      </c>
      <c r="I1059" s="54"/>
      <c r="J1059" s="54">
        <v>4.1467743699999975</v>
      </c>
      <c r="K1059" s="54">
        <v>3.7328359199999954</v>
      </c>
      <c r="L1059" s="54">
        <v>0.83017668999999217</v>
      </c>
      <c r="M1059" s="54"/>
      <c r="N1059" s="54">
        <v>3.4699955399999998</v>
      </c>
      <c r="O1059" s="54">
        <v>2.3469719999999996</v>
      </c>
      <c r="P1059" s="54">
        <v>0.77051130999999973</v>
      </c>
      <c r="Q1059" s="54"/>
      <c r="R1059" s="54">
        <v>0</v>
      </c>
      <c r="S1059" s="54">
        <v>0</v>
      </c>
      <c r="T1059" s="54">
        <v>0</v>
      </c>
    </row>
    <row r="1060" spans="4:20" s="40" customFormat="1" ht="25.5" x14ac:dyDescent="0.25">
      <c r="D1060" s="40" t="s">
        <v>1140</v>
      </c>
      <c r="E1060" s="58" t="s">
        <v>2264</v>
      </c>
      <c r="F1060" s="54">
        <v>2.1177578800000019</v>
      </c>
      <c r="G1060" s="54">
        <v>3.6411587100000093</v>
      </c>
      <c r="H1060" s="54">
        <v>0.25817698000000855</v>
      </c>
      <c r="I1060" s="54"/>
      <c r="J1060" s="54">
        <v>1.7039978400000013</v>
      </c>
      <c r="K1060" s="54">
        <v>2.2809425900000013</v>
      </c>
      <c r="L1060" s="54">
        <v>0.62318875000000074</v>
      </c>
      <c r="M1060" s="54"/>
      <c r="N1060" s="54">
        <v>0.41376004000000027</v>
      </c>
      <c r="O1060" s="54">
        <v>1.360216120000008</v>
      </c>
      <c r="P1060" s="54">
        <v>-0.36501176999999219</v>
      </c>
      <c r="Q1060" s="54"/>
      <c r="R1060" s="54">
        <v>0</v>
      </c>
      <c r="S1060" s="54">
        <v>0</v>
      </c>
      <c r="T1060" s="54">
        <v>0</v>
      </c>
    </row>
    <row r="1061" spans="4:20" s="40" customFormat="1" ht="25.5" x14ac:dyDescent="0.25">
      <c r="D1061" s="40" t="s">
        <v>1286</v>
      </c>
      <c r="E1061" s="58" t="s">
        <v>2265</v>
      </c>
      <c r="F1061" s="54">
        <v>8.5512206100000139</v>
      </c>
      <c r="G1061" s="54">
        <v>9.6592794700000031</v>
      </c>
      <c r="H1061" s="54">
        <v>7.1812655900000237</v>
      </c>
      <c r="I1061" s="54"/>
      <c r="J1061" s="54">
        <v>8.1525484400000128</v>
      </c>
      <c r="K1061" s="54">
        <v>8.6529608500000013</v>
      </c>
      <c r="L1061" s="54">
        <v>2.564507650000023</v>
      </c>
      <c r="M1061" s="54"/>
      <c r="N1061" s="54">
        <v>0.39867217000000094</v>
      </c>
      <c r="O1061" s="54">
        <v>1.0063186200000003</v>
      </c>
      <c r="P1061" s="54">
        <v>4.6167579400000003</v>
      </c>
      <c r="Q1061" s="54"/>
      <c r="R1061" s="54">
        <v>0</v>
      </c>
      <c r="S1061" s="54">
        <v>0</v>
      </c>
      <c r="T1061" s="54">
        <v>0</v>
      </c>
    </row>
    <row r="1062" spans="4:20" s="40" customFormat="1" ht="25.5" x14ac:dyDescent="0.25">
      <c r="D1062" s="40" t="s">
        <v>1753</v>
      </c>
      <c r="E1062" s="58" t="s">
        <v>2266</v>
      </c>
      <c r="F1062" s="54">
        <v>1.6921174300000001</v>
      </c>
      <c r="G1062" s="54">
        <v>2.6266395300000003</v>
      </c>
      <c r="H1062" s="54">
        <v>1.5360844099999997</v>
      </c>
      <c r="I1062" s="54"/>
      <c r="J1062" s="54">
        <v>1.2349057700000001</v>
      </c>
      <c r="K1062" s="54">
        <v>1.84050179</v>
      </c>
      <c r="L1062" s="54">
        <v>0.51065784999999997</v>
      </c>
      <c r="M1062" s="54"/>
      <c r="N1062" s="54">
        <v>0.45721166000000008</v>
      </c>
      <c r="O1062" s="54">
        <v>0.78613774000000003</v>
      </c>
      <c r="P1062" s="54">
        <v>1.0254265599999999</v>
      </c>
      <c r="Q1062" s="54"/>
      <c r="R1062" s="54">
        <v>0</v>
      </c>
      <c r="S1062" s="54">
        <v>0</v>
      </c>
      <c r="T1062" s="54">
        <v>0</v>
      </c>
    </row>
    <row r="1063" spans="4:20" s="40" customFormat="1" x14ac:dyDescent="0.25">
      <c r="D1063" s="40" t="s">
        <v>1671</v>
      </c>
      <c r="E1063" s="58" t="s">
        <v>2267</v>
      </c>
      <c r="F1063" s="54">
        <v>0.31456755000000064</v>
      </c>
      <c r="G1063" s="54">
        <v>0.61197491000000059</v>
      </c>
      <c r="H1063" s="54">
        <v>0.22399913000000066</v>
      </c>
      <c r="I1063" s="54"/>
      <c r="J1063" s="54">
        <v>0.30025406000000066</v>
      </c>
      <c r="K1063" s="54">
        <v>0.57807352000000056</v>
      </c>
      <c r="L1063" s="54">
        <v>0.17009774000000064</v>
      </c>
      <c r="M1063" s="54"/>
      <c r="N1063" s="54">
        <v>1.4313489999999998E-2</v>
      </c>
      <c r="O1063" s="54">
        <v>3.3901390000000003E-2</v>
      </c>
      <c r="P1063" s="54">
        <v>5.3901390000000007E-2</v>
      </c>
      <c r="Q1063" s="54"/>
      <c r="R1063" s="54">
        <v>0</v>
      </c>
      <c r="S1063" s="54">
        <v>0</v>
      </c>
      <c r="T1063" s="54">
        <v>0</v>
      </c>
    </row>
    <row r="1064" spans="4:20" s="40" customFormat="1" x14ac:dyDescent="0.25">
      <c r="D1064" s="40" t="s">
        <v>1142</v>
      </c>
      <c r="E1064" s="58" t="s">
        <v>1163</v>
      </c>
      <c r="F1064" s="54">
        <v>20.549435500000005</v>
      </c>
      <c r="G1064" s="54">
        <v>7.5810584100000034</v>
      </c>
      <c r="H1064" s="54">
        <v>5.611036570000004</v>
      </c>
      <c r="I1064" s="54"/>
      <c r="J1064" s="54">
        <v>18.711037800000003</v>
      </c>
      <c r="K1064" s="54">
        <v>5.5421441300000023</v>
      </c>
      <c r="L1064" s="54">
        <v>3.705899150000004</v>
      </c>
      <c r="M1064" s="54"/>
      <c r="N1064" s="54">
        <v>1.8383977</v>
      </c>
      <c r="O1064" s="54">
        <v>2.0389142800000002</v>
      </c>
      <c r="P1064" s="54">
        <v>1.90513742</v>
      </c>
      <c r="Q1064" s="54"/>
      <c r="R1064" s="54">
        <v>0</v>
      </c>
      <c r="S1064" s="54">
        <v>0</v>
      </c>
      <c r="T1064" s="54">
        <v>0</v>
      </c>
    </row>
    <row r="1065" spans="4:20" s="40" customFormat="1" ht="25.5" x14ac:dyDescent="0.25">
      <c r="D1065" s="40" t="s">
        <v>1144</v>
      </c>
      <c r="E1065" s="58" t="s">
        <v>1167</v>
      </c>
      <c r="F1065" s="54">
        <v>3.2923722099999968</v>
      </c>
      <c r="G1065" s="54">
        <v>4.1650669699999971</v>
      </c>
      <c r="H1065" s="54">
        <v>1.2971591299999981</v>
      </c>
      <c r="I1065" s="54"/>
      <c r="J1065" s="54">
        <v>2.9324231699999963</v>
      </c>
      <c r="K1065" s="54">
        <v>3.7965339299999967</v>
      </c>
      <c r="L1065" s="54">
        <v>0.91854598999999726</v>
      </c>
      <c r="M1065" s="54"/>
      <c r="N1065" s="54">
        <v>0.35994904000000055</v>
      </c>
      <c r="O1065" s="54">
        <v>0.36853304000000053</v>
      </c>
      <c r="P1065" s="54">
        <v>0.37861314000000057</v>
      </c>
      <c r="Q1065" s="54"/>
      <c r="R1065" s="54">
        <v>0</v>
      </c>
      <c r="S1065" s="54">
        <v>0</v>
      </c>
      <c r="T1065" s="54">
        <v>0</v>
      </c>
    </row>
    <row r="1066" spans="4:20" s="40" customFormat="1" ht="25.5" x14ac:dyDescent="0.25">
      <c r="D1066" s="40" t="s">
        <v>1146</v>
      </c>
      <c r="E1066" s="58" t="s">
        <v>1584</v>
      </c>
      <c r="F1066" s="54">
        <v>12.731055430000005</v>
      </c>
      <c r="G1066" s="54">
        <v>14.195044530000001</v>
      </c>
      <c r="H1066" s="54">
        <v>11.022911140000003</v>
      </c>
      <c r="I1066" s="54"/>
      <c r="J1066" s="54">
        <v>3.4670190200000057</v>
      </c>
      <c r="K1066" s="54">
        <v>3.866643009999998</v>
      </c>
      <c r="L1066" s="54">
        <v>1.5122139700000006</v>
      </c>
      <c r="M1066" s="54"/>
      <c r="N1066" s="54">
        <v>7.4171073299999994</v>
      </c>
      <c r="O1066" s="54">
        <v>8.2264159200000009</v>
      </c>
      <c r="P1066" s="54">
        <v>7.0342838700000012</v>
      </c>
      <c r="Q1066" s="54"/>
      <c r="R1066" s="54">
        <v>1.8469290800000002</v>
      </c>
      <c r="S1066" s="54">
        <v>2.1019856000000003</v>
      </c>
      <c r="T1066" s="54">
        <v>2.4764133000000008</v>
      </c>
    </row>
    <row r="1067" spans="4:20" s="40" customFormat="1" ht="25.5" x14ac:dyDescent="0.25">
      <c r="D1067" s="40" t="s">
        <v>1148</v>
      </c>
      <c r="E1067" s="58" t="s">
        <v>1165</v>
      </c>
      <c r="F1067" s="54">
        <v>57.977402190000006</v>
      </c>
      <c r="G1067" s="54">
        <v>70.324448730000015</v>
      </c>
      <c r="H1067" s="54">
        <v>14.085982820000003</v>
      </c>
      <c r="I1067" s="54"/>
      <c r="J1067" s="54">
        <v>56.243094410000005</v>
      </c>
      <c r="K1067" s="54">
        <v>66.200887430000009</v>
      </c>
      <c r="L1067" s="54">
        <v>11.800590310000004</v>
      </c>
      <c r="M1067" s="54"/>
      <c r="N1067" s="54">
        <v>1.7343077800000004</v>
      </c>
      <c r="O1067" s="54">
        <v>4.1235612999999978</v>
      </c>
      <c r="P1067" s="54">
        <v>2.2853925099999999</v>
      </c>
      <c r="Q1067" s="54"/>
      <c r="R1067" s="54">
        <v>0</v>
      </c>
      <c r="S1067" s="54">
        <v>0</v>
      </c>
      <c r="T1067" s="54">
        <v>0</v>
      </c>
    </row>
    <row r="1068" spans="4:20" s="40" customFormat="1" x14ac:dyDescent="0.25">
      <c r="D1068" s="40" t="s">
        <v>1231</v>
      </c>
      <c r="E1068" s="58" t="s">
        <v>1398</v>
      </c>
      <c r="F1068" s="54">
        <v>2.2804244099999944</v>
      </c>
      <c r="G1068" s="54">
        <v>5.1265847099999897</v>
      </c>
      <c r="H1068" s="54">
        <v>4.1943018799999878</v>
      </c>
      <c r="I1068" s="54"/>
      <c r="J1068" s="54">
        <v>1.9212643300000021</v>
      </c>
      <c r="K1068" s="54">
        <v>2.1889860100000016</v>
      </c>
      <c r="L1068" s="54">
        <v>0.49316835000000114</v>
      </c>
      <c r="M1068" s="54"/>
      <c r="N1068" s="54">
        <v>0.35916007999999239</v>
      </c>
      <c r="O1068" s="54">
        <v>2.9375986999999881</v>
      </c>
      <c r="P1068" s="54">
        <v>3.7011335299999866</v>
      </c>
      <c r="Q1068" s="54"/>
      <c r="R1068" s="54">
        <v>0</v>
      </c>
      <c r="S1068" s="54">
        <v>0</v>
      </c>
      <c r="T1068" s="54">
        <v>0</v>
      </c>
    </row>
    <row r="1069" spans="4:20" s="40" customFormat="1" x14ac:dyDescent="0.25">
      <c r="D1069" s="40" t="s">
        <v>1514</v>
      </c>
      <c r="E1069" s="58" t="s">
        <v>2268</v>
      </c>
      <c r="F1069" s="54">
        <v>1.0447016500000008</v>
      </c>
      <c r="G1069" s="54">
        <v>1.3315169699999998</v>
      </c>
      <c r="H1069" s="54">
        <v>0.29804938999999936</v>
      </c>
      <c r="I1069" s="54"/>
      <c r="J1069" s="54">
        <v>1.0202439800000007</v>
      </c>
      <c r="K1069" s="54">
        <v>1.3048062999999999</v>
      </c>
      <c r="L1069" s="54">
        <v>0.2732297199999994</v>
      </c>
      <c r="M1069" s="54"/>
      <c r="N1069" s="54">
        <v>2.4457669999999997E-2</v>
      </c>
      <c r="O1069" s="54">
        <v>2.6710669999999999E-2</v>
      </c>
      <c r="P1069" s="54">
        <v>2.4819669999999999E-2</v>
      </c>
      <c r="Q1069" s="54"/>
      <c r="R1069" s="54">
        <v>0</v>
      </c>
      <c r="S1069" s="54">
        <v>0</v>
      </c>
      <c r="T1069" s="54">
        <v>0</v>
      </c>
    </row>
    <row r="1070" spans="4:20" s="40" customFormat="1" ht="25.5" x14ac:dyDescent="0.25">
      <c r="D1070" s="40" t="s">
        <v>1150</v>
      </c>
      <c r="E1070" s="58" t="s">
        <v>2269</v>
      </c>
      <c r="F1070" s="54">
        <v>1.1052390900000013</v>
      </c>
      <c r="G1070" s="54">
        <v>1.6729930800000015</v>
      </c>
      <c r="H1070" s="54">
        <v>0.91090411000000115</v>
      </c>
      <c r="I1070" s="54"/>
      <c r="J1070" s="54">
        <v>0.69161684000000112</v>
      </c>
      <c r="K1070" s="54">
        <v>1.1572645500000014</v>
      </c>
      <c r="L1070" s="54">
        <v>0.35916558000000109</v>
      </c>
      <c r="M1070" s="54"/>
      <c r="N1070" s="54">
        <v>0.41362225000000002</v>
      </c>
      <c r="O1070" s="54">
        <v>0.51572852999999996</v>
      </c>
      <c r="P1070" s="54">
        <v>0.55173853000000006</v>
      </c>
      <c r="Q1070" s="54"/>
      <c r="R1070" s="54">
        <v>0</v>
      </c>
      <c r="S1070" s="54">
        <v>0</v>
      </c>
      <c r="T1070" s="54">
        <v>0</v>
      </c>
    </row>
    <row r="1071" spans="4:20" s="40" customFormat="1" ht="25.5" x14ac:dyDescent="0.25">
      <c r="D1071" s="40" t="s">
        <v>1152</v>
      </c>
      <c r="E1071" s="58" t="s">
        <v>2270</v>
      </c>
      <c r="F1071" s="54">
        <v>1.1395861700000012</v>
      </c>
      <c r="G1071" s="54">
        <v>1.3572214699999998</v>
      </c>
      <c r="H1071" s="54">
        <v>0.43084824999999921</v>
      </c>
      <c r="I1071" s="54"/>
      <c r="J1071" s="54">
        <v>1.0543163700000011</v>
      </c>
      <c r="K1071" s="54">
        <v>1.2975606599999996</v>
      </c>
      <c r="L1071" s="54">
        <v>0.35781443999999918</v>
      </c>
      <c r="M1071" s="54"/>
      <c r="N1071" s="54">
        <v>8.5269800000000021E-2</v>
      </c>
      <c r="O1071" s="54">
        <v>5.9660810000000015E-2</v>
      </c>
      <c r="P1071" s="54">
        <v>7.3033810000000018E-2</v>
      </c>
      <c r="Q1071" s="54"/>
      <c r="R1071" s="54">
        <v>0</v>
      </c>
      <c r="S1071" s="54">
        <v>0</v>
      </c>
      <c r="T1071" s="54">
        <v>0</v>
      </c>
    </row>
    <row r="1072" spans="4:20" s="40" customFormat="1" ht="25.5" x14ac:dyDescent="0.25">
      <c r="D1072" s="40" t="s">
        <v>1241</v>
      </c>
      <c r="E1072" s="58" t="s">
        <v>2271</v>
      </c>
      <c r="F1072" s="54">
        <v>2.5680534099999615</v>
      </c>
      <c r="G1072" s="54">
        <v>5.8687386799999626</v>
      </c>
      <c r="H1072" s="54">
        <v>5.5896945299999619</v>
      </c>
      <c r="I1072" s="54"/>
      <c r="J1072" s="54">
        <v>0.42153013000000089</v>
      </c>
      <c r="K1072" s="54">
        <v>0.53883649000000089</v>
      </c>
      <c r="L1072" s="54">
        <v>0.11965651000000085</v>
      </c>
      <c r="M1072" s="54"/>
      <c r="N1072" s="54">
        <v>2.1465232799999607</v>
      </c>
      <c r="O1072" s="54">
        <v>5.3299021899999612</v>
      </c>
      <c r="P1072" s="54">
        <v>5.4700380199999614</v>
      </c>
      <c r="Q1072" s="54"/>
      <c r="R1072" s="54">
        <v>0</v>
      </c>
      <c r="S1072" s="54">
        <v>0</v>
      </c>
      <c r="T1072" s="54">
        <v>0</v>
      </c>
    </row>
    <row r="1073" spans="1:20" s="40" customFormat="1" ht="25.5" x14ac:dyDescent="0.25">
      <c r="D1073" s="40" t="s">
        <v>1242</v>
      </c>
      <c r="E1073" s="58" t="s">
        <v>2272</v>
      </c>
      <c r="F1073" s="54">
        <v>0.42460100000000089</v>
      </c>
      <c r="G1073" s="54">
        <v>0.66954117999999996</v>
      </c>
      <c r="H1073" s="54">
        <v>0.29344846999999996</v>
      </c>
      <c r="I1073" s="54"/>
      <c r="J1073" s="54">
        <v>0.37699980000000088</v>
      </c>
      <c r="K1073" s="54">
        <v>0.52837036000000071</v>
      </c>
      <c r="L1073" s="54">
        <v>0.14877765000000082</v>
      </c>
      <c r="M1073" s="54"/>
      <c r="N1073" s="54">
        <v>4.7601199999999996E-2</v>
      </c>
      <c r="O1073" s="54">
        <v>0.1411708199999992</v>
      </c>
      <c r="P1073" s="54">
        <v>0.1446708199999992</v>
      </c>
      <c r="Q1073" s="54"/>
      <c r="R1073" s="54">
        <v>0</v>
      </c>
      <c r="S1073" s="54">
        <v>0</v>
      </c>
      <c r="T1073" s="54">
        <v>0</v>
      </c>
    </row>
    <row r="1074" spans="1:20" s="40" customFormat="1" ht="25.5" x14ac:dyDescent="0.25">
      <c r="D1074" s="40" t="s">
        <v>1244</v>
      </c>
      <c r="E1074" s="58" t="s">
        <v>2273</v>
      </c>
      <c r="F1074" s="54">
        <v>2.9041393700000007</v>
      </c>
      <c r="G1074" s="54">
        <v>2.8791825900000001</v>
      </c>
      <c r="H1074" s="54">
        <v>1.7003216900000002</v>
      </c>
      <c r="I1074" s="54"/>
      <c r="J1074" s="54">
        <v>0.29654828000000027</v>
      </c>
      <c r="K1074" s="54">
        <v>0.46244807999999987</v>
      </c>
      <c r="L1074" s="54">
        <v>0.18422318000000001</v>
      </c>
      <c r="M1074" s="54"/>
      <c r="N1074" s="54">
        <v>2.6075910900000001</v>
      </c>
      <c r="O1074" s="54">
        <v>2.4167345100000004</v>
      </c>
      <c r="P1074" s="54">
        <v>1.5160985100000002</v>
      </c>
      <c r="Q1074" s="54"/>
      <c r="R1074" s="54">
        <v>0</v>
      </c>
      <c r="S1074" s="54">
        <v>0</v>
      </c>
      <c r="T1074" s="54">
        <v>0</v>
      </c>
    </row>
    <row r="1075" spans="1:20" s="40" customFormat="1" ht="25.5" x14ac:dyDescent="0.25">
      <c r="D1075" s="40" t="s">
        <v>1246</v>
      </c>
      <c r="E1075" s="58" t="s">
        <v>2274</v>
      </c>
      <c r="F1075" s="54">
        <v>0.71585452000000027</v>
      </c>
      <c r="G1075" s="54">
        <v>1.3360930200000005</v>
      </c>
      <c r="H1075" s="54">
        <v>0.32785281000000038</v>
      </c>
      <c r="I1075" s="54"/>
      <c r="J1075" s="54">
        <v>0.45746106000000003</v>
      </c>
      <c r="K1075" s="54">
        <v>0.71353979000000034</v>
      </c>
      <c r="L1075" s="54">
        <v>0.25247961000000019</v>
      </c>
      <c r="M1075" s="54"/>
      <c r="N1075" s="54">
        <v>0.25839346000000013</v>
      </c>
      <c r="O1075" s="54">
        <v>0.62255323000000018</v>
      </c>
      <c r="P1075" s="54">
        <v>7.5373200000000209E-2</v>
      </c>
      <c r="Q1075" s="54"/>
      <c r="R1075" s="54">
        <v>0</v>
      </c>
      <c r="S1075" s="54">
        <v>0</v>
      </c>
      <c r="T1075" s="54">
        <v>0</v>
      </c>
    </row>
    <row r="1076" spans="1:20" s="40" customFormat="1" ht="25.5" x14ac:dyDescent="0.25">
      <c r="D1076" s="40" t="s">
        <v>1248</v>
      </c>
      <c r="E1076" s="58" t="s">
        <v>2275</v>
      </c>
      <c r="F1076" s="54">
        <v>1.0198518600000015</v>
      </c>
      <c r="G1076" s="54">
        <v>1.1606594100000014</v>
      </c>
      <c r="H1076" s="54">
        <v>0.31170802000000203</v>
      </c>
      <c r="I1076" s="54"/>
      <c r="J1076" s="54">
        <v>0.89910546000000147</v>
      </c>
      <c r="K1076" s="54">
        <v>1.0584960100000014</v>
      </c>
      <c r="L1076" s="54">
        <v>0.23767062000000205</v>
      </c>
      <c r="M1076" s="54"/>
      <c r="N1076" s="54">
        <v>0.12074639999999999</v>
      </c>
      <c r="O1076" s="54">
        <v>0.10216339999999999</v>
      </c>
      <c r="P1076" s="54">
        <v>7.4037399999999989E-2</v>
      </c>
      <c r="Q1076" s="54"/>
      <c r="R1076" s="54">
        <v>0</v>
      </c>
      <c r="S1076" s="54">
        <v>0</v>
      </c>
      <c r="T1076" s="54">
        <v>0</v>
      </c>
    </row>
    <row r="1077" spans="1:20" s="40" customFormat="1" x14ac:dyDescent="0.25">
      <c r="C1077" s="45" t="s">
        <v>1180</v>
      </c>
      <c r="D1077" s="45"/>
      <c r="E1077" s="48"/>
      <c r="F1077" s="46">
        <v>43.375815120000198</v>
      </c>
      <c r="G1077" s="46">
        <v>111.81240571999999</v>
      </c>
      <c r="H1077" s="46">
        <v>86.173201980000059</v>
      </c>
      <c r="I1077" s="46"/>
      <c r="J1077" s="46">
        <v>5.261673940000021</v>
      </c>
      <c r="K1077" s="46">
        <v>58.770725049999967</v>
      </c>
      <c r="L1077" s="46">
        <v>23.721720410000042</v>
      </c>
      <c r="M1077" s="46"/>
      <c r="N1077" s="46">
        <v>37.964378440000175</v>
      </c>
      <c r="O1077" s="46">
        <v>52.337425910000015</v>
      </c>
      <c r="P1077" s="46">
        <v>60.948010430000025</v>
      </c>
      <c r="Q1077" s="46"/>
      <c r="R1077" s="46">
        <v>0.14976273999999998</v>
      </c>
      <c r="S1077" s="46">
        <v>0.70425475999999998</v>
      </c>
      <c r="T1077" s="46">
        <v>1.50347114</v>
      </c>
    </row>
    <row r="1078" spans="1:20" s="40" customFormat="1" x14ac:dyDescent="0.25">
      <c r="D1078" s="40" t="s">
        <v>1320</v>
      </c>
      <c r="E1078" s="58" t="s">
        <v>2276</v>
      </c>
      <c r="F1078" s="54">
        <v>15.041509400000004</v>
      </c>
      <c r="G1078" s="54">
        <v>14.88451583</v>
      </c>
      <c r="H1078" s="54">
        <v>7.3016034700000114</v>
      </c>
      <c r="I1078" s="54"/>
      <c r="J1078" s="54">
        <v>5.261673940000005</v>
      </c>
      <c r="K1078" s="54">
        <v>5.8551073600000016</v>
      </c>
      <c r="L1078" s="54">
        <v>5.3171818000000037</v>
      </c>
      <c r="M1078" s="54"/>
      <c r="N1078" s="54">
        <v>9.7798354599999993</v>
      </c>
      <c r="O1078" s="54">
        <v>9.0294084699999981</v>
      </c>
      <c r="P1078" s="54">
        <v>1.9844216700000088</v>
      </c>
      <c r="Q1078" s="54"/>
      <c r="R1078" s="54">
        <v>0</v>
      </c>
      <c r="S1078" s="54">
        <v>0</v>
      </c>
      <c r="T1078" s="54">
        <v>0</v>
      </c>
    </row>
    <row r="1079" spans="1:20" s="40" customFormat="1" ht="25.5" x14ac:dyDescent="0.25">
      <c r="D1079" s="40" t="s">
        <v>1187</v>
      </c>
      <c r="E1079" s="58" t="s">
        <v>2277</v>
      </c>
      <c r="F1079" s="54">
        <v>28.334305720000192</v>
      </c>
      <c r="G1079" s="54">
        <v>96.927889889999989</v>
      </c>
      <c r="H1079" s="54">
        <v>78.871598510000055</v>
      </c>
      <c r="I1079" s="54"/>
      <c r="J1079" s="54">
        <v>1.5803365727151686E-14</v>
      </c>
      <c r="K1079" s="54">
        <v>52.915617689999969</v>
      </c>
      <c r="L1079" s="54">
        <v>18.404538610000035</v>
      </c>
      <c r="M1079" s="54"/>
      <c r="N1079" s="54">
        <v>28.184542980000181</v>
      </c>
      <c r="O1079" s="54">
        <v>43.308017440000015</v>
      </c>
      <c r="P1079" s="54">
        <v>58.963588760000015</v>
      </c>
      <c r="Q1079" s="54"/>
      <c r="R1079" s="54">
        <v>0.14976273999999998</v>
      </c>
      <c r="S1079" s="54">
        <v>0.70425475999999998</v>
      </c>
      <c r="T1079" s="54">
        <v>1.50347114</v>
      </c>
    </row>
    <row r="1080" spans="1:20" s="40" customFormat="1" x14ac:dyDescent="0.25">
      <c r="C1080" s="45" t="s">
        <v>1207</v>
      </c>
      <c r="D1080" s="45"/>
      <c r="E1080" s="48"/>
      <c r="F1080" s="46">
        <v>-2.6246410999999856</v>
      </c>
      <c r="G1080" s="46">
        <v>139.56977625000002</v>
      </c>
      <c r="H1080" s="46">
        <v>22.998266960000006</v>
      </c>
      <c r="I1080" s="46"/>
      <c r="J1080" s="46">
        <v>1.9797301099999975</v>
      </c>
      <c r="K1080" s="46">
        <v>5.8075483699999824</v>
      </c>
      <c r="L1080" s="46">
        <v>0.66272384999997769</v>
      </c>
      <c r="M1080" s="46"/>
      <c r="N1080" s="46">
        <v>-5.7501521299999832</v>
      </c>
      <c r="O1080" s="46">
        <v>131.19684335000002</v>
      </c>
      <c r="P1080" s="46">
        <v>22.412466150000029</v>
      </c>
      <c r="Q1080" s="46"/>
      <c r="R1080" s="46">
        <v>1.1457809200000009</v>
      </c>
      <c r="S1080" s="46">
        <v>2.5653845300000002</v>
      </c>
      <c r="T1080" s="46">
        <v>-7.6923039999999776E-2</v>
      </c>
    </row>
    <row r="1081" spans="1:20" s="40" customFormat="1" ht="25.5" x14ac:dyDescent="0.25">
      <c r="D1081" s="40" t="s">
        <v>2278</v>
      </c>
      <c r="E1081" s="58" t="s">
        <v>2279</v>
      </c>
      <c r="F1081" s="54">
        <v>-7.8972230000000003</v>
      </c>
      <c r="G1081" s="54">
        <v>4.4775822000000005</v>
      </c>
      <c r="H1081" s="54">
        <v>1.6716971999999963</v>
      </c>
      <c r="I1081" s="54"/>
      <c r="J1081" s="54">
        <v>1.102587</v>
      </c>
      <c r="K1081" s="54">
        <v>2.9775822000000001</v>
      </c>
      <c r="L1081" s="54">
        <v>-0.32830280000000372</v>
      </c>
      <c r="M1081" s="54"/>
      <c r="N1081" s="54">
        <v>-8.9998100000000001</v>
      </c>
      <c r="O1081" s="54">
        <v>1.5</v>
      </c>
      <c r="P1081" s="54">
        <v>2</v>
      </c>
      <c r="Q1081" s="54"/>
      <c r="R1081" s="54">
        <v>0</v>
      </c>
      <c r="S1081" s="54">
        <v>0</v>
      </c>
      <c r="T1081" s="54">
        <v>0</v>
      </c>
    </row>
    <row r="1082" spans="1:20" s="40" customFormat="1" ht="25.5" x14ac:dyDescent="0.25">
      <c r="D1082" s="40" t="s">
        <v>2280</v>
      </c>
      <c r="E1082" s="58" t="s">
        <v>2281</v>
      </c>
      <c r="F1082" s="54">
        <v>-6.7010040499999999</v>
      </c>
      <c r="G1082" s="54">
        <v>14.331397999999984</v>
      </c>
      <c r="H1082" s="54">
        <v>-41.589214040000009</v>
      </c>
      <c r="I1082" s="54"/>
      <c r="J1082" s="54">
        <v>0</v>
      </c>
      <c r="K1082" s="54">
        <v>-1.5883415471762419E-14</v>
      </c>
      <c r="L1082" s="54">
        <v>-1.6756530385464429E-14</v>
      </c>
      <c r="M1082" s="54"/>
      <c r="N1082" s="54">
        <v>-6.7010040499999999</v>
      </c>
      <c r="O1082" s="54">
        <v>14.331398</v>
      </c>
      <c r="P1082" s="54">
        <v>-41.589214039999995</v>
      </c>
      <c r="Q1082" s="54"/>
      <c r="R1082" s="54">
        <v>0</v>
      </c>
      <c r="S1082" s="54">
        <v>0</v>
      </c>
      <c r="T1082" s="54">
        <v>0</v>
      </c>
    </row>
    <row r="1083" spans="1:20" s="40" customFormat="1" ht="25.5" x14ac:dyDescent="0.25">
      <c r="D1083" s="40" t="s">
        <v>2282</v>
      </c>
      <c r="E1083" s="58" t="s">
        <v>2283</v>
      </c>
      <c r="F1083" s="54">
        <v>7.1010072499999826</v>
      </c>
      <c r="G1083" s="54">
        <v>13.067306999999989</v>
      </c>
      <c r="H1083" s="54">
        <v>7.9879161399999905</v>
      </c>
      <c r="I1083" s="54"/>
      <c r="J1083" s="54">
        <v>0.21481923999999772</v>
      </c>
      <c r="K1083" s="54">
        <v>2.7820821699999976</v>
      </c>
      <c r="L1083" s="54">
        <v>0.5697627999999989</v>
      </c>
      <c r="M1083" s="54"/>
      <c r="N1083" s="54">
        <v>5.7404070899999837</v>
      </c>
      <c r="O1083" s="54">
        <v>7.7198402999999898</v>
      </c>
      <c r="P1083" s="54">
        <v>7.4950763799999915</v>
      </c>
      <c r="Q1083" s="54"/>
      <c r="R1083" s="54">
        <v>1.1457809200000009</v>
      </c>
      <c r="S1083" s="54">
        <v>2.5653845300000002</v>
      </c>
      <c r="T1083" s="54">
        <v>-7.6923039999999776E-2</v>
      </c>
    </row>
    <row r="1084" spans="1:20" s="40" customFormat="1" x14ac:dyDescent="0.25">
      <c r="D1084" s="40" t="s">
        <v>2284</v>
      </c>
      <c r="E1084" s="58" t="s">
        <v>2285</v>
      </c>
      <c r="F1084" s="54">
        <v>2.9802322387695311E-14</v>
      </c>
      <c r="G1084" s="54">
        <v>2.9802322387695311E-14</v>
      </c>
      <c r="H1084" s="54">
        <v>2.9802322387695311E-14</v>
      </c>
      <c r="I1084" s="54"/>
      <c r="J1084" s="54">
        <v>0</v>
      </c>
      <c r="K1084" s="54">
        <v>0</v>
      </c>
      <c r="L1084" s="54">
        <v>0</v>
      </c>
      <c r="M1084" s="54"/>
      <c r="N1084" s="54">
        <v>2.9802322387695311E-14</v>
      </c>
      <c r="O1084" s="54">
        <v>2.9802322387695311E-14</v>
      </c>
      <c r="P1084" s="54">
        <v>2.9802322387695311E-14</v>
      </c>
      <c r="Q1084" s="54"/>
      <c r="R1084" s="54">
        <v>0</v>
      </c>
      <c r="S1084" s="54">
        <v>0</v>
      </c>
      <c r="T1084" s="54">
        <v>0</v>
      </c>
    </row>
    <row r="1085" spans="1:20" s="40" customFormat="1" x14ac:dyDescent="0.25">
      <c r="D1085" s="40" t="s">
        <v>2286</v>
      </c>
      <c r="E1085" s="58" t="s">
        <v>2287</v>
      </c>
      <c r="F1085" s="54">
        <v>0</v>
      </c>
      <c r="G1085" s="54">
        <v>0</v>
      </c>
      <c r="H1085" s="54">
        <v>0</v>
      </c>
      <c r="I1085" s="54"/>
      <c r="J1085" s="54">
        <v>0</v>
      </c>
      <c r="K1085" s="54">
        <v>0</v>
      </c>
      <c r="L1085" s="54">
        <v>0</v>
      </c>
      <c r="M1085" s="54"/>
      <c r="N1085" s="54">
        <v>0</v>
      </c>
      <c r="O1085" s="54">
        <v>0</v>
      </c>
      <c r="P1085" s="54">
        <v>0</v>
      </c>
      <c r="Q1085" s="54"/>
      <c r="R1085" s="54">
        <v>0</v>
      </c>
      <c r="S1085" s="54">
        <v>0</v>
      </c>
      <c r="T1085" s="54">
        <v>0</v>
      </c>
    </row>
    <row r="1086" spans="1:20" s="40" customFormat="1" ht="25.5" x14ac:dyDescent="0.25">
      <c r="D1086" s="40" t="s">
        <v>2288</v>
      </c>
      <c r="E1086" s="58" t="s">
        <v>2289</v>
      </c>
      <c r="F1086" s="54">
        <v>3.4474188000000017</v>
      </c>
      <c r="G1086" s="54">
        <v>106.68556865000001</v>
      </c>
      <c r="H1086" s="54">
        <v>53.849333019999996</v>
      </c>
      <c r="I1086" s="54"/>
      <c r="J1086" s="54">
        <v>0</v>
      </c>
      <c r="K1086" s="54">
        <v>0</v>
      </c>
      <c r="L1086" s="54">
        <v>0.30276560999999941</v>
      </c>
      <c r="M1086" s="54"/>
      <c r="N1086" s="54">
        <v>3.4474188000000017</v>
      </c>
      <c r="O1086" s="54">
        <v>106.68556865000001</v>
      </c>
      <c r="P1086" s="54">
        <v>53.546567409999994</v>
      </c>
      <c r="Q1086" s="54"/>
      <c r="R1086" s="54">
        <v>0</v>
      </c>
      <c r="S1086" s="54">
        <v>0</v>
      </c>
      <c r="T1086" s="54">
        <v>0</v>
      </c>
    </row>
    <row r="1087" spans="1:20" s="40" customFormat="1" ht="25.5" x14ac:dyDescent="0.25">
      <c r="D1087" s="40" t="s">
        <v>2290</v>
      </c>
      <c r="E1087" s="58" t="s">
        <v>2291</v>
      </c>
      <c r="F1087" s="54">
        <v>1.425159900000001</v>
      </c>
      <c r="G1087" s="54">
        <v>1.0079204000000015</v>
      </c>
      <c r="H1087" s="54">
        <v>1.0785346400000015</v>
      </c>
      <c r="I1087" s="54"/>
      <c r="J1087" s="54">
        <v>0.66232386999999993</v>
      </c>
      <c r="K1087" s="54">
        <v>4.7884000000000003E-2</v>
      </c>
      <c r="L1087" s="54">
        <v>0.11849824000000002</v>
      </c>
      <c r="M1087" s="54"/>
      <c r="N1087" s="54">
        <v>0.76283603000000122</v>
      </c>
      <c r="O1087" s="54">
        <v>0.96003640000000157</v>
      </c>
      <c r="P1087" s="54">
        <v>0.96003640000000157</v>
      </c>
      <c r="Q1087" s="54"/>
      <c r="R1087" s="54">
        <v>0</v>
      </c>
      <c r="S1087" s="54">
        <v>0</v>
      </c>
      <c r="T1087" s="54">
        <v>0</v>
      </c>
    </row>
    <row r="1088" spans="1:20" s="40" customFormat="1" x14ac:dyDescent="0.25">
      <c r="A1088" s="55">
        <v>21</v>
      </c>
      <c r="B1088" s="55" t="s">
        <v>26</v>
      </c>
      <c r="C1088" s="55"/>
      <c r="D1088" s="55"/>
      <c r="E1088" s="56"/>
      <c r="F1088" s="57">
        <v>260.82988302999996</v>
      </c>
      <c r="G1088" s="57">
        <v>493.86343889999989</v>
      </c>
      <c r="H1088" s="57">
        <v>-163.30225073000011</v>
      </c>
      <c r="I1088" s="57"/>
      <c r="J1088" s="57">
        <v>16.082583889999984</v>
      </c>
      <c r="K1088" s="57">
        <v>18.007956629999988</v>
      </c>
      <c r="L1088" s="57">
        <v>1.1184865999999931</v>
      </c>
      <c r="M1088" s="57"/>
      <c r="N1088" s="57">
        <v>241.63376594999997</v>
      </c>
      <c r="O1088" s="57">
        <v>114.69949437999989</v>
      </c>
      <c r="P1088" s="57">
        <v>-113.12684943000011</v>
      </c>
      <c r="Q1088" s="57"/>
      <c r="R1088" s="57">
        <v>3.1135331900000036</v>
      </c>
      <c r="S1088" s="57">
        <v>361.15598788999989</v>
      </c>
      <c r="T1088" s="57">
        <v>-51.293887899999994</v>
      </c>
    </row>
    <row r="1089" spans="3:20" s="40" customFormat="1" x14ac:dyDescent="0.25">
      <c r="C1089" s="45" t="s">
        <v>1086</v>
      </c>
      <c r="D1089" s="45"/>
      <c r="E1089" s="48"/>
      <c r="F1089" s="46">
        <v>58.436610789999996</v>
      </c>
      <c r="G1089" s="46">
        <v>319.73291274000013</v>
      </c>
      <c r="H1089" s="46">
        <v>11.735731059999996</v>
      </c>
      <c r="I1089" s="46"/>
      <c r="J1089" s="46">
        <v>5.3110503899999912</v>
      </c>
      <c r="K1089" s="46">
        <v>6.467655629999995</v>
      </c>
      <c r="L1089" s="46">
        <v>0.16832868999999359</v>
      </c>
      <c r="M1089" s="46"/>
      <c r="N1089" s="46">
        <v>53.125560400000005</v>
      </c>
      <c r="O1089" s="46">
        <v>21.900234220000002</v>
      </c>
      <c r="P1089" s="46">
        <v>11.567402369999998</v>
      </c>
      <c r="Q1089" s="46"/>
      <c r="R1089" s="46">
        <v>0</v>
      </c>
      <c r="S1089" s="46">
        <v>291.36502288999998</v>
      </c>
      <c r="T1089" s="46">
        <v>0</v>
      </c>
    </row>
    <row r="1090" spans="3:20" s="40" customFormat="1" x14ac:dyDescent="0.25">
      <c r="D1090" s="40" t="s">
        <v>1111</v>
      </c>
      <c r="E1090" s="58" t="s">
        <v>1112</v>
      </c>
      <c r="F1090" s="54">
        <v>14.215354639999999</v>
      </c>
      <c r="G1090" s="54">
        <v>2.6262299899999957</v>
      </c>
      <c r="H1090" s="54">
        <v>1.1876033999999949</v>
      </c>
      <c r="I1090" s="54"/>
      <c r="J1090" s="54">
        <v>0.37370796999999695</v>
      </c>
      <c r="K1090" s="54">
        <v>0.28762801999999693</v>
      </c>
      <c r="L1090" s="54">
        <v>-0.14607486000000483</v>
      </c>
      <c r="M1090" s="54"/>
      <c r="N1090" s="54">
        <v>13.841646670000001</v>
      </c>
      <c r="O1090" s="54">
        <v>2.3386019699999987</v>
      </c>
      <c r="P1090" s="54">
        <v>1.3336782599999994</v>
      </c>
      <c r="Q1090" s="54"/>
      <c r="R1090" s="54">
        <v>0</v>
      </c>
      <c r="S1090" s="54">
        <v>0</v>
      </c>
      <c r="T1090" s="54">
        <v>0</v>
      </c>
    </row>
    <row r="1091" spans="3:20" s="40" customFormat="1" x14ac:dyDescent="0.25">
      <c r="D1091" s="40" t="s">
        <v>1268</v>
      </c>
      <c r="E1091" s="58" t="s">
        <v>2292</v>
      </c>
      <c r="F1091" s="54">
        <v>0.381469739999998</v>
      </c>
      <c r="G1091" s="54">
        <v>0.32928026999999932</v>
      </c>
      <c r="H1091" s="54">
        <v>-7.3012830000001014E-2</v>
      </c>
      <c r="I1091" s="54"/>
      <c r="J1091" s="54">
        <v>0.15424235999999802</v>
      </c>
      <c r="K1091" s="54">
        <v>0.22389112999999936</v>
      </c>
      <c r="L1091" s="54">
        <v>-0.18625680000000097</v>
      </c>
      <c r="M1091" s="54"/>
      <c r="N1091" s="54">
        <v>0.22722737999999998</v>
      </c>
      <c r="O1091" s="54">
        <v>0.10538913999999995</v>
      </c>
      <c r="P1091" s="54">
        <v>0.11324396999999996</v>
      </c>
      <c r="Q1091" s="54"/>
      <c r="R1091" s="54">
        <v>0</v>
      </c>
      <c r="S1091" s="54">
        <v>0</v>
      </c>
      <c r="T1091" s="54">
        <v>0</v>
      </c>
    </row>
    <row r="1092" spans="3:20" s="40" customFormat="1" ht="25.5" x14ac:dyDescent="0.25">
      <c r="D1092" s="40" t="s">
        <v>1113</v>
      </c>
      <c r="E1092" s="58" t="s">
        <v>1114</v>
      </c>
      <c r="F1092" s="54">
        <v>6.0676251199999998</v>
      </c>
      <c r="G1092" s="54">
        <v>2.4686513200000006</v>
      </c>
      <c r="H1092" s="54">
        <v>2.5706263899999997</v>
      </c>
      <c r="I1092" s="54"/>
      <c r="J1092" s="54">
        <v>0.40153116999999938</v>
      </c>
      <c r="K1092" s="54">
        <v>0.19042948999999959</v>
      </c>
      <c r="L1092" s="54">
        <v>-1.9956280000000697E-2</v>
      </c>
      <c r="M1092" s="54"/>
      <c r="N1092" s="54">
        <v>5.6660939500000014</v>
      </c>
      <c r="O1092" s="54">
        <v>2.278221830000001</v>
      </c>
      <c r="P1092" s="54">
        <v>2.5905826700000003</v>
      </c>
      <c r="Q1092" s="54"/>
      <c r="R1092" s="54">
        <v>0</v>
      </c>
      <c r="S1092" s="54">
        <v>0</v>
      </c>
      <c r="T1092" s="54">
        <v>0</v>
      </c>
    </row>
    <row r="1093" spans="3:20" s="40" customFormat="1" ht="25.5" x14ac:dyDescent="0.25">
      <c r="D1093" s="40" t="s">
        <v>1087</v>
      </c>
      <c r="E1093" s="58" t="s">
        <v>1255</v>
      </c>
      <c r="F1093" s="54">
        <v>0.40459868999999865</v>
      </c>
      <c r="G1093" s="54">
        <v>0.512965219999999</v>
      </c>
      <c r="H1093" s="54">
        <v>0.17745243999999885</v>
      </c>
      <c r="I1093" s="54"/>
      <c r="J1093" s="54">
        <v>0.16560199999999867</v>
      </c>
      <c r="K1093" s="54">
        <v>0.31042970999999903</v>
      </c>
      <c r="L1093" s="54">
        <v>-9.8002400000011258E-3</v>
      </c>
      <c r="M1093" s="54"/>
      <c r="N1093" s="54">
        <v>0.23899668999999998</v>
      </c>
      <c r="O1093" s="54">
        <v>0.20253550999999997</v>
      </c>
      <c r="P1093" s="54">
        <v>0.18725267999999998</v>
      </c>
      <c r="Q1093" s="54"/>
      <c r="R1093" s="54">
        <v>0</v>
      </c>
      <c r="S1093" s="54">
        <v>0</v>
      </c>
      <c r="T1093" s="54">
        <v>0</v>
      </c>
    </row>
    <row r="1094" spans="3:20" s="40" customFormat="1" x14ac:dyDescent="0.25">
      <c r="D1094" s="40" t="s">
        <v>1119</v>
      </c>
      <c r="E1094" s="58" t="s">
        <v>2293</v>
      </c>
      <c r="F1094" s="54">
        <v>7.6791090999999989</v>
      </c>
      <c r="G1094" s="54">
        <v>2.0339521400000002</v>
      </c>
      <c r="H1094" s="54">
        <v>1.237861979999999</v>
      </c>
      <c r="I1094" s="54"/>
      <c r="J1094" s="54">
        <v>1.5207382000000003</v>
      </c>
      <c r="K1094" s="54">
        <v>1.4924219600000002</v>
      </c>
      <c r="L1094" s="54">
        <v>0.89605108999999916</v>
      </c>
      <c r="M1094" s="54"/>
      <c r="N1094" s="54">
        <v>6.1583708999999986</v>
      </c>
      <c r="O1094" s="54">
        <v>0.54153017999999997</v>
      </c>
      <c r="P1094" s="54">
        <v>0.34181088999999992</v>
      </c>
      <c r="Q1094" s="54"/>
      <c r="R1094" s="54">
        <v>0</v>
      </c>
      <c r="S1094" s="54">
        <v>0</v>
      </c>
      <c r="T1094" s="54">
        <v>0</v>
      </c>
    </row>
    <row r="1095" spans="3:20" s="40" customFormat="1" ht="25.5" x14ac:dyDescent="0.25">
      <c r="D1095" s="40" t="s">
        <v>1107</v>
      </c>
      <c r="E1095" s="58" t="s">
        <v>2294</v>
      </c>
      <c r="F1095" s="54">
        <v>7.8228526799999996</v>
      </c>
      <c r="G1095" s="54">
        <v>298.26296600000001</v>
      </c>
      <c r="H1095" s="54">
        <v>3.1678492199999968</v>
      </c>
      <c r="I1095" s="54"/>
      <c r="J1095" s="54">
        <v>0.12953848999999851</v>
      </c>
      <c r="K1095" s="54">
        <v>0.29759813999999885</v>
      </c>
      <c r="L1095" s="54">
        <v>1.1115559999998964E-2</v>
      </c>
      <c r="M1095" s="54"/>
      <c r="N1095" s="54">
        <v>7.6933141900000015</v>
      </c>
      <c r="O1095" s="54">
        <v>6.6003449700000028</v>
      </c>
      <c r="P1095" s="54">
        <v>3.1567336599999978</v>
      </c>
      <c r="Q1095" s="54"/>
      <c r="R1095" s="54">
        <v>0</v>
      </c>
      <c r="S1095" s="54">
        <v>291.36502288999998</v>
      </c>
      <c r="T1095" s="54">
        <v>0</v>
      </c>
    </row>
    <row r="1096" spans="3:20" s="40" customFormat="1" ht="25.5" x14ac:dyDescent="0.25">
      <c r="D1096" s="40" t="s">
        <v>1109</v>
      </c>
      <c r="E1096" s="58" t="s">
        <v>2295</v>
      </c>
      <c r="F1096" s="54">
        <v>3.2439643099999986</v>
      </c>
      <c r="G1096" s="54">
        <v>1.2485819399999971</v>
      </c>
      <c r="H1096" s="54">
        <v>7.4439239999999962E-2</v>
      </c>
      <c r="I1096" s="54"/>
      <c r="J1096" s="54">
        <v>0.15292090999999985</v>
      </c>
      <c r="K1096" s="54">
        <v>0.21549094000000002</v>
      </c>
      <c r="L1096" s="54">
        <v>-0.12292057000000006</v>
      </c>
      <c r="M1096" s="54"/>
      <c r="N1096" s="54">
        <v>3.0910433999999989</v>
      </c>
      <c r="O1096" s="54">
        <v>1.0330909999999971</v>
      </c>
      <c r="P1096" s="54">
        <v>0.19735981000000002</v>
      </c>
      <c r="Q1096" s="54"/>
      <c r="R1096" s="54">
        <v>0</v>
      </c>
      <c r="S1096" s="54">
        <v>0</v>
      </c>
      <c r="T1096" s="54">
        <v>0</v>
      </c>
    </row>
    <row r="1097" spans="3:20" s="40" customFormat="1" ht="25.5" x14ac:dyDescent="0.25">
      <c r="D1097" s="40" t="s">
        <v>1122</v>
      </c>
      <c r="E1097" s="58" t="s">
        <v>2296</v>
      </c>
      <c r="F1097" s="54">
        <v>0.79842495000000102</v>
      </c>
      <c r="G1097" s="54">
        <v>2.5998585400000014</v>
      </c>
      <c r="H1097" s="54">
        <v>2.9677800000001166E-2</v>
      </c>
      <c r="I1097" s="54"/>
      <c r="J1097" s="54">
        <v>0.11866757999999925</v>
      </c>
      <c r="K1097" s="54">
        <v>0.22276447999999935</v>
      </c>
      <c r="L1097" s="54">
        <v>-7.9345870000000582E-2</v>
      </c>
      <c r="M1097" s="54"/>
      <c r="N1097" s="54">
        <v>0.67975737000000169</v>
      </c>
      <c r="O1097" s="54">
        <v>2.3770940600000019</v>
      </c>
      <c r="P1097" s="54">
        <v>0.10902367000000174</v>
      </c>
      <c r="Q1097" s="54"/>
      <c r="R1097" s="54">
        <v>0</v>
      </c>
      <c r="S1097" s="54">
        <v>0</v>
      </c>
      <c r="T1097" s="54">
        <v>0</v>
      </c>
    </row>
    <row r="1098" spans="3:20" s="40" customFormat="1" ht="25.5" x14ac:dyDescent="0.25">
      <c r="D1098" s="40" t="s">
        <v>1124</v>
      </c>
      <c r="E1098" s="58" t="s">
        <v>2297</v>
      </c>
      <c r="F1098" s="54">
        <v>3.7746638099999998</v>
      </c>
      <c r="G1098" s="54">
        <v>0.77212442999999997</v>
      </c>
      <c r="H1098" s="54">
        <v>0.26342412999999992</v>
      </c>
      <c r="I1098" s="54"/>
      <c r="J1098" s="54">
        <v>0.16573004</v>
      </c>
      <c r="K1098" s="54">
        <v>0.29039999000000005</v>
      </c>
      <c r="L1098" s="54">
        <v>-5.1763619999999989E-2</v>
      </c>
      <c r="M1098" s="54"/>
      <c r="N1098" s="54">
        <v>3.6089337700000002</v>
      </c>
      <c r="O1098" s="54">
        <v>0.48172443999999981</v>
      </c>
      <c r="P1098" s="54">
        <v>0.31518774999999993</v>
      </c>
      <c r="Q1098" s="54"/>
      <c r="R1098" s="54">
        <v>0</v>
      </c>
      <c r="S1098" s="54">
        <v>0</v>
      </c>
      <c r="T1098" s="54">
        <v>0</v>
      </c>
    </row>
    <row r="1099" spans="3:20" s="40" customFormat="1" ht="25.5" x14ac:dyDescent="0.25">
      <c r="D1099" s="40" t="s">
        <v>1150</v>
      </c>
      <c r="E1099" s="58" t="s">
        <v>2298</v>
      </c>
      <c r="F1099" s="54">
        <v>1.7803788100000006</v>
      </c>
      <c r="G1099" s="54">
        <v>0.9310551100000013</v>
      </c>
      <c r="H1099" s="54">
        <v>0.56463247000000172</v>
      </c>
      <c r="I1099" s="54"/>
      <c r="J1099" s="54">
        <v>0.15365030000000035</v>
      </c>
      <c r="K1099" s="54">
        <v>0.13864458000000091</v>
      </c>
      <c r="L1099" s="54">
        <v>-0.12759042999999856</v>
      </c>
      <c r="M1099" s="54"/>
      <c r="N1099" s="54">
        <v>1.6267285100000004</v>
      </c>
      <c r="O1099" s="54">
        <v>0.79241053000000039</v>
      </c>
      <c r="P1099" s="54">
        <v>0.69222290000000031</v>
      </c>
      <c r="Q1099" s="54"/>
      <c r="R1099" s="54">
        <v>0</v>
      </c>
      <c r="S1099" s="54">
        <v>0</v>
      </c>
      <c r="T1099" s="54">
        <v>0</v>
      </c>
    </row>
    <row r="1100" spans="3:20" s="40" customFormat="1" x14ac:dyDescent="0.25">
      <c r="D1100" s="40" t="s">
        <v>1152</v>
      </c>
      <c r="E1100" s="58" t="s">
        <v>1363</v>
      </c>
      <c r="F1100" s="54">
        <v>2.0354355400000013</v>
      </c>
      <c r="G1100" s="54">
        <v>2.36605892</v>
      </c>
      <c r="H1100" s="54">
        <v>1.4274165000000003</v>
      </c>
      <c r="I1100" s="54"/>
      <c r="J1100" s="54">
        <v>0.78160478000000111</v>
      </c>
      <c r="K1100" s="54">
        <v>1.4032224900000001</v>
      </c>
      <c r="L1100" s="54">
        <v>-3.2478239999999992E-2</v>
      </c>
      <c r="M1100" s="54"/>
      <c r="N1100" s="54">
        <v>1.2538307600000003</v>
      </c>
      <c r="O1100" s="54">
        <v>0.96283643000000008</v>
      </c>
      <c r="P1100" s="54">
        <v>1.4598947400000002</v>
      </c>
      <c r="Q1100" s="54"/>
      <c r="R1100" s="54">
        <v>0</v>
      </c>
      <c r="S1100" s="54">
        <v>0</v>
      </c>
      <c r="T1100" s="54">
        <v>0</v>
      </c>
    </row>
    <row r="1101" spans="3:20" s="40" customFormat="1" ht="25.5" x14ac:dyDescent="0.25">
      <c r="D1101" s="40" t="s">
        <v>1301</v>
      </c>
      <c r="E1101" s="58" t="s">
        <v>2299</v>
      </c>
      <c r="F1101" s="54">
        <v>2.2917047800000012</v>
      </c>
      <c r="G1101" s="54">
        <v>1.0122151600000013</v>
      </c>
      <c r="H1101" s="54">
        <v>0.55353374000000088</v>
      </c>
      <c r="I1101" s="54"/>
      <c r="J1101" s="54">
        <v>0.27910594000000133</v>
      </c>
      <c r="K1101" s="54">
        <v>0.32597702000000106</v>
      </c>
      <c r="L1101" s="54">
        <v>6.2179530000000871E-2</v>
      </c>
      <c r="M1101" s="54"/>
      <c r="N1101" s="54">
        <v>2.0125988399999999</v>
      </c>
      <c r="O1101" s="54">
        <v>0.68623814000000027</v>
      </c>
      <c r="P1101" s="54">
        <v>0.49135421000000001</v>
      </c>
      <c r="Q1101" s="54"/>
      <c r="R1101" s="54">
        <v>0</v>
      </c>
      <c r="S1101" s="54">
        <v>0</v>
      </c>
      <c r="T1101" s="54">
        <v>0</v>
      </c>
    </row>
    <row r="1102" spans="3:20" s="40" customFormat="1" x14ac:dyDescent="0.25">
      <c r="D1102" s="40" t="s">
        <v>1241</v>
      </c>
      <c r="E1102" s="58" t="s">
        <v>2300</v>
      </c>
      <c r="F1102" s="54">
        <v>2.1995084699999987</v>
      </c>
      <c r="G1102" s="54">
        <v>1.5532722299999999</v>
      </c>
      <c r="H1102" s="54">
        <v>0.37222631</v>
      </c>
      <c r="I1102" s="54"/>
      <c r="J1102" s="54">
        <v>0.58358239999999884</v>
      </c>
      <c r="K1102" s="54">
        <v>0.52666456999999955</v>
      </c>
      <c r="L1102" s="54">
        <v>0.12421471999999979</v>
      </c>
      <c r="M1102" s="54"/>
      <c r="N1102" s="54">
        <v>1.61592607</v>
      </c>
      <c r="O1102" s="54">
        <v>1.0266076600000005</v>
      </c>
      <c r="P1102" s="54">
        <v>0.2480115900000002</v>
      </c>
      <c r="Q1102" s="54"/>
      <c r="R1102" s="54">
        <v>0</v>
      </c>
      <c r="S1102" s="54">
        <v>0</v>
      </c>
      <c r="T1102" s="54">
        <v>0</v>
      </c>
    </row>
    <row r="1103" spans="3:20" s="40" customFormat="1" ht="25.5" x14ac:dyDescent="0.25">
      <c r="D1103" s="40" t="s">
        <v>1242</v>
      </c>
      <c r="E1103" s="58" t="s">
        <v>2301</v>
      </c>
      <c r="F1103" s="54">
        <v>3.3018346600000013</v>
      </c>
      <c r="G1103" s="54">
        <v>0.79217393000000058</v>
      </c>
      <c r="H1103" s="54">
        <v>0.12302812000000121</v>
      </c>
      <c r="I1103" s="54"/>
      <c r="J1103" s="54">
        <v>0.14665823000000067</v>
      </c>
      <c r="K1103" s="54">
        <v>0.22817982000000059</v>
      </c>
      <c r="L1103" s="54">
        <v>-0.11053433999999872</v>
      </c>
      <c r="M1103" s="54"/>
      <c r="N1103" s="54">
        <v>3.1551764300000005</v>
      </c>
      <c r="O1103" s="54">
        <v>0.56399410999999999</v>
      </c>
      <c r="P1103" s="54">
        <v>0.23356245999999994</v>
      </c>
      <c r="Q1103" s="54"/>
      <c r="R1103" s="54">
        <v>0</v>
      </c>
      <c r="S1103" s="54">
        <v>0</v>
      </c>
      <c r="T1103" s="54">
        <v>0</v>
      </c>
    </row>
    <row r="1104" spans="3:20" s="40" customFormat="1" ht="25.5" x14ac:dyDescent="0.25">
      <c r="D1104" s="40" t="s">
        <v>1244</v>
      </c>
      <c r="E1104" s="58" t="s">
        <v>2302</v>
      </c>
      <c r="F1104" s="54">
        <v>2.4396854900000009</v>
      </c>
      <c r="G1104" s="54">
        <v>2.2235275400000001</v>
      </c>
      <c r="H1104" s="54">
        <v>5.8972150000000577E-2</v>
      </c>
      <c r="I1104" s="54"/>
      <c r="J1104" s="54">
        <v>0.1837700199999997</v>
      </c>
      <c r="K1104" s="54">
        <v>0.31391328999999996</v>
      </c>
      <c r="L1104" s="54">
        <v>-3.8510959999999698E-2</v>
      </c>
      <c r="M1104" s="54"/>
      <c r="N1104" s="54">
        <v>2.255915470000001</v>
      </c>
      <c r="O1104" s="54">
        <v>1.90961425</v>
      </c>
      <c r="P1104" s="54">
        <v>9.7483110000000275E-2</v>
      </c>
      <c r="Q1104" s="54"/>
      <c r="R1104" s="54">
        <v>0</v>
      </c>
      <c r="S1104" s="54">
        <v>0</v>
      </c>
      <c r="T1104" s="54">
        <v>0</v>
      </c>
    </row>
    <row r="1105" spans="1:20" s="40" customFormat="1" x14ac:dyDescent="0.25">
      <c r="C1105" s="45" t="s">
        <v>1180</v>
      </c>
      <c r="D1105" s="45"/>
      <c r="E1105" s="48"/>
      <c r="F1105" s="46">
        <v>10.230422110000003</v>
      </c>
      <c r="G1105" s="46">
        <v>11.009408560000004</v>
      </c>
      <c r="H1105" s="46">
        <v>3.5856009900000045</v>
      </c>
      <c r="I1105" s="46"/>
      <c r="J1105" s="46">
        <v>2.6545409999999978</v>
      </c>
      <c r="K1105" s="46">
        <v>5.7350662000000003</v>
      </c>
      <c r="L1105" s="46">
        <v>-0.83525698999999942</v>
      </c>
      <c r="M1105" s="46"/>
      <c r="N1105" s="46">
        <v>7.5758811100000063</v>
      </c>
      <c r="O1105" s="46">
        <v>5.2743423600000048</v>
      </c>
      <c r="P1105" s="46">
        <v>4.4208579800000045</v>
      </c>
      <c r="Q1105" s="46"/>
      <c r="R1105" s="46">
        <v>0</v>
      </c>
      <c r="S1105" s="46">
        <v>0</v>
      </c>
      <c r="T1105" s="46">
        <v>0</v>
      </c>
    </row>
    <row r="1106" spans="1:20" s="40" customFormat="1" ht="25.5" x14ac:dyDescent="0.25">
      <c r="D1106" s="40" t="s">
        <v>1181</v>
      </c>
      <c r="E1106" s="58" t="s">
        <v>2303</v>
      </c>
      <c r="F1106" s="54">
        <v>2.9338185399999994</v>
      </c>
      <c r="G1106" s="54">
        <v>1.3039193699999996</v>
      </c>
      <c r="H1106" s="54">
        <v>9.7180719999999804E-2</v>
      </c>
      <c r="I1106" s="54"/>
      <c r="J1106" s="54">
        <v>0.15428429999999921</v>
      </c>
      <c r="K1106" s="54">
        <v>0.22400372999999957</v>
      </c>
      <c r="L1106" s="54">
        <v>-8.451992000000054E-2</v>
      </c>
      <c r="M1106" s="54"/>
      <c r="N1106" s="54">
        <v>2.7795342400000003</v>
      </c>
      <c r="O1106" s="54">
        <v>1.0799156400000001</v>
      </c>
      <c r="P1106" s="54">
        <v>0.18170064000000033</v>
      </c>
      <c r="Q1106" s="54"/>
      <c r="R1106" s="54">
        <v>0</v>
      </c>
      <c r="S1106" s="54">
        <v>0</v>
      </c>
      <c r="T1106" s="54">
        <v>0</v>
      </c>
    </row>
    <row r="1107" spans="1:20" s="40" customFormat="1" x14ac:dyDescent="0.25">
      <c r="D1107" s="40" t="s">
        <v>1183</v>
      </c>
      <c r="E1107" s="58" t="s">
        <v>2304</v>
      </c>
      <c r="F1107" s="54">
        <v>7.2966035700000038</v>
      </c>
      <c r="G1107" s="54">
        <v>9.7054891900000051</v>
      </c>
      <c r="H1107" s="54">
        <v>3.4884202700000047</v>
      </c>
      <c r="I1107" s="54"/>
      <c r="J1107" s="54">
        <v>2.5002566999999982</v>
      </c>
      <c r="K1107" s="54">
        <v>5.5110624700000006</v>
      </c>
      <c r="L1107" s="54">
        <v>-0.7507370699999989</v>
      </c>
      <c r="M1107" s="54"/>
      <c r="N1107" s="54">
        <v>4.796346870000006</v>
      </c>
      <c r="O1107" s="54">
        <v>4.1944267200000045</v>
      </c>
      <c r="P1107" s="54">
        <v>4.2391573400000038</v>
      </c>
      <c r="Q1107" s="54"/>
      <c r="R1107" s="54">
        <v>0</v>
      </c>
      <c r="S1107" s="54">
        <v>0</v>
      </c>
      <c r="T1107" s="54">
        <v>0</v>
      </c>
    </row>
    <row r="1108" spans="1:20" s="40" customFormat="1" x14ac:dyDescent="0.25">
      <c r="C1108" s="45" t="s">
        <v>1207</v>
      </c>
      <c r="D1108" s="45"/>
      <c r="E1108" s="48"/>
      <c r="F1108" s="46">
        <v>192.16285012999995</v>
      </c>
      <c r="G1108" s="46">
        <v>163.12111759999976</v>
      </c>
      <c r="H1108" s="46">
        <v>-178.62358278000008</v>
      </c>
      <c r="I1108" s="46"/>
      <c r="J1108" s="46">
        <v>8.1169924999999949</v>
      </c>
      <c r="K1108" s="46">
        <v>5.805234799999992</v>
      </c>
      <c r="L1108" s="46">
        <v>1.785414899999999</v>
      </c>
      <c r="M1108" s="46"/>
      <c r="N1108" s="46">
        <v>180.93232443999997</v>
      </c>
      <c r="O1108" s="46">
        <v>87.524917799999898</v>
      </c>
      <c r="P1108" s="46">
        <v>-129.1151097800001</v>
      </c>
      <c r="Q1108" s="46"/>
      <c r="R1108" s="46">
        <v>3.1135331900000036</v>
      </c>
      <c r="S1108" s="46">
        <v>69.7909649999999</v>
      </c>
      <c r="T1108" s="46">
        <v>-51.293887899999994</v>
      </c>
    </row>
    <row r="1109" spans="1:20" s="40" customFormat="1" ht="25.5" x14ac:dyDescent="0.25">
      <c r="D1109" s="40" t="s">
        <v>2305</v>
      </c>
      <c r="E1109" s="58" t="s">
        <v>2306</v>
      </c>
      <c r="F1109" s="54">
        <v>44.776782639999944</v>
      </c>
      <c r="G1109" s="54">
        <v>63.572515759999874</v>
      </c>
      <c r="H1109" s="54">
        <v>-127.32977322000012</v>
      </c>
      <c r="I1109" s="54"/>
      <c r="J1109" s="54">
        <v>8.1169924999999949</v>
      </c>
      <c r="K1109" s="54">
        <v>5.805234799999992</v>
      </c>
      <c r="L1109" s="54">
        <v>1.785414899999999</v>
      </c>
      <c r="M1109" s="54"/>
      <c r="N1109" s="54">
        <v>36.659790139999949</v>
      </c>
      <c r="O1109" s="54">
        <v>57.76728095999988</v>
      </c>
      <c r="P1109" s="54">
        <v>-129.11518812000011</v>
      </c>
      <c r="Q1109" s="54"/>
      <c r="R1109" s="54">
        <v>0</v>
      </c>
      <c r="S1109" s="54">
        <v>0</v>
      </c>
      <c r="T1109" s="54">
        <v>0</v>
      </c>
    </row>
    <row r="1110" spans="1:20" s="40" customFormat="1" ht="25.5" x14ac:dyDescent="0.25">
      <c r="D1110" s="40" t="s">
        <v>2307</v>
      </c>
      <c r="E1110" s="58" t="s">
        <v>2308</v>
      </c>
      <c r="F1110" s="54">
        <v>134.85277446999999</v>
      </c>
      <c r="G1110" s="54">
        <v>95.5968556199999</v>
      </c>
      <c r="H1110" s="54">
        <v>-51.29388789999998</v>
      </c>
      <c r="I1110" s="54"/>
      <c r="J1110" s="54">
        <v>0</v>
      </c>
      <c r="K1110" s="54">
        <v>0</v>
      </c>
      <c r="L1110" s="54">
        <v>0</v>
      </c>
      <c r="M1110" s="54"/>
      <c r="N1110" s="54">
        <v>131.73924127999999</v>
      </c>
      <c r="O1110" s="54">
        <v>25.805890620000003</v>
      </c>
      <c r="P1110" s="54">
        <v>8.8039087131619448E-15</v>
      </c>
      <c r="Q1110" s="54"/>
      <c r="R1110" s="54">
        <v>3.1135331900000036</v>
      </c>
      <c r="S1110" s="54">
        <v>69.7909649999999</v>
      </c>
      <c r="T1110" s="54">
        <v>-51.293887899999994</v>
      </c>
    </row>
    <row r="1111" spans="1:20" s="40" customFormat="1" ht="25.5" x14ac:dyDescent="0.25">
      <c r="D1111" s="40" t="s">
        <v>2309</v>
      </c>
      <c r="E1111" s="58" t="s">
        <v>2310</v>
      </c>
      <c r="F1111" s="54">
        <v>12.533293020000004</v>
      </c>
      <c r="G1111" s="54">
        <v>3.9517462199999991</v>
      </c>
      <c r="H1111" s="54">
        <v>7.8339999998439452E-5</v>
      </c>
      <c r="I1111" s="54"/>
      <c r="J1111" s="54">
        <v>0</v>
      </c>
      <c r="K1111" s="54">
        <v>0</v>
      </c>
      <c r="L1111" s="54">
        <v>0</v>
      </c>
      <c r="M1111" s="54"/>
      <c r="N1111" s="54">
        <v>12.533293020000004</v>
      </c>
      <c r="O1111" s="54">
        <v>3.9517462199999991</v>
      </c>
      <c r="P1111" s="54">
        <v>7.8339999998439452E-5</v>
      </c>
      <c r="Q1111" s="54"/>
      <c r="R1111" s="54">
        <v>0</v>
      </c>
      <c r="S1111" s="54">
        <v>0</v>
      </c>
      <c r="T1111" s="54">
        <v>0</v>
      </c>
    </row>
    <row r="1112" spans="1:20" s="40" customFormat="1" x14ac:dyDescent="0.25">
      <c r="A1112" s="55">
        <v>27</v>
      </c>
      <c r="B1112" s="55" t="s">
        <v>27</v>
      </c>
      <c r="C1112" s="55"/>
      <c r="D1112" s="55"/>
      <c r="E1112" s="56"/>
      <c r="F1112" s="57">
        <v>95.443029570000007</v>
      </c>
      <c r="G1112" s="57">
        <v>127.47118363999999</v>
      </c>
      <c r="H1112" s="57">
        <v>158.55094209999996</v>
      </c>
      <c r="I1112" s="57"/>
      <c r="J1112" s="57">
        <v>33.178765860000006</v>
      </c>
      <c r="K1112" s="57">
        <v>40.599732889999991</v>
      </c>
      <c r="L1112" s="57">
        <v>32.673597049999962</v>
      </c>
      <c r="M1112" s="57"/>
      <c r="N1112" s="57">
        <v>55.027604529999998</v>
      </c>
      <c r="O1112" s="57">
        <v>79.384197159999999</v>
      </c>
      <c r="P1112" s="57">
        <v>84.240736260000006</v>
      </c>
      <c r="Q1112" s="57"/>
      <c r="R1112" s="57">
        <v>7.236659180000002</v>
      </c>
      <c r="S1112" s="57">
        <v>7.4872535899999981</v>
      </c>
      <c r="T1112" s="57">
        <v>41.636608789999997</v>
      </c>
    </row>
    <row r="1113" spans="1:20" s="40" customFormat="1" x14ac:dyDescent="0.25">
      <c r="C1113" s="45" t="s">
        <v>1086</v>
      </c>
      <c r="D1113" s="45"/>
      <c r="E1113" s="48"/>
      <c r="F1113" s="46">
        <v>41.856742090000019</v>
      </c>
      <c r="G1113" s="46">
        <v>52.152797859999986</v>
      </c>
      <c r="H1113" s="46">
        <v>56.064561709999985</v>
      </c>
      <c r="I1113" s="46"/>
      <c r="J1113" s="46">
        <v>27.470220110000003</v>
      </c>
      <c r="K1113" s="46">
        <v>33.695821519999988</v>
      </c>
      <c r="L1113" s="46">
        <v>30.21080380999997</v>
      </c>
      <c r="M1113" s="46"/>
      <c r="N1113" s="46">
        <v>14.386521980000012</v>
      </c>
      <c r="O1113" s="46">
        <v>18.45697633999999</v>
      </c>
      <c r="P1113" s="46">
        <v>25.853757900000005</v>
      </c>
      <c r="Q1113" s="46"/>
      <c r="R1113" s="46">
        <v>0</v>
      </c>
      <c r="S1113" s="46">
        <v>0</v>
      </c>
      <c r="T1113" s="46">
        <v>0</v>
      </c>
    </row>
    <row r="1114" spans="1:20" s="40" customFormat="1" x14ac:dyDescent="0.25">
      <c r="D1114" s="40" t="s">
        <v>1111</v>
      </c>
      <c r="E1114" s="58" t="s">
        <v>1112</v>
      </c>
      <c r="F1114" s="54">
        <v>0.67586520000000161</v>
      </c>
      <c r="G1114" s="54">
        <v>0.49716776000000173</v>
      </c>
      <c r="H1114" s="54">
        <v>1.9495534900000011</v>
      </c>
      <c r="I1114" s="54"/>
      <c r="J1114" s="54">
        <v>0.30308600000000174</v>
      </c>
      <c r="K1114" s="54">
        <v>0.23170813000000162</v>
      </c>
      <c r="L1114" s="54">
        <v>0.87192207000000133</v>
      </c>
      <c r="M1114" s="54"/>
      <c r="N1114" s="54">
        <v>0.37277919999999992</v>
      </c>
      <c r="O1114" s="54">
        <v>0.26545963000000011</v>
      </c>
      <c r="P1114" s="54">
        <v>1.0776314199999999</v>
      </c>
      <c r="Q1114" s="54"/>
      <c r="R1114" s="54">
        <v>0</v>
      </c>
      <c r="S1114" s="54">
        <v>0</v>
      </c>
      <c r="T1114" s="54">
        <v>0</v>
      </c>
    </row>
    <row r="1115" spans="1:20" s="40" customFormat="1" x14ac:dyDescent="0.25">
      <c r="D1115" s="40" t="s">
        <v>1268</v>
      </c>
      <c r="E1115" s="58" t="s">
        <v>1175</v>
      </c>
      <c r="F1115" s="54">
        <v>3.2464737600000007</v>
      </c>
      <c r="G1115" s="54">
        <v>2.8494202399999988</v>
      </c>
      <c r="H1115" s="54">
        <v>3.808689949999994</v>
      </c>
      <c r="I1115" s="54"/>
      <c r="J1115" s="54">
        <v>2.1396326600000011</v>
      </c>
      <c r="K1115" s="54">
        <v>2.179303159999999</v>
      </c>
      <c r="L1115" s="54">
        <v>1.5415776799999965</v>
      </c>
      <c r="M1115" s="54"/>
      <c r="N1115" s="54">
        <v>1.1068410999999994</v>
      </c>
      <c r="O1115" s="54">
        <v>0.67011707999999959</v>
      </c>
      <c r="P1115" s="54">
        <v>2.2671122699999975</v>
      </c>
      <c r="Q1115" s="54"/>
      <c r="R1115" s="54">
        <v>0</v>
      </c>
      <c r="S1115" s="54">
        <v>0</v>
      </c>
      <c r="T1115" s="54">
        <v>0</v>
      </c>
    </row>
    <row r="1116" spans="1:20" s="40" customFormat="1" x14ac:dyDescent="0.25">
      <c r="D1116" s="40" t="s">
        <v>1087</v>
      </c>
      <c r="E1116" s="58" t="s">
        <v>2292</v>
      </c>
      <c r="F1116" s="54">
        <v>2.1932894599999999</v>
      </c>
      <c r="G1116" s="54">
        <v>3.1870953000000015</v>
      </c>
      <c r="H1116" s="54">
        <v>2.8826334900000008</v>
      </c>
      <c r="I1116" s="54"/>
      <c r="J1116" s="54">
        <v>1.7576063399999997</v>
      </c>
      <c r="K1116" s="54">
        <v>2.6977142900000013</v>
      </c>
      <c r="L1116" s="54">
        <v>2.1572693200000002</v>
      </c>
      <c r="M1116" s="54"/>
      <c r="N1116" s="54">
        <v>0.43568312000000015</v>
      </c>
      <c r="O1116" s="54">
        <v>0.48938101000000017</v>
      </c>
      <c r="P1116" s="54">
        <v>0.72536417000000053</v>
      </c>
      <c r="Q1116" s="54"/>
      <c r="R1116" s="54">
        <v>0</v>
      </c>
      <c r="S1116" s="54">
        <v>0</v>
      </c>
      <c r="T1116" s="54">
        <v>0</v>
      </c>
    </row>
    <row r="1117" spans="1:20" s="40" customFormat="1" ht="25.5" x14ac:dyDescent="0.25">
      <c r="D1117" s="40" t="s">
        <v>1089</v>
      </c>
      <c r="E1117" s="58" t="s">
        <v>2311</v>
      </c>
      <c r="F1117" s="54">
        <v>1.8759086499999984</v>
      </c>
      <c r="G1117" s="54">
        <v>2.0744339799999878</v>
      </c>
      <c r="H1117" s="54">
        <v>1.9225569799999884</v>
      </c>
      <c r="I1117" s="54"/>
      <c r="J1117" s="54">
        <v>1.5059561899999983</v>
      </c>
      <c r="K1117" s="54">
        <v>1.5230843899999873</v>
      </c>
      <c r="L1117" s="54">
        <v>1.2968182999999882</v>
      </c>
      <c r="M1117" s="54"/>
      <c r="N1117" s="54">
        <v>0.36995246000000009</v>
      </c>
      <c r="O1117" s="54">
        <v>0.55134959000000028</v>
      </c>
      <c r="P1117" s="54">
        <v>0.6257386800000001</v>
      </c>
      <c r="Q1117" s="54"/>
      <c r="R1117" s="54">
        <v>0</v>
      </c>
      <c r="S1117" s="54">
        <v>0</v>
      </c>
      <c r="T1117" s="54">
        <v>0</v>
      </c>
    </row>
    <row r="1118" spans="1:20" s="40" customFormat="1" ht="25.5" x14ac:dyDescent="0.25">
      <c r="D1118" s="40" t="s">
        <v>1273</v>
      </c>
      <c r="E1118" s="58" t="s">
        <v>1114</v>
      </c>
      <c r="F1118" s="54">
        <v>0.3117601300000003</v>
      </c>
      <c r="G1118" s="54">
        <v>0.22535462000000039</v>
      </c>
      <c r="H1118" s="54">
        <v>0.30180443000000001</v>
      </c>
      <c r="I1118" s="54"/>
      <c r="J1118" s="54">
        <v>0.23574807000000012</v>
      </c>
      <c r="K1118" s="54">
        <v>0.17637947999999981</v>
      </c>
      <c r="L1118" s="54">
        <v>0.2063288999999994</v>
      </c>
      <c r="M1118" s="54"/>
      <c r="N1118" s="54">
        <v>7.6012060000000159E-2</v>
      </c>
      <c r="O1118" s="54">
        <v>4.8975140000000583E-2</v>
      </c>
      <c r="P1118" s="54">
        <v>9.5475530000000572E-2</v>
      </c>
      <c r="Q1118" s="54"/>
      <c r="R1118" s="54">
        <v>0</v>
      </c>
      <c r="S1118" s="54">
        <v>0</v>
      </c>
      <c r="T1118" s="54">
        <v>0</v>
      </c>
    </row>
    <row r="1119" spans="1:20" s="40" customFormat="1" ht="25.5" x14ac:dyDescent="0.25">
      <c r="D1119" s="40" t="s">
        <v>1370</v>
      </c>
      <c r="E1119" s="58" t="s">
        <v>2312</v>
      </c>
      <c r="F1119" s="54">
        <v>-0.93207465999999894</v>
      </c>
      <c r="G1119" s="54">
        <v>0.97736289000000087</v>
      </c>
      <c r="H1119" s="54">
        <v>1.18790354</v>
      </c>
      <c r="I1119" s="54"/>
      <c r="J1119" s="54">
        <v>0.55437542000000084</v>
      </c>
      <c r="K1119" s="54">
        <v>0.74079934000000081</v>
      </c>
      <c r="L1119" s="54">
        <v>0.88397237000000017</v>
      </c>
      <c r="M1119" s="54"/>
      <c r="N1119" s="54">
        <v>-1.4864500799999998</v>
      </c>
      <c r="O1119" s="54">
        <v>0.23656355000000004</v>
      </c>
      <c r="P1119" s="54">
        <v>0.30393116999999992</v>
      </c>
      <c r="Q1119" s="54"/>
      <c r="R1119" s="54">
        <v>0</v>
      </c>
      <c r="S1119" s="54">
        <v>0</v>
      </c>
      <c r="T1119" s="54">
        <v>0</v>
      </c>
    </row>
    <row r="1120" spans="1:20" s="40" customFormat="1" ht="25.5" x14ac:dyDescent="0.25">
      <c r="D1120" s="40" t="s">
        <v>2313</v>
      </c>
      <c r="E1120" s="58" t="s">
        <v>2314</v>
      </c>
      <c r="F1120" s="54">
        <v>2.2065624100000027</v>
      </c>
      <c r="G1120" s="54">
        <v>3.1187535500000005</v>
      </c>
      <c r="H1120" s="54">
        <v>2.5808157099999995</v>
      </c>
      <c r="I1120" s="54"/>
      <c r="J1120" s="54">
        <v>1.6306239300000025</v>
      </c>
      <c r="K1120" s="54">
        <v>2.5572110000000006</v>
      </c>
      <c r="L1120" s="54">
        <v>1.8586447399999988</v>
      </c>
      <c r="M1120" s="54"/>
      <c r="N1120" s="54">
        <v>0.57593848000000025</v>
      </c>
      <c r="O1120" s="54">
        <v>0.56154255000000031</v>
      </c>
      <c r="P1120" s="54">
        <v>0.72217097000000052</v>
      </c>
      <c r="Q1120" s="54"/>
      <c r="R1120" s="54">
        <v>0</v>
      </c>
      <c r="S1120" s="54">
        <v>0</v>
      </c>
      <c r="T1120" s="54">
        <v>0</v>
      </c>
    </row>
    <row r="1121" spans="4:20" s="40" customFormat="1" ht="25.5" x14ac:dyDescent="0.25">
      <c r="D1121" s="40" t="s">
        <v>1119</v>
      </c>
      <c r="E1121" s="58" t="s">
        <v>2315</v>
      </c>
      <c r="F1121" s="54">
        <v>0.34546359000000076</v>
      </c>
      <c r="G1121" s="54">
        <v>0.64010123000000019</v>
      </c>
      <c r="H1121" s="54">
        <v>1.3266486499999997</v>
      </c>
      <c r="I1121" s="54"/>
      <c r="J1121" s="54">
        <v>0.16597177000000085</v>
      </c>
      <c r="K1121" s="54">
        <v>0.42326013000000018</v>
      </c>
      <c r="L1121" s="54">
        <v>0.55871284999999937</v>
      </c>
      <c r="M1121" s="54"/>
      <c r="N1121" s="54">
        <v>0.17949181999999994</v>
      </c>
      <c r="O1121" s="54">
        <v>0.21684110000000004</v>
      </c>
      <c r="P1121" s="54">
        <v>0.76793580000000028</v>
      </c>
      <c r="Q1121" s="54"/>
      <c r="R1121" s="54">
        <v>0</v>
      </c>
      <c r="S1121" s="54">
        <v>0</v>
      </c>
      <c r="T1121" s="54">
        <v>0</v>
      </c>
    </row>
    <row r="1122" spans="4:20" s="40" customFormat="1" ht="25.5" x14ac:dyDescent="0.25">
      <c r="D1122" s="40" t="s">
        <v>2316</v>
      </c>
      <c r="E1122" s="58" t="s">
        <v>2317</v>
      </c>
      <c r="F1122" s="54">
        <v>9.0072441600000097</v>
      </c>
      <c r="G1122" s="54">
        <v>8.5300578499999933</v>
      </c>
      <c r="H1122" s="54">
        <v>1.8765962000000076</v>
      </c>
      <c r="I1122" s="54"/>
      <c r="J1122" s="54">
        <v>0.283873600000001</v>
      </c>
      <c r="K1122" s="54">
        <v>0.34256588000000127</v>
      </c>
      <c r="L1122" s="54">
        <v>0.30380525000000175</v>
      </c>
      <c r="M1122" s="54"/>
      <c r="N1122" s="54">
        <v>8.7233705600000082</v>
      </c>
      <c r="O1122" s="54">
        <v>8.1874919699999928</v>
      </c>
      <c r="P1122" s="54">
        <v>1.5727909500000057</v>
      </c>
      <c r="Q1122" s="54"/>
      <c r="R1122" s="54">
        <v>0</v>
      </c>
      <c r="S1122" s="54">
        <v>0</v>
      </c>
      <c r="T1122" s="54">
        <v>0</v>
      </c>
    </row>
    <row r="1123" spans="4:20" s="40" customFormat="1" ht="25.5" x14ac:dyDescent="0.25">
      <c r="D1123" s="40" t="s">
        <v>2318</v>
      </c>
      <c r="E1123" s="58" t="s">
        <v>2319</v>
      </c>
      <c r="F1123" s="54">
        <v>-0.57731084999999949</v>
      </c>
      <c r="G1123" s="54">
        <v>0.7241013899999994</v>
      </c>
      <c r="H1123" s="54">
        <v>0.90626626999999838</v>
      </c>
      <c r="I1123" s="54"/>
      <c r="J1123" s="54">
        <v>0.21058366000000098</v>
      </c>
      <c r="K1123" s="54">
        <v>0.1543976599999998</v>
      </c>
      <c r="L1123" s="54">
        <v>0.18746111999999904</v>
      </c>
      <c r="M1123" s="54"/>
      <c r="N1123" s="54">
        <v>-0.78789451000000044</v>
      </c>
      <c r="O1123" s="54">
        <v>0.56970372999999963</v>
      </c>
      <c r="P1123" s="54">
        <v>0.71880514999999934</v>
      </c>
      <c r="Q1123" s="54"/>
      <c r="R1123" s="54">
        <v>0</v>
      </c>
      <c r="S1123" s="54">
        <v>0</v>
      </c>
      <c r="T1123" s="54">
        <v>0</v>
      </c>
    </row>
    <row r="1124" spans="4:20" s="40" customFormat="1" x14ac:dyDescent="0.25">
      <c r="D1124" s="40" t="s">
        <v>1107</v>
      </c>
      <c r="E1124" s="58" t="s">
        <v>2320</v>
      </c>
      <c r="F1124" s="54">
        <v>2.6590188400000034</v>
      </c>
      <c r="G1124" s="54">
        <v>3.88792516</v>
      </c>
      <c r="H1124" s="54">
        <v>2.3551260900000028</v>
      </c>
      <c r="I1124" s="54"/>
      <c r="J1124" s="54">
        <v>2.2130156300000037</v>
      </c>
      <c r="K1124" s="54">
        <v>3.4123468300000002</v>
      </c>
      <c r="L1124" s="54">
        <v>1.8705445400000025</v>
      </c>
      <c r="M1124" s="54"/>
      <c r="N1124" s="54">
        <v>0.44600320999999998</v>
      </c>
      <c r="O1124" s="54">
        <v>0.47557833000000005</v>
      </c>
      <c r="P1124" s="54">
        <v>0.48458155000000019</v>
      </c>
      <c r="Q1124" s="54"/>
      <c r="R1124" s="54">
        <v>0</v>
      </c>
      <c r="S1124" s="54">
        <v>0</v>
      </c>
      <c r="T1124" s="54">
        <v>0</v>
      </c>
    </row>
    <row r="1125" spans="4:20" s="40" customFormat="1" ht="25.5" x14ac:dyDescent="0.25">
      <c r="D1125" s="40" t="s">
        <v>1109</v>
      </c>
      <c r="E1125" s="58" t="s">
        <v>2321</v>
      </c>
      <c r="F1125" s="54">
        <v>1.9682435400000002</v>
      </c>
      <c r="G1125" s="54">
        <v>1.61297574</v>
      </c>
      <c r="H1125" s="54">
        <v>1.4556627999999998</v>
      </c>
      <c r="I1125" s="54"/>
      <c r="J1125" s="54">
        <v>0.44350495999999928</v>
      </c>
      <c r="K1125" s="54">
        <v>0.29286347000000046</v>
      </c>
      <c r="L1125" s="54">
        <v>0.35426314999999908</v>
      </c>
      <c r="M1125" s="54"/>
      <c r="N1125" s="54">
        <v>1.5247385800000011</v>
      </c>
      <c r="O1125" s="54">
        <v>1.3201122699999996</v>
      </c>
      <c r="P1125" s="54">
        <v>1.1013996500000007</v>
      </c>
      <c r="Q1125" s="54"/>
      <c r="R1125" s="54">
        <v>0</v>
      </c>
      <c r="S1125" s="54">
        <v>0</v>
      </c>
      <c r="T1125" s="54">
        <v>0</v>
      </c>
    </row>
    <row r="1126" spans="4:20" s="40" customFormat="1" ht="25.5" x14ac:dyDescent="0.25">
      <c r="D1126" s="40" t="s">
        <v>1122</v>
      </c>
      <c r="E1126" s="58" t="s">
        <v>2322</v>
      </c>
      <c r="F1126" s="54">
        <v>0.26561838000000004</v>
      </c>
      <c r="G1126" s="54">
        <v>0.19324099999999808</v>
      </c>
      <c r="H1126" s="54">
        <v>0.87731127999999725</v>
      </c>
      <c r="I1126" s="54"/>
      <c r="J1126" s="54">
        <v>0.19422189000000004</v>
      </c>
      <c r="K1126" s="54">
        <v>0.13810467999999806</v>
      </c>
      <c r="L1126" s="54">
        <v>0.19867132999999723</v>
      </c>
      <c r="M1126" s="54"/>
      <c r="N1126" s="54">
        <v>7.1396490000000021E-2</v>
      </c>
      <c r="O1126" s="54">
        <v>5.5136320000000003E-2</v>
      </c>
      <c r="P1126" s="54">
        <v>0.67863994999999999</v>
      </c>
      <c r="Q1126" s="54"/>
      <c r="R1126" s="54">
        <v>0</v>
      </c>
      <c r="S1126" s="54">
        <v>0</v>
      </c>
      <c r="T1126" s="54">
        <v>0</v>
      </c>
    </row>
    <row r="1127" spans="4:20" s="40" customFormat="1" ht="25.5" x14ac:dyDescent="0.25">
      <c r="D1127" s="40" t="s">
        <v>1134</v>
      </c>
      <c r="E1127" s="58" t="s">
        <v>2323</v>
      </c>
      <c r="F1127" s="54">
        <v>0.40833513000000082</v>
      </c>
      <c r="G1127" s="54">
        <v>0.41171819000000065</v>
      </c>
      <c r="H1127" s="54">
        <v>0.62960005000000074</v>
      </c>
      <c r="I1127" s="54"/>
      <c r="J1127" s="54">
        <v>0.13794955000000053</v>
      </c>
      <c r="K1127" s="54">
        <v>0.10130562000000039</v>
      </c>
      <c r="L1127" s="54">
        <v>0.28334610000000043</v>
      </c>
      <c r="M1127" s="54"/>
      <c r="N1127" s="54">
        <v>0.27038558000000024</v>
      </c>
      <c r="O1127" s="54">
        <v>0.31041257000000022</v>
      </c>
      <c r="P1127" s="54">
        <v>0.34625395000000025</v>
      </c>
      <c r="Q1127" s="54"/>
      <c r="R1127" s="54">
        <v>0</v>
      </c>
      <c r="S1127" s="54">
        <v>0</v>
      </c>
      <c r="T1127" s="54">
        <v>0</v>
      </c>
    </row>
    <row r="1128" spans="4:20" s="40" customFormat="1" ht="25.5" x14ac:dyDescent="0.25">
      <c r="D1128" s="40" t="s">
        <v>2324</v>
      </c>
      <c r="E1128" s="58" t="s">
        <v>2325</v>
      </c>
      <c r="F1128" s="54">
        <v>1.3276371999999994</v>
      </c>
      <c r="G1128" s="54">
        <v>1.355201490000002</v>
      </c>
      <c r="H1128" s="54">
        <v>1.7128117900000026</v>
      </c>
      <c r="I1128" s="54"/>
      <c r="J1128" s="54">
        <v>0.39865046999999948</v>
      </c>
      <c r="K1128" s="54">
        <v>0.39719494000000055</v>
      </c>
      <c r="L1128" s="54">
        <v>0.34528330000000068</v>
      </c>
      <c r="M1128" s="54"/>
      <c r="N1128" s="54">
        <v>0.92898672999999998</v>
      </c>
      <c r="O1128" s="54">
        <v>0.95800655000000157</v>
      </c>
      <c r="P1128" s="54">
        <v>1.3675284900000018</v>
      </c>
      <c r="Q1128" s="54"/>
      <c r="R1128" s="54">
        <v>0</v>
      </c>
      <c r="S1128" s="54">
        <v>0</v>
      </c>
      <c r="T1128" s="54">
        <v>0</v>
      </c>
    </row>
    <row r="1129" spans="4:20" s="40" customFormat="1" ht="25.5" x14ac:dyDescent="0.25">
      <c r="D1129" s="40" t="s">
        <v>2326</v>
      </c>
      <c r="E1129" s="58" t="s">
        <v>2327</v>
      </c>
      <c r="F1129" s="54">
        <v>0.73751548999999839</v>
      </c>
      <c r="G1129" s="54">
        <v>0.5966736099999973</v>
      </c>
      <c r="H1129" s="54">
        <v>0.63630929999999741</v>
      </c>
      <c r="I1129" s="54"/>
      <c r="J1129" s="54">
        <v>0.44314032999999836</v>
      </c>
      <c r="K1129" s="54">
        <v>0.29173855999999737</v>
      </c>
      <c r="L1129" s="54">
        <v>0.36060972999999752</v>
      </c>
      <c r="M1129" s="54"/>
      <c r="N1129" s="54">
        <v>0.29437515999999997</v>
      </c>
      <c r="O1129" s="54">
        <v>0.30493504999999999</v>
      </c>
      <c r="P1129" s="54">
        <v>0.27569956999999984</v>
      </c>
      <c r="Q1129" s="54"/>
      <c r="R1129" s="54">
        <v>0</v>
      </c>
      <c r="S1129" s="54">
        <v>0</v>
      </c>
      <c r="T1129" s="54">
        <v>0</v>
      </c>
    </row>
    <row r="1130" spans="4:20" s="40" customFormat="1" x14ac:dyDescent="0.25">
      <c r="D1130" s="40" t="s">
        <v>1136</v>
      </c>
      <c r="E1130" s="58" t="s">
        <v>2328</v>
      </c>
      <c r="F1130" s="54">
        <v>1.24341933</v>
      </c>
      <c r="G1130" s="54">
        <v>1.6058986699999998</v>
      </c>
      <c r="H1130" s="54">
        <v>1.6477326699999988</v>
      </c>
      <c r="I1130" s="54"/>
      <c r="J1130" s="54">
        <v>1.0822113799999993</v>
      </c>
      <c r="K1130" s="54">
        <v>1.4248944799999999</v>
      </c>
      <c r="L1130" s="54">
        <v>1.4363523399999989</v>
      </c>
      <c r="M1130" s="54"/>
      <c r="N1130" s="54">
        <v>0.16120795000000096</v>
      </c>
      <c r="O1130" s="54">
        <v>0.18100419000000001</v>
      </c>
      <c r="P1130" s="54">
        <v>0.21138032999999984</v>
      </c>
      <c r="Q1130" s="54"/>
      <c r="R1130" s="54">
        <v>0</v>
      </c>
      <c r="S1130" s="54">
        <v>0</v>
      </c>
      <c r="T1130" s="54">
        <v>0</v>
      </c>
    </row>
    <row r="1131" spans="4:20" s="40" customFormat="1" ht="38.25" x14ac:dyDescent="0.25">
      <c r="D1131" s="40" t="s">
        <v>1138</v>
      </c>
      <c r="E1131" s="58" t="s">
        <v>2329</v>
      </c>
      <c r="F1131" s="54">
        <v>1.4705958000000032</v>
      </c>
      <c r="G1131" s="54">
        <v>2.0154347000000024</v>
      </c>
      <c r="H1131" s="54">
        <v>2.0967660199999996</v>
      </c>
      <c r="I1131" s="54"/>
      <c r="J1131" s="54">
        <v>1.3456066200000034</v>
      </c>
      <c r="K1131" s="54">
        <v>1.8801385400000021</v>
      </c>
      <c r="L1131" s="54">
        <v>1.9015801499999998</v>
      </c>
      <c r="M1131" s="54"/>
      <c r="N1131" s="54">
        <v>0.12498917999999998</v>
      </c>
      <c r="O1131" s="54">
        <v>0.13529616000000005</v>
      </c>
      <c r="P1131" s="54">
        <v>0.19518586999999959</v>
      </c>
      <c r="Q1131" s="54"/>
      <c r="R1131" s="54">
        <v>0</v>
      </c>
      <c r="S1131" s="54">
        <v>0</v>
      </c>
      <c r="T1131" s="54">
        <v>0</v>
      </c>
    </row>
    <row r="1132" spans="4:20" s="40" customFormat="1" ht="25.5" x14ac:dyDescent="0.25">
      <c r="D1132" s="40" t="s">
        <v>1140</v>
      </c>
      <c r="E1132" s="58" t="s">
        <v>2330</v>
      </c>
      <c r="F1132" s="54">
        <v>1.5390903500000015</v>
      </c>
      <c r="G1132" s="54">
        <v>1.8999011100000007</v>
      </c>
      <c r="H1132" s="54">
        <v>2.2422432900000002</v>
      </c>
      <c r="I1132" s="54"/>
      <c r="J1132" s="54">
        <v>1.1707305800000014</v>
      </c>
      <c r="K1132" s="54">
        <v>1.4618499300000007</v>
      </c>
      <c r="L1132" s="54">
        <v>1.3781161599999998</v>
      </c>
      <c r="M1132" s="54"/>
      <c r="N1132" s="54">
        <v>0.36835977000000003</v>
      </c>
      <c r="O1132" s="54">
        <v>0.43805118000000026</v>
      </c>
      <c r="P1132" s="54">
        <v>0.86412713000000019</v>
      </c>
      <c r="Q1132" s="54"/>
      <c r="R1132" s="54">
        <v>0</v>
      </c>
      <c r="S1132" s="54">
        <v>0</v>
      </c>
      <c r="T1132" s="54">
        <v>0</v>
      </c>
    </row>
    <row r="1133" spans="4:20" s="40" customFormat="1" x14ac:dyDescent="0.25">
      <c r="D1133" s="40" t="s">
        <v>1142</v>
      </c>
      <c r="E1133" s="58" t="s">
        <v>2331</v>
      </c>
      <c r="F1133" s="54">
        <v>0.41339410999999948</v>
      </c>
      <c r="G1133" s="54">
        <v>0.390404690000001</v>
      </c>
      <c r="H1133" s="54">
        <v>0.74581920000000135</v>
      </c>
      <c r="I1133" s="54"/>
      <c r="J1133" s="54">
        <v>0.12608481999999965</v>
      </c>
      <c r="K1133" s="54">
        <v>7.7281710000001155E-2</v>
      </c>
      <c r="L1133" s="54">
        <v>0.32597189000000143</v>
      </c>
      <c r="M1133" s="54"/>
      <c r="N1133" s="54">
        <v>0.28730928999999983</v>
      </c>
      <c r="O1133" s="54">
        <v>0.31312297999999988</v>
      </c>
      <c r="P1133" s="54">
        <v>0.41984730999999992</v>
      </c>
      <c r="Q1133" s="54"/>
      <c r="R1133" s="54">
        <v>0</v>
      </c>
      <c r="S1133" s="54">
        <v>0</v>
      </c>
      <c r="T1133" s="54">
        <v>0</v>
      </c>
    </row>
    <row r="1134" spans="4:20" s="40" customFormat="1" ht="38.25" x14ac:dyDescent="0.25">
      <c r="D1134" s="40" t="s">
        <v>2332</v>
      </c>
      <c r="E1134" s="58" t="s">
        <v>2333</v>
      </c>
      <c r="F1134" s="54">
        <v>0.82362716000000258</v>
      </c>
      <c r="G1134" s="54">
        <v>0.56002061000000103</v>
      </c>
      <c r="H1134" s="54">
        <v>1.1860538899999966</v>
      </c>
      <c r="I1134" s="54"/>
      <c r="J1134" s="54">
        <v>0.75827846000000276</v>
      </c>
      <c r="K1134" s="54">
        <v>0.48003492000000109</v>
      </c>
      <c r="L1134" s="54">
        <v>0.71227332999999748</v>
      </c>
      <c r="M1134" s="54"/>
      <c r="N1134" s="54">
        <v>6.5348699999999885E-2</v>
      </c>
      <c r="O1134" s="54">
        <v>7.9985689999999887E-2</v>
      </c>
      <c r="P1134" s="54">
        <v>0.47378055999999913</v>
      </c>
      <c r="Q1134" s="54"/>
      <c r="R1134" s="54">
        <v>0</v>
      </c>
      <c r="S1134" s="54">
        <v>0</v>
      </c>
      <c r="T1134" s="54">
        <v>0</v>
      </c>
    </row>
    <row r="1135" spans="4:20" s="40" customFormat="1" x14ac:dyDescent="0.25">
      <c r="D1135" s="40" t="s">
        <v>2334</v>
      </c>
      <c r="E1135" s="58" t="s">
        <v>2335</v>
      </c>
      <c r="F1135" s="54">
        <v>1.8446148499999999</v>
      </c>
      <c r="G1135" s="54">
        <v>2.5055617900000011</v>
      </c>
      <c r="H1135" s="54">
        <v>5.1060135400000011</v>
      </c>
      <c r="I1135" s="54"/>
      <c r="J1135" s="54">
        <v>1.5605925799999996</v>
      </c>
      <c r="K1135" s="54">
        <v>2.2076026200000007</v>
      </c>
      <c r="L1135" s="54">
        <v>2.0343348100000003</v>
      </c>
      <c r="M1135" s="54"/>
      <c r="N1135" s="54">
        <v>0.28402227000000024</v>
      </c>
      <c r="O1135" s="54">
        <v>0.2979591700000005</v>
      </c>
      <c r="P1135" s="54">
        <v>3.0716787300000008</v>
      </c>
      <c r="Q1135" s="54"/>
      <c r="R1135" s="54">
        <v>0</v>
      </c>
      <c r="S1135" s="54">
        <v>0</v>
      </c>
      <c r="T1135" s="54">
        <v>0</v>
      </c>
    </row>
    <row r="1136" spans="4:20" s="40" customFormat="1" ht="25.5" x14ac:dyDescent="0.25">
      <c r="D1136" s="40" t="s">
        <v>1146</v>
      </c>
      <c r="E1136" s="58" t="s">
        <v>2336</v>
      </c>
      <c r="F1136" s="54">
        <v>1.9609536899999984</v>
      </c>
      <c r="G1136" s="54">
        <v>2.6554879800000011</v>
      </c>
      <c r="H1136" s="54">
        <v>2.6126135499999998</v>
      </c>
      <c r="I1136" s="54"/>
      <c r="J1136" s="54">
        <v>1.696439339999998</v>
      </c>
      <c r="K1136" s="54">
        <v>2.3727512100000006</v>
      </c>
      <c r="L1136" s="54">
        <v>2.4797827599999995</v>
      </c>
      <c r="M1136" s="54"/>
      <c r="N1136" s="54">
        <v>0.26451435000000029</v>
      </c>
      <c r="O1136" s="54">
        <v>0.28273677000000053</v>
      </c>
      <c r="P1136" s="54">
        <v>0.13283079000000039</v>
      </c>
      <c r="Q1136" s="54"/>
      <c r="R1136" s="54">
        <v>0</v>
      </c>
      <c r="S1136" s="54">
        <v>0</v>
      </c>
      <c r="T1136" s="54">
        <v>0</v>
      </c>
    </row>
    <row r="1137" spans="1:20" s="40" customFormat="1" ht="25.5" x14ac:dyDescent="0.25">
      <c r="D1137" s="40" t="s">
        <v>1293</v>
      </c>
      <c r="E1137" s="58" t="s">
        <v>2337</v>
      </c>
      <c r="F1137" s="54">
        <v>0.97040789999999733</v>
      </c>
      <c r="G1137" s="54">
        <v>1.1987394000000005</v>
      </c>
      <c r="H1137" s="54">
        <v>1.0396172999999995</v>
      </c>
      <c r="I1137" s="54"/>
      <c r="J1137" s="54">
        <v>0.840419259999997</v>
      </c>
      <c r="K1137" s="54">
        <v>1.0497136800000002</v>
      </c>
      <c r="L1137" s="54">
        <v>0.88411516999999917</v>
      </c>
      <c r="M1137" s="54"/>
      <c r="N1137" s="54">
        <v>0.12998864000000029</v>
      </c>
      <c r="O1137" s="54">
        <v>0.14902572000000033</v>
      </c>
      <c r="P1137" s="54">
        <v>0.15550213000000038</v>
      </c>
      <c r="Q1137" s="54"/>
      <c r="R1137" s="54">
        <v>0</v>
      </c>
      <c r="S1137" s="54">
        <v>0</v>
      </c>
      <c r="T1137" s="54">
        <v>0</v>
      </c>
    </row>
    <row r="1138" spans="1:20" s="40" customFormat="1" x14ac:dyDescent="0.25">
      <c r="D1138" s="40" t="s">
        <v>1150</v>
      </c>
      <c r="E1138" s="58" t="s">
        <v>1163</v>
      </c>
      <c r="F1138" s="54">
        <v>-0.96852637000000052</v>
      </c>
      <c r="G1138" s="54">
        <v>0.27197087999999919</v>
      </c>
      <c r="H1138" s="54">
        <v>0.32725300999999896</v>
      </c>
      <c r="I1138" s="54"/>
      <c r="J1138" s="54">
        <v>0.11974971999999978</v>
      </c>
      <c r="K1138" s="54">
        <v>8.9759989999999415E-2</v>
      </c>
      <c r="L1138" s="54">
        <v>0.10580126999999911</v>
      </c>
      <c r="M1138" s="54"/>
      <c r="N1138" s="54">
        <v>-1.0882760900000004</v>
      </c>
      <c r="O1138" s="54">
        <v>0.18221088999999979</v>
      </c>
      <c r="P1138" s="54">
        <v>0.22145173999999981</v>
      </c>
      <c r="Q1138" s="54"/>
      <c r="R1138" s="54">
        <v>0</v>
      </c>
      <c r="S1138" s="54">
        <v>0</v>
      </c>
      <c r="T1138" s="54">
        <v>0</v>
      </c>
    </row>
    <row r="1139" spans="1:20" s="40" customFormat="1" ht="25.5" x14ac:dyDescent="0.25">
      <c r="D1139" s="40" t="s">
        <v>1152</v>
      </c>
      <c r="E1139" s="58" t="s">
        <v>1165</v>
      </c>
      <c r="F1139" s="54">
        <v>3.2826121899999996</v>
      </c>
      <c r="G1139" s="54">
        <v>3.3530841099999984</v>
      </c>
      <c r="H1139" s="54">
        <v>2.7642173800000007</v>
      </c>
      <c r="I1139" s="54"/>
      <c r="J1139" s="54">
        <v>3.0506941199999997</v>
      </c>
      <c r="K1139" s="54">
        <v>3.0903097299999986</v>
      </c>
      <c r="L1139" s="54">
        <v>2.243700210000001</v>
      </c>
      <c r="M1139" s="54"/>
      <c r="N1139" s="54">
        <v>0.23191806999999989</v>
      </c>
      <c r="O1139" s="54">
        <v>0.26277437999999986</v>
      </c>
      <c r="P1139" s="54">
        <v>0.52051716999999986</v>
      </c>
      <c r="Q1139" s="54"/>
      <c r="R1139" s="54">
        <v>0</v>
      </c>
      <c r="S1139" s="54">
        <v>0</v>
      </c>
      <c r="T1139" s="54">
        <v>0</v>
      </c>
    </row>
    <row r="1140" spans="1:20" s="40" customFormat="1" ht="25.5" x14ac:dyDescent="0.25">
      <c r="D1140" s="40" t="s">
        <v>1301</v>
      </c>
      <c r="E1140" s="58" t="s">
        <v>2338</v>
      </c>
      <c r="F1140" s="54">
        <v>1.7783739899999993</v>
      </c>
      <c r="G1140" s="54">
        <v>2.4315591499999996</v>
      </c>
      <c r="H1140" s="54">
        <v>2.4411918900000007</v>
      </c>
      <c r="I1140" s="54"/>
      <c r="J1140" s="54">
        <v>1.6592073099999993</v>
      </c>
      <c r="K1140" s="54">
        <v>2.2962685399999994</v>
      </c>
      <c r="L1140" s="54">
        <v>2.1044628800000007</v>
      </c>
      <c r="M1140" s="54"/>
      <c r="N1140" s="54">
        <v>0.11916667999999986</v>
      </c>
      <c r="O1140" s="54">
        <v>0.13529060999999992</v>
      </c>
      <c r="P1140" s="54">
        <v>0.33672900999999983</v>
      </c>
      <c r="Q1140" s="54"/>
      <c r="R1140" s="54">
        <v>0</v>
      </c>
      <c r="S1140" s="54">
        <v>0</v>
      </c>
      <c r="T1140" s="54">
        <v>0</v>
      </c>
    </row>
    <row r="1141" spans="1:20" s="40" customFormat="1" ht="25.5" x14ac:dyDescent="0.25">
      <c r="D1141" s="40" t="s">
        <v>1235</v>
      </c>
      <c r="E1141" s="58" t="s">
        <v>1167</v>
      </c>
      <c r="F1141" s="54">
        <v>0.64973315999999826</v>
      </c>
      <c r="G1141" s="54">
        <v>1.3079364699999998</v>
      </c>
      <c r="H1141" s="54">
        <v>1.6642504299999996</v>
      </c>
      <c r="I1141" s="54"/>
      <c r="J1141" s="54">
        <v>0.59188126999999824</v>
      </c>
      <c r="K1141" s="54">
        <v>0.82558213999999985</v>
      </c>
      <c r="L1141" s="54">
        <v>0.77204209999999973</v>
      </c>
      <c r="M1141" s="54"/>
      <c r="N1141" s="54">
        <v>5.7851889999999954E-2</v>
      </c>
      <c r="O1141" s="54">
        <v>0.48235432999999994</v>
      </c>
      <c r="P1141" s="54">
        <v>0.89220832999999999</v>
      </c>
      <c r="Q1141" s="54"/>
      <c r="R1141" s="54">
        <v>0</v>
      </c>
      <c r="S1141" s="54">
        <v>0</v>
      </c>
      <c r="T1141" s="54">
        <v>0</v>
      </c>
    </row>
    <row r="1142" spans="1:20" s="40" customFormat="1" ht="25.5" x14ac:dyDescent="0.25">
      <c r="D1142" s="40" t="s">
        <v>1237</v>
      </c>
      <c r="E1142" s="58" t="s">
        <v>1169</v>
      </c>
      <c r="F1142" s="54">
        <v>1.1288955000000001</v>
      </c>
      <c r="G1142" s="54">
        <v>1.075214300000001</v>
      </c>
      <c r="H1142" s="54">
        <v>5.7804995200000002</v>
      </c>
      <c r="I1142" s="54"/>
      <c r="J1142" s="54">
        <v>0.85038417999999993</v>
      </c>
      <c r="K1142" s="54">
        <v>0.77965647000000105</v>
      </c>
      <c r="L1142" s="54">
        <v>0.55303999000000004</v>
      </c>
      <c r="M1142" s="54"/>
      <c r="N1142" s="54">
        <v>0.27851132000000006</v>
      </c>
      <c r="O1142" s="54">
        <v>0.29555782999999991</v>
      </c>
      <c r="P1142" s="54">
        <v>5.22745953</v>
      </c>
      <c r="Q1142" s="54"/>
      <c r="R1142" s="54">
        <v>0</v>
      </c>
      <c r="S1142" s="54">
        <v>0</v>
      </c>
      <c r="T1142" s="54">
        <v>0</v>
      </c>
    </row>
    <row r="1143" spans="1:20" s="40" customFormat="1" x14ac:dyDescent="0.25">
      <c r="C1143" s="45" t="s">
        <v>1180</v>
      </c>
      <c r="D1143" s="45"/>
      <c r="E1143" s="48"/>
      <c r="F1143" s="46">
        <v>27.60228747999999</v>
      </c>
      <c r="G1143" s="46">
        <v>36.911985780000002</v>
      </c>
      <c r="H1143" s="46">
        <v>75.700500389999988</v>
      </c>
      <c r="I1143" s="46"/>
      <c r="J1143" s="46">
        <v>5.7085457500000008</v>
      </c>
      <c r="K1143" s="46">
        <v>6.903911370000003</v>
      </c>
      <c r="L1143" s="46">
        <v>2.4627932399999937</v>
      </c>
      <c r="M1143" s="46"/>
      <c r="N1143" s="46">
        <v>14.657082549999989</v>
      </c>
      <c r="O1143" s="46">
        <v>22.520820820000001</v>
      </c>
      <c r="P1143" s="46">
        <v>31.601098360000002</v>
      </c>
      <c r="Q1143" s="46"/>
      <c r="R1143" s="46">
        <v>7.236659180000002</v>
      </c>
      <c r="S1143" s="46">
        <v>7.4872535899999981</v>
      </c>
      <c r="T1143" s="46">
        <v>41.636608789999997</v>
      </c>
    </row>
    <row r="1144" spans="1:20" s="40" customFormat="1" ht="25.5" x14ac:dyDescent="0.25">
      <c r="D1144" s="40" t="s">
        <v>1181</v>
      </c>
      <c r="E1144" s="58" t="s">
        <v>2339</v>
      </c>
      <c r="F1144" s="54">
        <v>27.60228747999999</v>
      </c>
      <c r="G1144" s="54">
        <v>36.911985780000002</v>
      </c>
      <c r="H1144" s="54">
        <v>75.700500389999988</v>
      </c>
      <c r="I1144" s="54"/>
      <c r="J1144" s="54">
        <v>5.7085457500000008</v>
      </c>
      <c r="K1144" s="54">
        <v>6.903911370000003</v>
      </c>
      <c r="L1144" s="54">
        <v>2.4627932399999937</v>
      </c>
      <c r="M1144" s="54"/>
      <c r="N1144" s="54">
        <v>14.657082549999989</v>
      </c>
      <c r="O1144" s="54">
        <v>22.520820820000001</v>
      </c>
      <c r="P1144" s="54">
        <v>31.601098360000002</v>
      </c>
      <c r="Q1144" s="54"/>
      <c r="R1144" s="54">
        <v>7.236659180000002</v>
      </c>
      <c r="S1144" s="54">
        <v>7.4872535899999981</v>
      </c>
      <c r="T1144" s="54">
        <v>41.636608789999997</v>
      </c>
    </row>
    <row r="1145" spans="1:20" s="40" customFormat="1" x14ac:dyDescent="0.25">
      <c r="C1145" s="45" t="s">
        <v>1207</v>
      </c>
      <c r="D1145" s="45"/>
      <c r="E1145" s="48"/>
      <c r="F1145" s="46">
        <v>25.984000000000002</v>
      </c>
      <c r="G1145" s="46">
        <v>38.406399999999998</v>
      </c>
      <c r="H1145" s="46">
        <v>26.785879999999999</v>
      </c>
      <c r="I1145" s="46"/>
      <c r="J1145" s="46">
        <v>0</v>
      </c>
      <c r="K1145" s="46">
        <v>0</v>
      </c>
      <c r="L1145" s="46">
        <v>0</v>
      </c>
      <c r="M1145" s="46"/>
      <c r="N1145" s="46">
        <v>25.984000000000002</v>
      </c>
      <c r="O1145" s="46">
        <v>38.406399999999998</v>
      </c>
      <c r="P1145" s="46">
        <v>26.785879999999999</v>
      </c>
      <c r="Q1145" s="46"/>
      <c r="R1145" s="46">
        <v>0</v>
      </c>
      <c r="S1145" s="46">
        <v>0</v>
      </c>
      <c r="T1145" s="46">
        <v>0</v>
      </c>
    </row>
    <row r="1146" spans="1:20" s="40" customFormat="1" ht="25.5" x14ac:dyDescent="0.25">
      <c r="D1146" s="40" t="s">
        <v>2340</v>
      </c>
      <c r="E1146" s="58" t="s">
        <v>2341</v>
      </c>
      <c r="F1146" s="54">
        <v>25.984000000000002</v>
      </c>
      <c r="G1146" s="54">
        <v>38.406399999999998</v>
      </c>
      <c r="H1146" s="54">
        <v>26.785879999999999</v>
      </c>
      <c r="I1146" s="54"/>
      <c r="J1146" s="54">
        <v>0</v>
      </c>
      <c r="K1146" s="54">
        <v>0</v>
      </c>
      <c r="L1146" s="54">
        <v>0</v>
      </c>
      <c r="M1146" s="54"/>
      <c r="N1146" s="54">
        <v>25.984000000000002</v>
      </c>
      <c r="O1146" s="54">
        <v>38.406399999999998</v>
      </c>
      <c r="P1146" s="54">
        <v>26.785879999999999</v>
      </c>
      <c r="Q1146" s="54"/>
      <c r="R1146" s="54">
        <v>0</v>
      </c>
      <c r="S1146" s="54">
        <v>0</v>
      </c>
      <c r="T1146" s="54">
        <v>0</v>
      </c>
    </row>
    <row r="1147" spans="1:20" s="40" customFormat="1" x14ac:dyDescent="0.25">
      <c r="A1147" s="55">
        <v>31</v>
      </c>
      <c r="B1147" s="55" t="s">
        <v>28</v>
      </c>
      <c r="C1147" s="55"/>
      <c r="D1147" s="55"/>
      <c r="E1147" s="56"/>
      <c r="F1147" s="57">
        <v>46.760049160000008</v>
      </c>
      <c r="G1147" s="57">
        <v>13.222492620000008</v>
      </c>
      <c r="H1147" s="57">
        <v>0.7807116799999988</v>
      </c>
      <c r="I1147" s="57"/>
      <c r="J1147" s="57">
        <v>11.380263590000002</v>
      </c>
      <c r="K1147" s="57">
        <v>2.6224858900000072</v>
      </c>
      <c r="L1147" s="57">
        <v>0.61651504000000101</v>
      </c>
      <c r="M1147" s="57"/>
      <c r="N1147" s="57">
        <v>32.370757240000003</v>
      </c>
      <c r="O1147" s="57">
        <v>10.387446389999999</v>
      </c>
      <c r="P1147" s="57">
        <v>0.16419663999999798</v>
      </c>
      <c r="Q1147" s="57"/>
      <c r="R1147" s="57">
        <v>3.00902833</v>
      </c>
      <c r="S1147" s="57">
        <v>0.21256034000000085</v>
      </c>
      <c r="T1147" s="57">
        <v>-2.0008883439004422E-16</v>
      </c>
    </row>
    <row r="1148" spans="1:20" s="40" customFormat="1" x14ac:dyDescent="0.25">
      <c r="C1148" s="45" t="s">
        <v>1086</v>
      </c>
      <c r="D1148" s="45"/>
      <c r="E1148" s="48"/>
      <c r="F1148" s="46">
        <v>46.760049160000008</v>
      </c>
      <c r="G1148" s="46">
        <v>13.222492620000008</v>
      </c>
      <c r="H1148" s="46">
        <v>0.7807116799999988</v>
      </c>
      <c r="I1148" s="46"/>
      <c r="J1148" s="46">
        <v>11.380263590000002</v>
      </c>
      <c r="K1148" s="46">
        <v>2.6224858900000072</v>
      </c>
      <c r="L1148" s="46">
        <v>0.61651504000000101</v>
      </c>
      <c r="M1148" s="46"/>
      <c r="N1148" s="46">
        <v>32.370757240000003</v>
      </c>
      <c r="O1148" s="46">
        <v>10.387446389999999</v>
      </c>
      <c r="P1148" s="46">
        <v>0.16419663999999798</v>
      </c>
      <c r="Q1148" s="46"/>
      <c r="R1148" s="46">
        <v>3.00902833</v>
      </c>
      <c r="S1148" s="46">
        <v>0.21256034000000085</v>
      </c>
      <c r="T1148" s="46">
        <v>-2.0008883439004422E-16</v>
      </c>
    </row>
    <row r="1149" spans="1:20" s="40" customFormat="1" x14ac:dyDescent="0.25">
      <c r="D1149" s="40" t="s">
        <v>1111</v>
      </c>
      <c r="E1149" s="58" t="s">
        <v>2342</v>
      </c>
      <c r="F1149" s="54">
        <v>9.298172220000005</v>
      </c>
      <c r="G1149" s="54">
        <v>3.8022548000000138</v>
      </c>
      <c r="H1149" s="54">
        <v>0.18831200000000067</v>
      </c>
      <c r="I1149" s="54"/>
      <c r="J1149" s="54">
        <v>3.913896762242075E-15</v>
      </c>
      <c r="K1149" s="54">
        <v>9.1439000001171367E-4</v>
      </c>
      <c r="L1149" s="54">
        <v>0.1648370500000019</v>
      </c>
      <c r="M1149" s="54"/>
      <c r="N1149" s="54">
        <v>8.8192199099999993</v>
      </c>
      <c r="O1149" s="54">
        <v>3.6335311100000012</v>
      </c>
      <c r="P1149" s="54">
        <v>2.3474949999998985E-2</v>
      </c>
      <c r="Q1149" s="54"/>
      <c r="R1149" s="54">
        <v>0.47895231000000016</v>
      </c>
      <c r="S1149" s="54">
        <v>0.1678093000000008</v>
      </c>
      <c r="T1149" s="54">
        <v>-2.3283064365386962E-16</v>
      </c>
    </row>
    <row r="1150" spans="1:20" s="40" customFormat="1" x14ac:dyDescent="0.25">
      <c r="D1150" s="40" t="s">
        <v>1119</v>
      </c>
      <c r="E1150" s="58" t="s">
        <v>2343</v>
      </c>
      <c r="F1150" s="54">
        <v>37.001448610000004</v>
      </c>
      <c r="G1150" s="54">
        <v>8.236409189999998</v>
      </c>
      <c r="H1150" s="54">
        <v>0.4972111400000046</v>
      </c>
      <c r="I1150" s="54"/>
      <c r="J1150" s="54">
        <v>11.356661260000001</v>
      </c>
      <c r="K1150" s="54">
        <v>1.6344915600000005</v>
      </c>
      <c r="L1150" s="54">
        <v>0.35913745000000552</v>
      </c>
      <c r="M1150" s="54"/>
      <c r="N1150" s="54">
        <v>23.114711330000002</v>
      </c>
      <c r="O1150" s="54">
        <v>6.5571665899999978</v>
      </c>
      <c r="P1150" s="54">
        <v>0.13807368999999897</v>
      </c>
      <c r="Q1150" s="54"/>
      <c r="R1150" s="54">
        <v>2.5300760200000001</v>
      </c>
      <c r="S1150" s="54">
        <v>4.475104000000002E-2</v>
      </c>
      <c r="T1150" s="54">
        <v>3.2741809263825417E-17</v>
      </c>
    </row>
    <row r="1151" spans="1:20" s="40" customFormat="1" x14ac:dyDescent="0.25">
      <c r="D1151" s="40" t="s">
        <v>1134</v>
      </c>
      <c r="E1151" s="58" t="s">
        <v>1163</v>
      </c>
      <c r="F1151" s="54">
        <v>0.46042832999999628</v>
      </c>
      <c r="G1151" s="54">
        <v>1.1838286299999949</v>
      </c>
      <c r="H1151" s="54">
        <v>9.5188539999993563E-2</v>
      </c>
      <c r="I1151" s="54"/>
      <c r="J1151" s="54">
        <v>2.3602329999996268E-2</v>
      </c>
      <c r="K1151" s="54">
        <v>0.9870799399999951</v>
      </c>
      <c r="L1151" s="54">
        <v>9.2540539999993565E-2</v>
      </c>
      <c r="M1151" s="54"/>
      <c r="N1151" s="54">
        <v>0.43682599999999999</v>
      </c>
      <c r="O1151" s="54">
        <v>0.19674869</v>
      </c>
      <c r="P1151" s="54">
        <v>2.6480000000000002E-3</v>
      </c>
      <c r="Q1151" s="54"/>
      <c r="R1151" s="54">
        <v>0</v>
      </c>
      <c r="S1151" s="54">
        <v>0</v>
      </c>
      <c r="T1151" s="54">
        <v>0</v>
      </c>
    </row>
    <row r="1152" spans="1:20" s="40" customFormat="1" x14ac:dyDescent="0.25">
      <c r="A1152" s="55">
        <v>36</v>
      </c>
      <c r="B1152" s="55" t="s">
        <v>29</v>
      </c>
      <c r="C1152" s="55"/>
      <c r="D1152" s="55"/>
      <c r="E1152" s="56"/>
      <c r="F1152" s="57">
        <v>-22.000000000000025</v>
      </c>
      <c r="G1152" s="57">
        <v>24.845504409999613</v>
      </c>
      <c r="H1152" s="57">
        <v>-1875.14380022</v>
      </c>
      <c r="I1152" s="57"/>
      <c r="J1152" s="57">
        <v>-2.1632956759276567E-14</v>
      </c>
      <c r="K1152" s="57">
        <v>24.795049919999897</v>
      </c>
      <c r="L1152" s="57">
        <v>139.27514971000039</v>
      </c>
      <c r="M1152" s="57"/>
      <c r="N1152" s="57">
        <v>-22.000000000000131</v>
      </c>
      <c r="O1152" s="57">
        <v>5.0454489999587578E-2</v>
      </c>
      <c r="P1152" s="57">
        <v>-691.6396808500001</v>
      </c>
      <c r="Q1152" s="57"/>
      <c r="R1152" s="57">
        <v>1.264270395040512E-13</v>
      </c>
      <c r="S1152" s="57">
        <v>1.264270395040512E-13</v>
      </c>
      <c r="T1152" s="57">
        <v>-1322.7792690799999</v>
      </c>
    </row>
    <row r="1153" spans="3:20" s="40" customFormat="1" x14ac:dyDescent="0.25">
      <c r="C1153" s="45" t="s">
        <v>1086</v>
      </c>
      <c r="D1153" s="45"/>
      <c r="E1153" s="48"/>
      <c r="F1153" s="46">
        <v>-6.0580873650906144E-15</v>
      </c>
      <c r="G1153" s="46">
        <v>5.0454490000007776E-2</v>
      </c>
      <c r="H1153" s="46">
        <v>-1837.1144874800002</v>
      </c>
      <c r="I1153" s="46"/>
      <c r="J1153" s="46">
        <v>-4.8561332732788289E-16</v>
      </c>
      <c r="K1153" s="46">
        <v>-1.4551915228366853E-15</v>
      </c>
      <c r="L1153" s="46">
        <v>3.4016605799999997</v>
      </c>
      <c r="M1153" s="46"/>
      <c r="N1153" s="46">
        <v>-5.572474037762731E-15</v>
      </c>
      <c r="O1153" s="46">
        <v>5.0454490000009233E-2</v>
      </c>
      <c r="P1153" s="46">
        <v>-1842.0034806799999</v>
      </c>
      <c r="Q1153" s="46"/>
      <c r="R1153" s="46">
        <v>0</v>
      </c>
      <c r="S1153" s="46">
        <v>0</v>
      </c>
      <c r="T1153" s="46">
        <v>1.4873326200000001</v>
      </c>
    </row>
    <row r="1154" spans="3:20" s="40" customFormat="1" x14ac:dyDescent="0.25">
      <c r="D1154" s="40" t="s">
        <v>1111</v>
      </c>
      <c r="E1154" s="58" t="s">
        <v>1112</v>
      </c>
      <c r="F1154" s="54">
        <v>-1.4551915228366851E-17</v>
      </c>
      <c r="G1154" s="54">
        <v>-2.9103830456733702E-17</v>
      </c>
      <c r="H1154" s="54">
        <v>0.18950465999999797</v>
      </c>
      <c r="I1154" s="54"/>
      <c r="J1154" s="54">
        <v>-1.4551915228366851E-17</v>
      </c>
      <c r="K1154" s="54">
        <v>-2.9103830456733702E-17</v>
      </c>
      <c r="L1154" s="54">
        <v>3.795121999999776E-2</v>
      </c>
      <c r="M1154" s="54"/>
      <c r="N1154" s="54">
        <v>0</v>
      </c>
      <c r="O1154" s="54">
        <v>0</v>
      </c>
      <c r="P1154" s="54">
        <v>0.15155344000000021</v>
      </c>
      <c r="Q1154" s="54"/>
      <c r="R1154" s="54">
        <v>0</v>
      </c>
      <c r="S1154" s="54">
        <v>0</v>
      </c>
      <c r="T1154" s="54">
        <v>0</v>
      </c>
    </row>
    <row r="1155" spans="3:20" s="40" customFormat="1" x14ac:dyDescent="0.25">
      <c r="D1155" s="40" t="s">
        <v>1087</v>
      </c>
      <c r="E1155" s="58" t="s">
        <v>1106</v>
      </c>
      <c r="F1155" s="54">
        <v>0</v>
      </c>
      <c r="G1155" s="54">
        <v>-2.9103830456733702E-17</v>
      </c>
      <c r="H1155" s="54">
        <v>4.8347879999997213E-2</v>
      </c>
      <c r="I1155" s="54"/>
      <c r="J1155" s="54">
        <v>0</v>
      </c>
      <c r="K1155" s="54">
        <v>-2.9103830456733702E-17</v>
      </c>
      <c r="L1155" s="54">
        <v>2.1711739999997225E-2</v>
      </c>
      <c r="M1155" s="54"/>
      <c r="N1155" s="54">
        <v>0</v>
      </c>
      <c r="O1155" s="54">
        <v>0</v>
      </c>
      <c r="P1155" s="54">
        <v>2.6636139999999985E-2</v>
      </c>
      <c r="Q1155" s="54"/>
      <c r="R1155" s="54">
        <v>0</v>
      </c>
      <c r="S1155" s="54">
        <v>0</v>
      </c>
      <c r="T1155" s="54">
        <v>0</v>
      </c>
    </row>
    <row r="1156" spans="3:20" s="40" customFormat="1" x14ac:dyDescent="0.25">
      <c r="D1156" s="40" t="s">
        <v>1372</v>
      </c>
      <c r="E1156" s="58" t="s">
        <v>2344</v>
      </c>
      <c r="F1156" s="54">
        <v>-2.4010660126805307E-16</v>
      </c>
      <c r="G1156" s="54">
        <v>-2.4010660126805307E-16</v>
      </c>
      <c r="H1156" s="54">
        <v>2.6791499999999625E-2</v>
      </c>
      <c r="I1156" s="54"/>
      <c r="J1156" s="54">
        <v>-2.3283064365386962E-16</v>
      </c>
      <c r="K1156" s="54">
        <v>-2.3283064365386962E-16</v>
      </c>
      <c r="L1156" s="54">
        <v>4.5007609999999608E-2</v>
      </c>
      <c r="M1156" s="54"/>
      <c r="N1156" s="54">
        <v>-7.2759576141834256E-18</v>
      </c>
      <c r="O1156" s="54">
        <v>-7.2759576141834256E-18</v>
      </c>
      <c r="P1156" s="54">
        <v>-1.8216109999999983E-2</v>
      </c>
      <c r="Q1156" s="54"/>
      <c r="R1156" s="54">
        <v>0</v>
      </c>
      <c r="S1156" s="54">
        <v>0</v>
      </c>
      <c r="T1156" s="54">
        <v>0</v>
      </c>
    </row>
    <row r="1157" spans="3:20" s="40" customFormat="1" ht="25.5" x14ac:dyDescent="0.25">
      <c r="D1157" s="40" t="s">
        <v>1216</v>
      </c>
      <c r="E1157" s="58" t="s">
        <v>1114</v>
      </c>
      <c r="F1157" s="54">
        <v>1.8626451492309569E-15</v>
      </c>
      <c r="G1157" s="54">
        <v>1.8626451492309569E-15</v>
      </c>
      <c r="H1157" s="54">
        <v>9.5236128000000022</v>
      </c>
      <c r="I1157" s="54"/>
      <c r="J1157" s="54">
        <v>0</v>
      </c>
      <c r="K1157" s="54">
        <v>0</v>
      </c>
      <c r="L1157" s="54">
        <v>1.0023090000000089E-2</v>
      </c>
      <c r="M1157" s="54"/>
      <c r="N1157" s="54">
        <v>1.8626451492309569E-15</v>
      </c>
      <c r="O1157" s="54">
        <v>1.8626451492309569E-15</v>
      </c>
      <c r="P1157" s="54">
        <v>9.5135897100000033</v>
      </c>
      <c r="Q1157" s="54"/>
      <c r="R1157" s="54">
        <v>0</v>
      </c>
      <c r="S1157" s="54">
        <v>0</v>
      </c>
      <c r="T1157" s="54">
        <v>0</v>
      </c>
    </row>
    <row r="1158" spans="3:20" s="40" customFormat="1" ht="25.5" x14ac:dyDescent="0.25">
      <c r="D1158" s="40" t="s">
        <v>1375</v>
      </c>
      <c r="E1158" s="58" t="s">
        <v>2345</v>
      </c>
      <c r="F1158" s="54">
        <v>0</v>
      </c>
      <c r="G1158" s="54">
        <v>0</v>
      </c>
      <c r="H1158" s="54">
        <v>-3.2483099999999539E-3</v>
      </c>
      <c r="I1158" s="54"/>
      <c r="J1158" s="54">
        <v>0</v>
      </c>
      <c r="K1158" s="54">
        <v>0</v>
      </c>
      <c r="L1158" s="54">
        <v>3.0553710000000022E-2</v>
      </c>
      <c r="M1158" s="54"/>
      <c r="N1158" s="54">
        <v>0</v>
      </c>
      <c r="O1158" s="54">
        <v>0</v>
      </c>
      <c r="P1158" s="54">
        <v>-3.3802019999999974E-2</v>
      </c>
      <c r="Q1158" s="54"/>
      <c r="R1158" s="54">
        <v>0</v>
      </c>
      <c r="S1158" s="54">
        <v>0</v>
      </c>
      <c r="T1158" s="54">
        <v>0</v>
      </c>
    </row>
    <row r="1159" spans="3:20" s="40" customFormat="1" ht="25.5" x14ac:dyDescent="0.25">
      <c r="D1159" s="40" t="s">
        <v>1218</v>
      </c>
      <c r="E1159" s="58" t="s">
        <v>2346</v>
      </c>
      <c r="F1159" s="54">
        <v>0</v>
      </c>
      <c r="G1159" s="54">
        <v>0</v>
      </c>
      <c r="H1159" s="54">
        <v>-4.1226909999998687E-2</v>
      </c>
      <c r="I1159" s="54"/>
      <c r="J1159" s="54">
        <v>0</v>
      </c>
      <c r="K1159" s="54">
        <v>0</v>
      </c>
      <c r="L1159" s="54">
        <v>3.9011600000013421E-3</v>
      </c>
      <c r="M1159" s="54"/>
      <c r="N1159" s="54">
        <v>0</v>
      </c>
      <c r="O1159" s="54">
        <v>0</v>
      </c>
      <c r="P1159" s="54">
        <v>-4.5128070000000027E-2</v>
      </c>
      <c r="Q1159" s="54"/>
      <c r="R1159" s="54">
        <v>0</v>
      </c>
      <c r="S1159" s="54">
        <v>0</v>
      </c>
      <c r="T1159" s="54">
        <v>0</v>
      </c>
    </row>
    <row r="1160" spans="3:20" s="40" customFormat="1" x14ac:dyDescent="0.25">
      <c r="D1160" s="40" t="s">
        <v>1101</v>
      </c>
      <c r="E1160" s="58" t="s">
        <v>1175</v>
      </c>
      <c r="F1160" s="54">
        <v>-2.9046987037872893E-17</v>
      </c>
      <c r="G1160" s="54">
        <v>8.6303999999999687E-3</v>
      </c>
      <c r="H1160" s="54">
        <v>0.35815344000000005</v>
      </c>
      <c r="I1160" s="54"/>
      <c r="J1160" s="54">
        <v>-2.9046987037872893E-17</v>
      </c>
      <c r="K1160" s="54">
        <v>-2.9103830456733702E-17</v>
      </c>
      <c r="L1160" s="54">
        <v>2.2996949999999981E-2</v>
      </c>
      <c r="M1160" s="54"/>
      <c r="N1160" s="54">
        <v>0</v>
      </c>
      <c r="O1160" s="54">
        <v>8.6303999999999981E-3</v>
      </c>
      <c r="P1160" s="54">
        <v>0.33515649000000003</v>
      </c>
      <c r="Q1160" s="54"/>
      <c r="R1160" s="54">
        <v>0</v>
      </c>
      <c r="S1160" s="54">
        <v>0</v>
      </c>
      <c r="T1160" s="54">
        <v>0</v>
      </c>
    </row>
    <row r="1161" spans="3:20" s="40" customFormat="1" ht="25.5" x14ac:dyDescent="0.25">
      <c r="D1161" s="40" t="s">
        <v>1103</v>
      </c>
      <c r="E1161" s="58" t="s">
        <v>2347</v>
      </c>
      <c r="F1161" s="54">
        <v>-3.6379788070917128E-18</v>
      </c>
      <c r="G1161" s="54">
        <v>0</v>
      </c>
      <c r="H1161" s="54">
        <v>-1.4765070000000014E-2</v>
      </c>
      <c r="I1161" s="54"/>
      <c r="J1161" s="54">
        <v>-3.6379788070917128E-18</v>
      </c>
      <c r="K1161" s="54">
        <v>0</v>
      </c>
      <c r="L1161" s="54">
        <v>1.1084799999999988E-2</v>
      </c>
      <c r="M1161" s="54"/>
      <c r="N1161" s="54">
        <v>0</v>
      </c>
      <c r="O1161" s="54">
        <v>0</v>
      </c>
      <c r="P1161" s="54">
        <v>-2.5849870000000004E-2</v>
      </c>
      <c r="Q1161" s="54"/>
      <c r="R1161" s="54">
        <v>0</v>
      </c>
      <c r="S1161" s="54">
        <v>0</v>
      </c>
      <c r="T1161" s="54">
        <v>0</v>
      </c>
    </row>
    <row r="1162" spans="3:20" s="40" customFormat="1" x14ac:dyDescent="0.25">
      <c r="D1162" s="40" t="s">
        <v>1105</v>
      </c>
      <c r="E1162" s="58" t="s">
        <v>2348</v>
      </c>
      <c r="F1162" s="54">
        <v>0</v>
      </c>
      <c r="G1162" s="54">
        <v>3.8228999999999997E-3</v>
      </c>
      <c r="H1162" s="54">
        <v>-7.9964799999996169E-3</v>
      </c>
      <c r="I1162" s="54"/>
      <c r="J1162" s="54">
        <v>0</v>
      </c>
      <c r="K1162" s="54">
        <v>0</v>
      </c>
      <c r="L1162" s="54">
        <v>1.3898440000000381E-2</v>
      </c>
      <c r="M1162" s="54"/>
      <c r="N1162" s="54">
        <v>0</v>
      </c>
      <c r="O1162" s="54">
        <v>3.8228999999999997E-3</v>
      </c>
      <c r="P1162" s="54">
        <v>-2.1894919999999998E-2</v>
      </c>
      <c r="Q1162" s="54"/>
      <c r="R1162" s="54">
        <v>0</v>
      </c>
      <c r="S1162" s="54">
        <v>0</v>
      </c>
      <c r="T1162" s="54">
        <v>0</v>
      </c>
    </row>
    <row r="1163" spans="3:20" s="40" customFormat="1" x14ac:dyDescent="0.25">
      <c r="D1163" s="40" t="s">
        <v>1418</v>
      </c>
      <c r="E1163" s="58" t="s">
        <v>2349</v>
      </c>
      <c r="F1163" s="54">
        <v>0</v>
      </c>
      <c r="G1163" s="54">
        <v>0</v>
      </c>
      <c r="H1163" s="54">
        <v>-1.4428289999999054E-2</v>
      </c>
      <c r="I1163" s="54"/>
      <c r="J1163" s="54">
        <v>0</v>
      </c>
      <c r="K1163" s="54">
        <v>0</v>
      </c>
      <c r="L1163" s="54">
        <v>2.063739000000096E-2</v>
      </c>
      <c r="M1163" s="54"/>
      <c r="N1163" s="54">
        <v>0</v>
      </c>
      <c r="O1163" s="54">
        <v>0</v>
      </c>
      <c r="P1163" s="54">
        <v>-3.5065680000000016E-2</v>
      </c>
      <c r="Q1163" s="54"/>
      <c r="R1163" s="54">
        <v>0</v>
      </c>
      <c r="S1163" s="54">
        <v>0</v>
      </c>
      <c r="T1163" s="54">
        <v>0</v>
      </c>
    </row>
    <row r="1164" spans="3:20" s="40" customFormat="1" ht="25.5" x14ac:dyDescent="0.25">
      <c r="D1164" s="40" t="s">
        <v>1119</v>
      </c>
      <c r="E1164" s="58" t="s">
        <v>2350</v>
      </c>
      <c r="F1164" s="54">
        <v>0</v>
      </c>
      <c r="G1164" s="54">
        <v>0</v>
      </c>
      <c r="H1164" s="54">
        <v>-1.086771999999998E-2</v>
      </c>
      <c r="I1164" s="54"/>
      <c r="J1164" s="54">
        <v>0</v>
      </c>
      <c r="K1164" s="54">
        <v>0</v>
      </c>
      <c r="L1164" s="54">
        <v>2.9787789999999981E-2</v>
      </c>
      <c r="M1164" s="54"/>
      <c r="N1164" s="54">
        <v>0</v>
      </c>
      <c r="O1164" s="54">
        <v>0</v>
      </c>
      <c r="P1164" s="54">
        <v>-4.0655509999999957E-2</v>
      </c>
      <c r="Q1164" s="54"/>
      <c r="R1164" s="54">
        <v>0</v>
      </c>
      <c r="S1164" s="54">
        <v>0</v>
      </c>
      <c r="T1164" s="54">
        <v>0</v>
      </c>
    </row>
    <row r="1165" spans="3:20" s="40" customFormat="1" ht="25.5" x14ac:dyDescent="0.25">
      <c r="D1165" s="40" t="s">
        <v>1130</v>
      </c>
      <c r="E1165" s="58" t="s">
        <v>2351</v>
      </c>
      <c r="F1165" s="54">
        <v>0</v>
      </c>
      <c r="G1165" s="54">
        <v>2.9103830456733702E-17</v>
      </c>
      <c r="H1165" s="54">
        <v>7.1564609200000007</v>
      </c>
      <c r="I1165" s="54"/>
      <c r="J1165" s="54">
        <v>0</v>
      </c>
      <c r="K1165" s="54">
        <v>2.9103830456733702E-17</v>
      </c>
      <c r="L1165" s="54">
        <v>2.0045400000001157E-2</v>
      </c>
      <c r="M1165" s="54"/>
      <c r="N1165" s="54">
        <v>0</v>
      </c>
      <c r="O1165" s="54">
        <v>0</v>
      </c>
      <c r="P1165" s="54">
        <v>7.1364155199999999</v>
      </c>
      <c r="Q1165" s="54"/>
      <c r="R1165" s="54">
        <v>0</v>
      </c>
      <c r="S1165" s="54">
        <v>0</v>
      </c>
      <c r="T1165" s="54">
        <v>0</v>
      </c>
    </row>
    <row r="1166" spans="3:20" s="40" customFormat="1" ht="25.5" x14ac:dyDescent="0.25">
      <c r="D1166" s="40" t="s">
        <v>1132</v>
      </c>
      <c r="E1166" s="58" t="s">
        <v>1396</v>
      </c>
      <c r="F1166" s="54">
        <v>0</v>
      </c>
      <c r="G1166" s="54">
        <v>4.2027499999999999E-3</v>
      </c>
      <c r="H1166" s="54">
        <v>-8.3275049999999226E-2</v>
      </c>
      <c r="I1166" s="54"/>
      <c r="J1166" s="54">
        <v>0</v>
      </c>
      <c r="K1166" s="54">
        <v>0</v>
      </c>
      <c r="L1166" s="54">
        <v>1.2037940000000759E-2</v>
      </c>
      <c r="M1166" s="54"/>
      <c r="N1166" s="54">
        <v>0</v>
      </c>
      <c r="O1166" s="54">
        <v>4.2027499999999999E-3</v>
      </c>
      <c r="P1166" s="54">
        <v>-9.5312989999999986E-2</v>
      </c>
      <c r="Q1166" s="54"/>
      <c r="R1166" s="54">
        <v>0</v>
      </c>
      <c r="S1166" s="54">
        <v>0</v>
      </c>
      <c r="T1166" s="54">
        <v>0</v>
      </c>
    </row>
    <row r="1167" spans="3:20" s="40" customFormat="1" ht="25.5" x14ac:dyDescent="0.25">
      <c r="D1167" s="40" t="s">
        <v>1134</v>
      </c>
      <c r="E1167" s="58" t="s">
        <v>2352</v>
      </c>
      <c r="F1167" s="54">
        <v>0</v>
      </c>
      <c r="G1167" s="54">
        <v>0</v>
      </c>
      <c r="H1167" s="54">
        <v>8.3884430000000079E-2</v>
      </c>
      <c r="I1167" s="54"/>
      <c r="J1167" s="54">
        <v>0</v>
      </c>
      <c r="K1167" s="54">
        <v>0</v>
      </c>
      <c r="L1167" s="54">
        <v>1.7360080000000045E-2</v>
      </c>
      <c r="M1167" s="54"/>
      <c r="N1167" s="54">
        <v>0</v>
      </c>
      <c r="O1167" s="54">
        <v>0</v>
      </c>
      <c r="P1167" s="54">
        <v>6.6524350000000038E-2</v>
      </c>
      <c r="Q1167" s="54"/>
      <c r="R1167" s="54">
        <v>0</v>
      </c>
      <c r="S1167" s="54">
        <v>0</v>
      </c>
      <c r="T1167" s="54">
        <v>0</v>
      </c>
    </row>
    <row r="1168" spans="3:20" s="40" customFormat="1" ht="25.5" x14ac:dyDescent="0.25">
      <c r="D1168" s="40" t="s">
        <v>1671</v>
      </c>
      <c r="E1168" s="58" t="s">
        <v>2353</v>
      </c>
      <c r="F1168" s="54">
        <v>-2.6193447411060334E-16</v>
      </c>
      <c r="G1168" s="54">
        <v>-1.1641532182693482E-15</v>
      </c>
      <c r="H1168" s="54">
        <v>0.64403508999999914</v>
      </c>
      <c r="I1168" s="54"/>
      <c r="J1168" s="54">
        <v>-2.6193447411060334E-16</v>
      </c>
      <c r="K1168" s="54">
        <v>-1.1641532182693482E-15</v>
      </c>
      <c r="L1168" s="54">
        <v>0.76587785999999913</v>
      </c>
      <c r="M1168" s="54"/>
      <c r="N1168" s="54">
        <v>0</v>
      </c>
      <c r="O1168" s="54">
        <v>0</v>
      </c>
      <c r="P1168" s="54">
        <v>-0.12184276999999999</v>
      </c>
      <c r="Q1168" s="54"/>
      <c r="R1168" s="54">
        <v>0</v>
      </c>
      <c r="S1168" s="54">
        <v>0</v>
      </c>
      <c r="T1168" s="54">
        <v>0</v>
      </c>
    </row>
    <row r="1169" spans="3:20" s="40" customFormat="1" ht="25.5" x14ac:dyDescent="0.25">
      <c r="D1169" s="40" t="s">
        <v>1673</v>
      </c>
      <c r="E1169" s="58" t="s">
        <v>2075</v>
      </c>
      <c r="F1169" s="54">
        <v>0</v>
      </c>
      <c r="G1169" s="54">
        <v>0</v>
      </c>
      <c r="H1169" s="54">
        <v>-3.607341999999996E-2</v>
      </c>
      <c r="I1169" s="54"/>
      <c r="J1169" s="54">
        <v>0</v>
      </c>
      <c r="K1169" s="54">
        <v>0</v>
      </c>
      <c r="L1169" s="54">
        <v>1.3552790000000009E-2</v>
      </c>
      <c r="M1169" s="54"/>
      <c r="N1169" s="54">
        <v>0</v>
      </c>
      <c r="O1169" s="54">
        <v>0</v>
      </c>
      <c r="P1169" s="54">
        <v>-4.9626209999999969E-2</v>
      </c>
      <c r="Q1169" s="54"/>
      <c r="R1169" s="54">
        <v>0</v>
      </c>
      <c r="S1169" s="54">
        <v>0</v>
      </c>
      <c r="T1169" s="54">
        <v>0</v>
      </c>
    </row>
    <row r="1170" spans="3:20" s="40" customFormat="1" x14ac:dyDescent="0.25">
      <c r="D1170" s="40" t="s">
        <v>1142</v>
      </c>
      <c r="E1170" s="58" t="s">
        <v>1163</v>
      </c>
      <c r="F1170" s="54">
        <v>0</v>
      </c>
      <c r="G1170" s="54">
        <v>0</v>
      </c>
      <c r="H1170" s="54">
        <v>7.0898420000000101E-2</v>
      </c>
      <c r="I1170" s="54"/>
      <c r="J1170" s="54">
        <v>0</v>
      </c>
      <c r="K1170" s="54">
        <v>0</v>
      </c>
      <c r="L1170" s="54">
        <v>2.5716510000000095E-2</v>
      </c>
      <c r="M1170" s="54"/>
      <c r="N1170" s="54">
        <v>0</v>
      </c>
      <c r="O1170" s="54">
        <v>0</v>
      </c>
      <c r="P1170" s="54">
        <v>4.5181910000000006E-2</v>
      </c>
      <c r="Q1170" s="54"/>
      <c r="R1170" s="54">
        <v>0</v>
      </c>
      <c r="S1170" s="54">
        <v>0</v>
      </c>
      <c r="T1170" s="54">
        <v>0</v>
      </c>
    </row>
    <row r="1171" spans="3:20" s="40" customFormat="1" ht="25.5" x14ac:dyDescent="0.25">
      <c r="D1171" s="40" t="s">
        <v>1144</v>
      </c>
      <c r="E1171" s="58" t="s">
        <v>1247</v>
      </c>
      <c r="F1171" s="54">
        <v>0</v>
      </c>
      <c r="G1171" s="54">
        <v>0</v>
      </c>
      <c r="H1171" s="54">
        <v>6.2035755399999992</v>
      </c>
      <c r="I1171" s="54"/>
      <c r="J1171" s="54">
        <v>0</v>
      </c>
      <c r="K1171" s="54">
        <v>0</v>
      </c>
      <c r="L1171" s="54">
        <v>3.8245269999999963E-2</v>
      </c>
      <c r="M1171" s="54"/>
      <c r="N1171" s="54">
        <v>0</v>
      </c>
      <c r="O1171" s="54">
        <v>0</v>
      </c>
      <c r="P1171" s="54">
        <v>6.1653302699999992</v>
      </c>
      <c r="Q1171" s="54"/>
      <c r="R1171" s="54">
        <v>0</v>
      </c>
      <c r="S1171" s="54">
        <v>0</v>
      </c>
      <c r="T1171" s="54">
        <v>0</v>
      </c>
    </row>
    <row r="1172" spans="3:20" s="40" customFormat="1" ht="25.5" x14ac:dyDescent="0.25">
      <c r="D1172" s="40" t="s">
        <v>1146</v>
      </c>
      <c r="E1172" s="58" t="s">
        <v>1165</v>
      </c>
      <c r="F1172" s="54">
        <v>5.8207660913467405E-17</v>
      </c>
      <c r="G1172" s="54">
        <v>0</v>
      </c>
      <c r="H1172" s="54">
        <v>0.12374380000000726</v>
      </c>
      <c r="I1172" s="54"/>
      <c r="J1172" s="54">
        <v>5.8207660913467405E-17</v>
      </c>
      <c r="K1172" s="54">
        <v>0</v>
      </c>
      <c r="L1172" s="54">
        <v>1.1062643700000068</v>
      </c>
      <c r="M1172" s="54"/>
      <c r="N1172" s="54">
        <v>0</v>
      </c>
      <c r="O1172" s="54">
        <v>0</v>
      </c>
      <c r="P1172" s="54">
        <v>-0.98252056999999959</v>
      </c>
      <c r="Q1172" s="54"/>
      <c r="R1172" s="54">
        <v>0</v>
      </c>
      <c r="S1172" s="54">
        <v>0</v>
      </c>
      <c r="T1172" s="54">
        <v>0</v>
      </c>
    </row>
    <row r="1173" spans="3:20" s="40" customFormat="1" ht="25.5" x14ac:dyDescent="0.25">
      <c r="D1173" s="40" t="s">
        <v>1683</v>
      </c>
      <c r="E1173" s="58" t="s">
        <v>2354</v>
      </c>
      <c r="F1173" s="54">
        <v>0</v>
      </c>
      <c r="G1173" s="54">
        <v>0</v>
      </c>
      <c r="H1173" s="54">
        <v>0.13984010000000002</v>
      </c>
      <c r="I1173" s="54"/>
      <c r="J1173" s="54">
        <v>0</v>
      </c>
      <c r="K1173" s="54">
        <v>0</v>
      </c>
      <c r="L1173" s="54">
        <v>1.4571099999999962E-2</v>
      </c>
      <c r="M1173" s="54"/>
      <c r="N1173" s="54">
        <v>0</v>
      </c>
      <c r="O1173" s="54">
        <v>0</v>
      </c>
      <c r="P1173" s="54">
        <v>0.12526900000000007</v>
      </c>
      <c r="Q1173" s="54"/>
      <c r="R1173" s="54">
        <v>0</v>
      </c>
      <c r="S1173" s="54">
        <v>0</v>
      </c>
      <c r="T1173" s="54">
        <v>0</v>
      </c>
    </row>
    <row r="1174" spans="3:20" s="40" customFormat="1" ht="25.5" x14ac:dyDescent="0.25">
      <c r="D1174" s="40" t="s">
        <v>1685</v>
      </c>
      <c r="E1174" s="58" t="s">
        <v>1169</v>
      </c>
      <c r="F1174" s="54">
        <v>7.4505805969238278E-15</v>
      </c>
      <c r="G1174" s="54">
        <v>7.4505805969238278E-15</v>
      </c>
      <c r="H1174" s="54">
        <v>-1713.69755844</v>
      </c>
      <c r="I1174" s="54"/>
      <c r="J1174" s="54">
        <v>0</v>
      </c>
      <c r="K1174" s="54">
        <v>0</v>
      </c>
      <c r="L1174" s="54">
        <v>8.1443079999999196E-2</v>
      </c>
      <c r="M1174" s="54"/>
      <c r="N1174" s="54">
        <v>7.4505805969238278E-15</v>
      </c>
      <c r="O1174" s="54">
        <v>7.4505805969238278E-15</v>
      </c>
      <c r="P1174" s="54">
        <v>-1715.41109452</v>
      </c>
      <c r="Q1174" s="54"/>
      <c r="R1174" s="54">
        <v>0</v>
      </c>
      <c r="S1174" s="54">
        <v>0</v>
      </c>
      <c r="T1174" s="54">
        <v>1.632093</v>
      </c>
    </row>
    <row r="1175" spans="3:20" s="40" customFormat="1" ht="25.5" x14ac:dyDescent="0.25">
      <c r="D1175" s="40" t="s">
        <v>1687</v>
      </c>
      <c r="E1175" s="58" t="s">
        <v>2355</v>
      </c>
      <c r="F1175" s="54">
        <v>0</v>
      </c>
      <c r="G1175" s="54">
        <v>0</v>
      </c>
      <c r="H1175" s="54">
        <v>-39.765563739999997</v>
      </c>
      <c r="I1175" s="54"/>
      <c r="J1175" s="54">
        <v>0</v>
      </c>
      <c r="K1175" s="54">
        <v>0</v>
      </c>
      <c r="L1175" s="54">
        <v>2.2005949999999955E-2</v>
      </c>
      <c r="M1175" s="54"/>
      <c r="N1175" s="54">
        <v>0</v>
      </c>
      <c r="O1175" s="54">
        <v>0</v>
      </c>
      <c r="P1175" s="54">
        <v>-39.787569689999998</v>
      </c>
      <c r="Q1175" s="54"/>
      <c r="R1175" s="54">
        <v>0</v>
      </c>
      <c r="S1175" s="54">
        <v>0</v>
      </c>
      <c r="T1175" s="54">
        <v>0</v>
      </c>
    </row>
    <row r="1176" spans="3:20" s="40" customFormat="1" ht="25.5" x14ac:dyDescent="0.25">
      <c r="D1176" s="40" t="s">
        <v>2356</v>
      </c>
      <c r="E1176" s="58" t="s">
        <v>2357</v>
      </c>
      <c r="F1176" s="54">
        <v>0</v>
      </c>
      <c r="G1176" s="54">
        <v>0</v>
      </c>
      <c r="H1176" s="54">
        <v>-4.2224582599999989</v>
      </c>
      <c r="I1176" s="54"/>
      <c r="J1176" s="54">
        <v>0</v>
      </c>
      <c r="K1176" s="54">
        <v>0</v>
      </c>
      <c r="L1176" s="54">
        <v>7.7216180000000023E-2</v>
      </c>
      <c r="M1176" s="54"/>
      <c r="N1176" s="54">
        <v>0</v>
      </c>
      <c r="O1176" s="54">
        <v>0</v>
      </c>
      <c r="P1176" s="54">
        <v>-4.1549140599999994</v>
      </c>
      <c r="Q1176" s="54"/>
      <c r="R1176" s="54">
        <v>0</v>
      </c>
      <c r="S1176" s="54">
        <v>0</v>
      </c>
      <c r="T1176" s="54">
        <v>-0.14476037999999999</v>
      </c>
    </row>
    <row r="1177" spans="3:20" s="40" customFormat="1" ht="25.5" x14ac:dyDescent="0.25">
      <c r="D1177" s="40" t="s">
        <v>1150</v>
      </c>
      <c r="E1177" s="58" t="s">
        <v>2358</v>
      </c>
      <c r="F1177" s="54">
        <v>0</v>
      </c>
      <c r="G1177" s="54">
        <v>0</v>
      </c>
      <c r="H1177" s="54">
        <v>-2.3847709999999991E-2</v>
      </c>
      <c r="I1177" s="54"/>
      <c r="J1177" s="54">
        <v>0</v>
      </c>
      <c r="K1177" s="54">
        <v>0</v>
      </c>
      <c r="L1177" s="54">
        <v>2.1662810000000012E-2</v>
      </c>
      <c r="M1177" s="54"/>
      <c r="N1177" s="54">
        <v>0</v>
      </c>
      <c r="O1177" s="54">
        <v>0</v>
      </c>
      <c r="P1177" s="54">
        <v>-4.5510520000000006E-2</v>
      </c>
      <c r="Q1177" s="54"/>
      <c r="R1177" s="54">
        <v>0</v>
      </c>
      <c r="S1177" s="54">
        <v>0</v>
      </c>
      <c r="T1177" s="54">
        <v>0</v>
      </c>
    </row>
    <row r="1178" spans="3:20" s="40" customFormat="1" ht="25.5" x14ac:dyDescent="0.25">
      <c r="D1178" s="40" t="s">
        <v>1304</v>
      </c>
      <c r="E1178" s="58" t="s">
        <v>2359</v>
      </c>
      <c r="F1178" s="54">
        <v>-1.4901161193847656E-14</v>
      </c>
      <c r="G1178" s="54">
        <v>3.3798439999999944E-2</v>
      </c>
      <c r="H1178" s="54">
        <v>-103.05725133999997</v>
      </c>
      <c r="I1178" s="54"/>
      <c r="J1178" s="54">
        <v>0</v>
      </c>
      <c r="K1178" s="54">
        <v>0</v>
      </c>
      <c r="L1178" s="54">
        <v>0.81323452999999257</v>
      </c>
      <c r="M1178" s="54"/>
      <c r="N1178" s="54">
        <v>-1.4901161193847656E-14</v>
      </c>
      <c r="O1178" s="54">
        <v>3.3798439999999944E-2</v>
      </c>
      <c r="P1178" s="54">
        <v>-103.87048586999994</v>
      </c>
      <c r="Q1178" s="54"/>
      <c r="R1178" s="54">
        <v>0</v>
      </c>
      <c r="S1178" s="54">
        <v>0</v>
      </c>
      <c r="T1178" s="54">
        <v>0</v>
      </c>
    </row>
    <row r="1179" spans="3:20" s="40" customFormat="1" ht="38.25" x14ac:dyDescent="0.25">
      <c r="D1179" s="40" t="s">
        <v>1237</v>
      </c>
      <c r="E1179" s="58" t="s">
        <v>2360</v>
      </c>
      <c r="F1179" s="54">
        <v>0</v>
      </c>
      <c r="G1179" s="54">
        <v>0</v>
      </c>
      <c r="H1179" s="54">
        <v>-2.8930799999998345E-2</v>
      </c>
      <c r="I1179" s="54"/>
      <c r="J1179" s="54">
        <v>0</v>
      </c>
      <c r="K1179" s="54">
        <v>0</v>
      </c>
      <c r="L1179" s="54">
        <v>4.1210020000001707E-2</v>
      </c>
      <c r="M1179" s="54"/>
      <c r="N1179" s="54">
        <v>0</v>
      </c>
      <c r="O1179" s="54">
        <v>0</v>
      </c>
      <c r="P1179" s="54">
        <v>-7.0140820000000048E-2</v>
      </c>
      <c r="Q1179" s="54"/>
      <c r="R1179" s="54">
        <v>0</v>
      </c>
      <c r="S1179" s="54">
        <v>0</v>
      </c>
      <c r="T1179" s="54">
        <v>0</v>
      </c>
    </row>
    <row r="1180" spans="3:20" s="40" customFormat="1" ht="25.5" x14ac:dyDescent="0.25">
      <c r="D1180" s="40" t="s">
        <v>1239</v>
      </c>
      <c r="E1180" s="58" t="s">
        <v>2361</v>
      </c>
      <c r="F1180" s="54">
        <v>-1.8189894035458564E-18</v>
      </c>
      <c r="G1180" s="54">
        <v>0</v>
      </c>
      <c r="H1180" s="54">
        <v>-3.1216670000000078E-2</v>
      </c>
      <c r="I1180" s="54"/>
      <c r="J1180" s="54">
        <v>-1.8189894035458564E-18</v>
      </c>
      <c r="K1180" s="54">
        <v>0</v>
      </c>
      <c r="L1180" s="54">
        <v>1.5991499999999999E-2</v>
      </c>
      <c r="M1180" s="54"/>
      <c r="N1180" s="54">
        <v>0</v>
      </c>
      <c r="O1180" s="54">
        <v>0</v>
      </c>
      <c r="P1180" s="54">
        <v>-4.7208170000000077E-2</v>
      </c>
      <c r="Q1180" s="54"/>
      <c r="R1180" s="54">
        <v>0</v>
      </c>
      <c r="S1180" s="54">
        <v>0</v>
      </c>
      <c r="T1180" s="54">
        <v>0</v>
      </c>
    </row>
    <row r="1181" spans="3:20" s="40" customFormat="1" ht="25.5" x14ac:dyDescent="0.25">
      <c r="D1181" s="40" t="s">
        <v>1241</v>
      </c>
      <c r="E1181" s="58" t="s">
        <v>2362</v>
      </c>
      <c r="F1181" s="54">
        <v>2.2737367544323207E-17</v>
      </c>
      <c r="G1181" s="54">
        <v>-1.3642420526593924E-17</v>
      </c>
      <c r="H1181" s="54">
        <v>-0.64616589000000013</v>
      </c>
      <c r="I1181" s="54"/>
      <c r="J1181" s="54">
        <v>0</v>
      </c>
      <c r="K1181" s="54">
        <v>0</v>
      </c>
      <c r="L1181" s="54">
        <v>3.7500140000000015E-2</v>
      </c>
      <c r="M1181" s="54"/>
      <c r="N1181" s="54">
        <v>2.2737367544323207E-17</v>
      </c>
      <c r="O1181" s="54">
        <v>-1.3642420526593924E-17</v>
      </c>
      <c r="P1181" s="54">
        <v>-0.68366603000000015</v>
      </c>
      <c r="Q1181" s="54"/>
      <c r="R1181" s="54">
        <v>0</v>
      </c>
      <c r="S1181" s="54">
        <v>0</v>
      </c>
      <c r="T1181" s="54">
        <v>0</v>
      </c>
    </row>
    <row r="1182" spans="3:20" s="40" customFormat="1" ht="25.5" x14ac:dyDescent="0.25">
      <c r="D1182" s="40" t="s">
        <v>1242</v>
      </c>
      <c r="E1182" s="58" t="s">
        <v>2363</v>
      </c>
      <c r="F1182" s="54">
        <v>0</v>
      </c>
      <c r="G1182" s="54">
        <v>0</v>
      </c>
      <c r="H1182" s="54">
        <v>-1.2161970000000015E-2</v>
      </c>
      <c r="I1182" s="54"/>
      <c r="J1182" s="54">
        <v>0</v>
      </c>
      <c r="K1182" s="54">
        <v>0</v>
      </c>
      <c r="L1182" s="54">
        <v>1.3007790000000016E-2</v>
      </c>
      <c r="M1182" s="54"/>
      <c r="N1182" s="54">
        <v>0</v>
      </c>
      <c r="O1182" s="54">
        <v>0</v>
      </c>
      <c r="P1182" s="54">
        <v>-2.5169760000000031E-2</v>
      </c>
      <c r="Q1182" s="54"/>
      <c r="R1182" s="54">
        <v>0</v>
      </c>
      <c r="S1182" s="54">
        <v>0</v>
      </c>
      <c r="T1182" s="54">
        <v>0</v>
      </c>
    </row>
    <row r="1183" spans="3:20" s="40" customFormat="1" ht="25.5" x14ac:dyDescent="0.25">
      <c r="D1183" s="40" t="s">
        <v>1244</v>
      </c>
      <c r="E1183" s="58" t="s">
        <v>2364</v>
      </c>
      <c r="F1183" s="54">
        <v>0</v>
      </c>
      <c r="G1183" s="54">
        <v>0</v>
      </c>
      <c r="H1183" s="54">
        <v>1.3700009999999995E-2</v>
      </c>
      <c r="I1183" s="54"/>
      <c r="J1183" s="54">
        <v>0</v>
      </c>
      <c r="K1183" s="54">
        <v>0</v>
      </c>
      <c r="L1183" s="54">
        <v>1.7163360000000016E-2</v>
      </c>
      <c r="M1183" s="54"/>
      <c r="N1183" s="54">
        <v>0</v>
      </c>
      <c r="O1183" s="54">
        <v>0</v>
      </c>
      <c r="P1183" s="54">
        <v>-3.4633500000000204E-3</v>
      </c>
      <c r="Q1183" s="54"/>
      <c r="R1183" s="54">
        <v>0</v>
      </c>
      <c r="S1183" s="54">
        <v>0</v>
      </c>
      <c r="T1183" s="54">
        <v>0</v>
      </c>
    </row>
    <row r="1184" spans="3:20" s="40" customFormat="1" x14ac:dyDescent="0.25">
      <c r="C1184" s="45" t="s">
        <v>1180</v>
      </c>
      <c r="D1184" s="45"/>
      <c r="E1184" s="48"/>
      <c r="F1184" s="46">
        <v>-22.000000000000021</v>
      </c>
      <c r="G1184" s="46">
        <v>24.795049919999602</v>
      </c>
      <c r="H1184" s="46">
        <v>-38.029312739999746</v>
      </c>
      <c r="I1184" s="46"/>
      <c r="J1184" s="46">
        <v>-2.1147343431948686E-14</v>
      </c>
      <c r="K1184" s="46">
        <v>24.795049919999897</v>
      </c>
      <c r="L1184" s="46">
        <v>135.87348913000042</v>
      </c>
      <c r="M1184" s="46"/>
      <c r="N1184" s="46">
        <v>-22.000000000000128</v>
      </c>
      <c r="O1184" s="46">
        <v>-4.2165265767835083E-13</v>
      </c>
      <c r="P1184" s="46">
        <v>1150.3637998299998</v>
      </c>
      <c r="Q1184" s="46"/>
      <c r="R1184" s="46">
        <v>1.264270395040512E-13</v>
      </c>
      <c r="S1184" s="46">
        <v>1.264270395040512E-13</v>
      </c>
      <c r="T1184" s="46">
        <v>-1324.2666016999999</v>
      </c>
    </row>
    <row r="1185" spans="1:20" s="40" customFormat="1" x14ac:dyDescent="0.25">
      <c r="D1185" s="40" t="s">
        <v>1183</v>
      </c>
      <c r="E1185" s="58" t="s">
        <v>2365</v>
      </c>
      <c r="F1185" s="54">
        <v>0</v>
      </c>
      <c r="G1185" s="54">
        <v>0</v>
      </c>
      <c r="H1185" s="54">
        <v>8.4129840000001094E-2</v>
      </c>
      <c r="I1185" s="54"/>
      <c r="J1185" s="54">
        <v>0</v>
      </c>
      <c r="K1185" s="54">
        <v>0</v>
      </c>
      <c r="L1185" s="54">
        <v>6.8529980000001101E-2</v>
      </c>
      <c r="M1185" s="54"/>
      <c r="N1185" s="54">
        <v>0</v>
      </c>
      <c r="O1185" s="54">
        <v>0</v>
      </c>
      <c r="P1185" s="54">
        <v>1.5599859999999983E-2</v>
      </c>
      <c r="Q1185" s="54"/>
      <c r="R1185" s="54">
        <v>0</v>
      </c>
      <c r="S1185" s="54">
        <v>0</v>
      </c>
      <c r="T1185" s="54">
        <v>0</v>
      </c>
    </row>
    <row r="1186" spans="1:20" s="40" customFormat="1" x14ac:dyDescent="0.25">
      <c r="D1186" s="40" t="s">
        <v>1262</v>
      </c>
      <c r="E1186" s="58" t="s">
        <v>2366</v>
      </c>
      <c r="F1186" s="54">
        <v>-1.2127566151320933E-13</v>
      </c>
      <c r="G1186" s="54">
        <v>24.795049919999503</v>
      </c>
      <c r="H1186" s="54">
        <v>526.20499003000009</v>
      </c>
      <c r="I1186" s="54"/>
      <c r="J1186" s="54">
        <v>-5.5879354476928712E-15</v>
      </c>
      <c r="K1186" s="54">
        <v>24.795049919999922</v>
      </c>
      <c r="L1186" s="54">
        <v>52.317471130000236</v>
      </c>
      <c r="M1186" s="54"/>
      <c r="N1186" s="54">
        <v>-1.154548954218626E-13</v>
      </c>
      <c r="O1186" s="54">
        <v>-4.1937164496630431E-13</v>
      </c>
      <c r="P1186" s="54">
        <v>923.17597934999981</v>
      </c>
      <c r="Q1186" s="54"/>
      <c r="R1186" s="54">
        <v>-2.3283064365386962E-16</v>
      </c>
      <c r="S1186" s="54">
        <v>-2.3283064365386962E-16</v>
      </c>
      <c r="T1186" s="54">
        <v>-449.28846044999995</v>
      </c>
    </row>
    <row r="1187" spans="1:20" s="40" customFormat="1" x14ac:dyDescent="0.25">
      <c r="D1187" s="40" t="s">
        <v>1322</v>
      </c>
      <c r="E1187" s="58" t="s">
        <v>2367</v>
      </c>
      <c r="F1187" s="54">
        <v>-21.999999999999879</v>
      </c>
      <c r="G1187" s="54">
        <v>1.2109740055166184E-13</v>
      </c>
      <c r="H1187" s="54">
        <v>-613.60932238999987</v>
      </c>
      <c r="I1187" s="54"/>
      <c r="J1187" s="54">
        <v>6.9667294155806304E-15</v>
      </c>
      <c r="K1187" s="54">
        <v>5.584297468885779E-15</v>
      </c>
      <c r="L1187" s="54">
        <v>32.862333720000116</v>
      </c>
      <c r="M1187" s="54"/>
      <c r="N1187" s="54">
        <v>-22.000000000000014</v>
      </c>
      <c r="O1187" s="54">
        <v>-1.1146767064929008E-14</v>
      </c>
      <c r="P1187" s="54">
        <v>228.50648514000005</v>
      </c>
      <c r="Q1187" s="54"/>
      <c r="R1187" s="54">
        <v>1.2665987014770508E-13</v>
      </c>
      <c r="S1187" s="54">
        <v>1.2665987014770508E-13</v>
      </c>
      <c r="T1187" s="54">
        <v>-874.97814125000002</v>
      </c>
    </row>
    <row r="1188" spans="1:20" s="40" customFormat="1" x14ac:dyDescent="0.25">
      <c r="D1188" s="40" t="s">
        <v>1185</v>
      </c>
      <c r="E1188" s="58" t="s">
        <v>2368</v>
      </c>
      <c r="F1188" s="54">
        <v>-1.9252183847129344E-14</v>
      </c>
      <c r="G1188" s="54">
        <v>-2.111119101755321E-14</v>
      </c>
      <c r="H1188" s="54">
        <v>49.014510190000053</v>
      </c>
      <c r="I1188" s="54"/>
      <c r="J1188" s="54">
        <v>-2.2526364773511885E-14</v>
      </c>
      <c r="K1188" s="54">
        <v>-2.9976945370435718E-14</v>
      </c>
      <c r="L1188" s="54">
        <v>50.543393990000048</v>
      </c>
      <c r="M1188" s="54"/>
      <c r="N1188" s="54">
        <v>3.2741809263825416E-15</v>
      </c>
      <c r="O1188" s="54">
        <v>8.8657543528825042E-15</v>
      </c>
      <c r="P1188" s="54">
        <v>-1.5288837999999976</v>
      </c>
      <c r="Q1188" s="54"/>
      <c r="R1188" s="54">
        <v>0</v>
      </c>
      <c r="S1188" s="54">
        <v>0</v>
      </c>
      <c r="T1188" s="54">
        <v>0</v>
      </c>
    </row>
    <row r="1189" spans="1:20" s="40" customFormat="1" ht="25.5" x14ac:dyDescent="0.25">
      <c r="D1189" s="40" t="s">
        <v>1187</v>
      </c>
      <c r="E1189" s="58" t="s">
        <v>2369</v>
      </c>
      <c r="F1189" s="54">
        <v>2.2737367544323205E-19</v>
      </c>
      <c r="G1189" s="54">
        <v>2.2737367544323205E-19</v>
      </c>
      <c r="H1189" s="54">
        <v>0.27637958999999995</v>
      </c>
      <c r="I1189" s="54"/>
      <c r="J1189" s="54">
        <v>2.2737367544323205E-19</v>
      </c>
      <c r="K1189" s="54">
        <v>2.2737367544323205E-19</v>
      </c>
      <c r="L1189" s="54">
        <v>8.1760310000000003E-2</v>
      </c>
      <c r="M1189" s="54"/>
      <c r="N1189" s="54">
        <v>0</v>
      </c>
      <c r="O1189" s="54">
        <v>0</v>
      </c>
      <c r="P1189" s="54">
        <v>0.19461928000000001</v>
      </c>
      <c r="Q1189" s="54"/>
      <c r="R1189" s="54">
        <v>0</v>
      </c>
      <c r="S1189" s="54">
        <v>0</v>
      </c>
      <c r="T1189" s="54">
        <v>0</v>
      </c>
    </row>
    <row r="1190" spans="1:20" s="40" customFormat="1" x14ac:dyDescent="0.25">
      <c r="A1190" s="55">
        <v>37</v>
      </c>
      <c r="B1190" s="55" t="s">
        <v>30</v>
      </c>
      <c r="C1190" s="55"/>
      <c r="D1190" s="55"/>
      <c r="E1190" s="56"/>
      <c r="F1190" s="57">
        <v>2.6384214400000014</v>
      </c>
      <c r="G1190" s="57">
        <v>4.9730055499999972</v>
      </c>
      <c r="H1190" s="57">
        <v>4.5594939999999404E-2</v>
      </c>
      <c r="I1190" s="57"/>
      <c r="J1190" s="57">
        <v>2.2874743500000014</v>
      </c>
      <c r="K1190" s="57">
        <v>4.911257369999996</v>
      </c>
      <c r="L1190" s="57">
        <v>-4.5747583499178288E-16</v>
      </c>
      <c r="M1190" s="57"/>
      <c r="N1190" s="57">
        <v>0.35094708999999996</v>
      </c>
      <c r="O1190" s="57">
        <v>6.1748179999999993E-2</v>
      </c>
      <c r="P1190" s="57">
        <v>4.5594939999999883E-2</v>
      </c>
      <c r="Q1190" s="57"/>
      <c r="R1190" s="57">
        <v>-1.4551915228366851E-17</v>
      </c>
      <c r="S1190" s="57">
        <v>-1.4551915228366851E-17</v>
      </c>
      <c r="T1190" s="57">
        <v>-1.4551915228366851E-17</v>
      </c>
    </row>
    <row r="1191" spans="1:20" s="40" customFormat="1" x14ac:dyDescent="0.25">
      <c r="C1191" s="45" t="s">
        <v>1086</v>
      </c>
      <c r="D1191" s="45"/>
      <c r="E1191" s="48"/>
      <c r="F1191" s="46">
        <v>2.6384214400000014</v>
      </c>
      <c r="G1191" s="46">
        <v>4.9730055499999972</v>
      </c>
      <c r="H1191" s="46">
        <v>4.5594939999999404E-2</v>
      </c>
      <c r="I1191" s="46"/>
      <c r="J1191" s="46">
        <v>2.2874743500000014</v>
      </c>
      <c r="K1191" s="46">
        <v>4.911257369999996</v>
      </c>
      <c r="L1191" s="46">
        <v>-4.5747583499178288E-16</v>
      </c>
      <c r="M1191" s="46"/>
      <c r="N1191" s="46">
        <v>0.35094708999999996</v>
      </c>
      <c r="O1191" s="46">
        <v>6.1748179999999993E-2</v>
      </c>
      <c r="P1191" s="46">
        <v>4.5594939999999883E-2</v>
      </c>
      <c r="Q1191" s="46"/>
      <c r="R1191" s="46">
        <v>-1.4551915228366851E-17</v>
      </c>
      <c r="S1191" s="46">
        <v>-1.4551915228366851E-17</v>
      </c>
      <c r="T1191" s="46">
        <v>-1.4551915228366851E-17</v>
      </c>
    </row>
    <row r="1192" spans="1:20" s="40" customFormat="1" ht="25.5" x14ac:dyDescent="0.25">
      <c r="D1192" s="40" t="s">
        <v>1111</v>
      </c>
      <c r="E1192" s="58" t="s">
        <v>30</v>
      </c>
      <c r="F1192" s="54">
        <v>0.497805729999999</v>
      </c>
      <c r="G1192" s="54">
        <v>0.84652268999999891</v>
      </c>
      <c r="H1192" s="54">
        <v>7.5390399999992665E-3</v>
      </c>
      <c r="I1192" s="54"/>
      <c r="J1192" s="54">
        <v>0.44715832999999905</v>
      </c>
      <c r="K1192" s="54">
        <v>0.84096127999999881</v>
      </c>
      <c r="L1192" s="54">
        <v>-7.1213435148820277E-16</v>
      </c>
      <c r="M1192" s="54"/>
      <c r="N1192" s="54">
        <v>5.0647399999999988E-2</v>
      </c>
      <c r="O1192" s="54">
        <v>5.5614100000000053E-3</v>
      </c>
      <c r="P1192" s="54">
        <v>7.5390399999999786E-3</v>
      </c>
      <c r="Q1192" s="54"/>
      <c r="R1192" s="54">
        <v>0</v>
      </c>
      <c r="S1192" s="54">
        <v>0</v>
      </c>
      <c r="T1192" s="54">
        <v>0</v>
      </c>
    </row>
    <row r="1193" spans="1:20" s="40" customFormat="1" ht="25.5" x14ac:dyDescent="0.25">
      <c r="D1193" s="40" t="s">
        <v>2038</v>
      </c>
      <c r="E1193" s="58" t="s">
        <v>2370</v>
      </c>
      <c r="F1193" s="54">
        <v>0.50063304000000042</v>
      </c>
      <c r="G1193" s="54">
        <v>0.80050376000000012</v>
      </c>
      <c r="H1193" s="54">
        <v>1.7521329999999502E-2</v>
      </c>
      <c r="I1193" s="54"/>
      <c r="J1193" s="54">
        <v>0.42538143000000039</v>
      </c>
      <c r="K1193" s="54">
        <v>0.78765495000000008</v>
      </c>
      <c r="L1193" s="54">
        <v>-4.4747139327228072E-16</v>
      </c>
      <c r="M1193" s="54"/>
      <c r="N1193" s="54">
        <v>7.5251609999999983E-2</v>
      </c>
      <c r="O1193" s="54">
        <v>1.2848810000000009E-2</v>
      </c>
      <c r="P1193" s="54">
        <v>1.7521329999999967E-2</v>
      </c>
      <c r="Q1193" s="54"/>
      <c r="R1193" s="54">
        <v>-1.4551915228366851E-17</v>
      </c>
      <c r="S1193" s="54">
        <v>-1.4551915228366851E-17</v>
      </c>
      <c r="T1193" s="54">
        <v>-1.4551915228366851E-17</v>
      </c>
    </row>
    <row r="1194" spans="1:20" s="40" customFormat="1" x14ac:dyDescent="0.25">
      <c r="D1194" s="40" t="s">
        <v>1268</v>
      </c>
      <c r="E1194" s="58" t="s">
        <v>1253</v>
      </c>
      <c r="F1194" s="54">
        <v>4.4761560000000124E-2</v>
      </c>
      <c r="G1194" s="54">
        <v>0.18668284000000002</v>
      </c>
      <c r="H1194" s="54">
        <v>8.929300000005639E-4</v>
      </c>
      <c r="I1194" s="54"/>
      <c r="J1194" s="54">
        <v>2.5722490000000136E-2</v>
      </c>
      <c r="K1194" s="54">
        <v>0.18452154000000004</v>
      </c>
      <c r="L1194" s="54">
        <v>5.8571458794176582E-16</v>
      </c>
      <c r="M1194" s="54"/>
      <c r="N1194" s="54">
        <v>1.9039069999999984E-2</v>
      </c>
      <c r="O1194" s="54">
        <v>2.1612999999999901E-3</v>
      </c>
      <c r="P1194" s="54">
        <v>8.9292999999997821E-4</v>
      </c>
      <c r="Q1194" s="54"/>
      <c r="R1194" s="54">
        <v>0</v>
      </c>
      <c r="S1194" s="54">
        <v>0</v>
      </c>
      <c r="T1194" s="54">
        <v>0</v>
      </c>
    </row>
    <row r="1195" spans="1:20" s="40" customFormat="1" x14ac:dyDescent="0.25">
      <c r="D1195" s="40" t="s">
        <v>1113</v>
      </c>
      <c r="E1195" s="58" t="s">
        <v>1098</v>
      </c>
      <c r="F1195" s="54">
        <v>0.37065509000000041</v>
      </c>
      <c r="G1195" s="54">
        <v>0.63045573999999949</v>
      </c>
      <c r="H1195" s="54">
        <v>1.127700000000024E-2</v>
      </c>
      <c r="I1195" s="54"/>
      <c r="J1195" s="54">
        <v>0.33875771000000043</v>
      </c>
      <c r="K1195" s="54">
        <v>0.62819721999999956</v>
      </c>
      <c r="L1195" s="54">
        <v>2.3192114895209672E-16</v>
      </c>
      <c r="M1195" s="54"/>
      <c r="N1195" s="54">
        <v>3.1897379999999996E-2</v>
      </c>
      <c r="O1195" s="54">
        <v>2.2585199999999948E-3</v>
      </c>
      <c r="P1195" s="54">
        <v>1.1277000000000008E-2</v>
      </c>
      <c r="Q1195" s="54"/>
      <c r="R1195" s="54">
        <v>0</v>
      </c>
      <c r="S1195" s="54">
        <v>0</v>
      </c>
      <c r="T1195" s="54">
        <v>0</v>
      </c>
    </row>
    <row r="1196" spans="1:20" s="40" customFormat="1" ht="25.5" x14ac:dyDescent="0.25">
      <c r="D1196" s="40" t="s">
        <v>1087</v>
      </c>
      <c r="E1196" s="58" t="s">
        <v>2371</v>
      </c>
      <c r="F1196" s="54">
        <v>0.47771181999999973</v>
      </c>
      <c r="G1196" s="54">
        <v>0.67565294999999925</v>
      </c>
      <c r="H1196" s="54">
        <v>1.7798509999999556E-2</v>
      </c>
      <c r="I1196" s="54"/>
      <c r="J1196" s="54">
        <v>0.39685567999999971</v>
      </c>
      <c r="K1196" s="54">
        <v>0.65381619999999929</v>
      </c>
      <c r="L1196" s="54">
        <v>-4.5019987737759948E-16</v>
      </c>
      <c r="M1196" s="54"/>
      <c r="N1196" s="54">
        <v>8.0856140000000049E-2</v>
      </c>
      <c r="O1196" s="54">
        <v>2.1836750000000023E-2</v>
      </c>
      <c r="P1196" s="54">
        <v>1.7798510000000007E-2</v>
      </c>
      <c r="Q1196" s="54"/>
      <c r="R1196" s="54">
        <v>0</v>
      </c>
      <c r="S1196" s="54">
        <v>0</v>
      </c>
      <c r="T1196" s="54">
        <v>0</v>
      </c>
    </row>
    <row r="1197" spans="1:20" s="40" customFormat="1" ht="25.5" x14ac:dyDescent="0.25">
      <c r="D1197" s="40" t="s">
        <v>1089</v>
      </c>
      <c r="E1197" s="58" t="s">
        <v>2372</v>
      </c>
      <c r="F1197" s="54">
        <v>0.37934452000000052</v>
      </c>
      <c r="G1197" s="54">
        <v>0.82437978999999972</v>
      </c>
      <c r="H1197" s="54">
        <v>-1.3734900000005189E-3</v>
      </c>
      <c r="I1197" s="54"/>
      <c r="J1197" s="54">
        <v>0.32855188000000057</v>
      </c>
      <c r="K1197" s="54">
        <v>0.80968826999999977</v>
      </c>
      <c r="L1197" s="54">
        <v>-4.3655745685100557E-16</v>
      </c>
      <c r="M1197" s="54"/>
      <c r="N1197" s="54">
        <v>5.0792639999999958E-2</v>
      </c>
      <c r="O1197" s="54">
        <v>1.4691519999999946E-2</v>
      </c>
      <c r="P1197" s="54">
        <v>-1.3734900000000824E-3</v>
      </c>
      <c r="Q1197" s="54"/>
      <c r="R1197" s="54">
        <v>0</v>
      </c>
      <c r="S1197" s="54">
        <v>0</v>
      </c>
      <c r="T1197" s="54">
        <v>0</v>
      </c>
    </row>
    <row r="1198" spans="1:20" s="40" customFormat="1" ht="25.5" x14ac:dyDescent="0.25">
      <c r="D1198" s="40" t="s">
        <v>1091</v>
      </c>
      <c r="E1198" s="58" t="s">
        <v>2373</v>
      </c>
      <c r="F1198" s="54">
        <v>0.367509680000001</v>
      </c>
      <c r="G1198" s="54">
        <v>1.0088077799999995</v>
      </c>
      <c r="H1198" s="54">
        <v>-8.0603799999991992E-3</v>
      </c>
      <c r="I1198" s="54"/>
      <c r="J1198" s="54">
        <v>0.32504683000000101</v>
      </c>
      <c r="K1198" s="54">
        <v>1.0064179099999995</v>
      </c>
      <c r="L1198" s="54">
        <v>7.7125150710344316E-16</v>
      </c>
      <c r="M1198" s="54"/>
      <c r="N1198" s="54">
        <v>4.2462849999999989E-2</v>
      </c>
      <c r="O1198" s="54">
        <v>2.3898700000000253E-3</v>
      </c>
      <c r="P1198" s="54">
        <v>-8.0603799999999712E-3</v>
      </c>
      <c r="Q1198" s="54"/>
      <c r="R1198" s="54">
        <v>0</v>
      </c>
      <c r="S1198" s="54">
        <v>0</v>
      </c>
      <c r="T1198" s="54">
        <v>0</v>
      </c>
    </row>
    <row r="1199" spans="1:20" s="40" customFormat="1" x14ac:dyDescent="0.25">
      <c r="A1199" s="55">
        <v>38</v>
      </c>
      <c r="B1199" s="55" t="s">
        <v>31</v>
      </c>
      <c r="C1199" s="55"/>
      <c r="D1199" s="55"/>
      <c r="E1199" s="56"/>
      <c r="F1199" s="57">
        <v>16.87266</v>
      </c>
      <c r="G1199" s="57">
        <v>10.636841190000005</v>
      </c>
      <c r="H1199" s="57">
        <v>-121.95788555</v>
      </c>
      <c r="I1199" s="57"/>
      <c r="J1199" s="57">
        <v>5.3293140000000001</v>
      </c>
      <c r="K1199" s="57">
        <v>10.636841190000005</v>
      </c>
      <c r="L1199" s="57">
        <v>7.6057530200000256</v>
      </c>
      <c r="M1199" s="57"/>
      <c r="N1199" s="57">
        <v>-6.5</v>
      </c>
      <c r="O1199" s="57">
        <v>-9.2404661700129507E-16</v>
      </c>
      <c r="P1199" s="57">
        <v>-36.367255839999885</v>
      </c>
      <c r="Q1199" s="57"/>
      <c r="R1199" s="57">
        <v>18.043346</v>
      </c>
      <c r="S1199" s="57">
        <v>0</v>
      </c>
      <c r="T1199" s="57">
        <v>-93.196382730000138</v>
      </c>
    </row>
    <row r="1200" spans="1:20" s="40" customFormat="1" x14ac:dyDescent="0.25">
      <c r="C1200" s="45" t="s">
        <v>1207</v>
      </c>
      <c r="D1200" s="45"/>
      <c r="E1200" s="48"/>
      <c r="F1200" s="46">
        <v>16.87266</v>
      </c>
      <c r="G1200" s="46">
        <v>10.636841190000005</v>
      </c>
      <c r="H1200" s="46">
        <v>-121.95788555</v>
      </c>
      <c r="I1200" s="46"/>
      <c r="J1200" s="46">
        <v>5.3293140000000001</v>
      </c>
      <c r="K1200" s="46">
        <v>10.636841190000005</v>
      </c>
      <c r="L1200" s="46">
        <v>7.6057530200000256</v>
      </c>
      <c r="M1200" s="46"/>
      <c r="N1200" s="46">
        <v>-6.5</v>
      </c>
      <c r="O1200" s="46">
        <v>-9.2404661700129507E-16</v>
      </c>
      <c r="P1200" s="46">
        <v>-36.367255839999885</v>
      </c>
      <c r="Q1200" s="46"/>
      <c r="R1200" s="46">
        <v>18.043346</v>
      </c>
      <c r="S1200" s="46">
        <v>0</v>
      </c>
      <c r="T1200" s="46">
        <v>-93.196382730000138</v>
      </c>
    </row>
    <row r="1201" spans="4:20" s="40" customFormat="1" ht="38.25" x14ac:dyDescent="0.25">
      <c r="D1201" s="40" t="s">
        <v>2374</v>
      </c>
      <c r="E1201" s="58" t="s">
        <v>2375</v>
      </c>
      <c r="F1201" s="54">
        <v>0.42201699999999998</v>
      </c>
      <c r="G1201" s="54">
        <v>0</v>
      </c>
      <c r="H1201" s="54">
        <v>-7.3999901399999999</v>
      </c>
      <c r="I1201" s="54"/>
      <c r="J1201" s="54">
        <v>0.42201699999999998</v>
      </c>
      <c r="K1201" s="54">
        <v>0</v>
      </c>
      <c r="L1201" s="54">
        <v>-7.3999901399999999</v>
      </c>
      <c r="M1201" s="54"/>
      <c r="N1201" s="54">
        <v>0</v>
      </c>
      <c r="O1201" s="54">
        <v>0</v>
      </c>
      <c r="P1201" s="54">
        <v>0</v>
      </c>
      <c r="Q1201" s="54"/>
      <c r="R1201" s="54">
        <v>0</v>
      </c>
      <c r="S1201" s="54">
        <v>0</v>
      </c>
      <c r="T1201" s="54">
        <v>0</v>
      </c>
    </row>
    <row r="1202" spans="4:20" s="40" customFormat="1" ht="25.5" x14ac:dyDescent="0.25">
      <c r="D1202" s="40" t="s">
        <v>2376</v>
      </c>
      <c r="E1202" s="58" t="s">
        <v>2377</v>
      </c>
      <c r="F1202" s="54">
        <v>0</v>
      </c>
      <c r="G1202" s="54">
        <v>0</v>
      </c>
      <c r="H1202" s="54">
        <v>-3.47888434</v>
      </c>
      <c r="I1202" s="54"/>
      <c r="J1202" s="54">
        <v>0</v>
      </c>
      <c r="K1202" s="54">
        <v>0</v>
      </c>
      <c r="L1202" s="54">
        <v>0</v>
      </c>
      <c r="M1202" s="54"/>
      <c r="N1202" s="54">
        <v>0</v>
      </c>
      <c r="O1202" s="54">
        <v>0</v>
      </c>
      <c r="P1202" s="54">
        <v>0</v>
      </c>
      <c r="Q1202" s="54"/>
      <c r="R1202" s="54">
        <v>0</v>
      </c>
      <c r="S1202" s="54">
        <v>0</v>
      </c>
      <c r="T1202" s="54">
        <v>-3.47888434</v>
      </c>
    </row>
    <row r="1203" spans="4:20" s="40" customFormat="1" ht="25.5" x14ac:dyDescent="0.25">
      <c r="D1203" s="40" t="s">
        <v>2378</v>
      </c>
      <c r="E1203" s="58" t="s">
        <v>2379</v>
      </c>
      <c r="F1203" s="54">
        <v>0</v>
      </c>
      <c r="G1203" s="54">
        <v>0</v>
      </c>
      <c r="H1203" s="54">
        <v>-8.9883600000000001</v>
      </c>
      <c r="I1203" s="54"/>
      <c r="J1203" s="54">
        <v>0</v>
      </c>
      <c r="K1203" s="54">
        <v>0</v>
      </c>
      <c r="L1203" s="54">
        <v>0</v>
      </c>
      <c r="M1203" s="54"/>
      <c r="N1203" s="54">
        <v>0</v>
      </c>
      <c r="O1203" s="54">
        <v>0</v>
      </c>
      <c r="P1203" s="54">
        <v>0</v>
      </c>
      <c r="Q1203" s="54"/>
      <c r="R1203" s="54">
        <v>0</v>
      </c>
      <c r="S1203" s="54">
        <v>0</v>
      </c>
      <c r="T1203" s="54">
        <v>-8.9883600000000001</v>
      </c>
    </row>
    <row r="1204" spans="4:20" s="40" customFormat="1" ht="25.5" x14ac:dyDescent="0.25">
      <c r="D1204" s="40" t="s">
        <v>2380</v>
      </c>
      <c r="E1204" s="58" t="s">
        <v>2381</v>
      </c>
      <c r="F1204" s="54">
        <v>0</v>
      </c>
      <c r="G1204" s="54">
        <v>0</v>
      </c>
      <c r="H1204" s="54">
        <v>-9.4783511100000002</v>
      </c>
      <c r="I1204" s="54"/>
      <c r="J1204" s="54">
        <v>0</v>
      </c>
      <c r="K1204" s="54">
        <v>0</v>
      </c>
      <c r="L1204" s="54">
        <v>0</v>
      </c>
      <c r="M1204" s="54"/>
      <c r="N1204" s="54">
        <v>0</v>
      </c>
      <c r="O1204" s="54">
        <v>0</v>
      </c>
      <c r="P1204" s="54">
        <v>0</v>
      </c>
      <c r="Q1204" s="54"/>
      <c r="R1204" s="54">
        <v>0</v>
      </c>
      <c r="S1204" s="54">
        <v>0</v>
      </c>
      <c r="T1204" s="54">
        <v>-9.4783511100000002</v>
      </c>
    </row>
    <row r="1205" spans="4:20" s="40" customFormat="1" ht="38.25" x14ac:dyDescent="0.25">
      <c r="D1205" s="40" t="s">
        <v>2382</v>
      </c>
      <c r="E1205" s="58" t="s">
        <v>2383</v>
      </c>
      <c r="F1205" s="54">
        <v>0</v>
      </c>
      <c r="G1205" s="54">
        <v>0</v>
      </c>
      <c r="H1205" s="54">
        <v>0</v>
      </c>
      <c r="I1205" s="54"/>
      <c r="J1205" s="54">
        <v>0</v>
      </c>
      <c r="K1205" s="54">
        <v>0</v>
      </c>
      <c r="L1205" s="54">
        <v>0</v>
      </c>
      <c r="M1205" s="54"/>
      <c r="N1205" s="54">
        <v>0</v>
      </c>
      <c r="O1205" s="54">
        <v>0</v>
      </c>
      <c r="P1205" s="54">
        <v>0</v>
      </c>
      <c r="Q1205" s="54"/>
      <c r="R1205" s="54">
        <v>0</v>
      </c>
      <c r="S1205" s="54">
        <v>0</v>
      </c>
      <c r="T1205" s="54">
        <v>0</v>
      </c>
    </row>
    <row r="1206" spans="4:20" s="40" customFormat="1" ht="25.5" x14ac:dyDescent="0.25">
      <c r="D1206" s="40" t="s">
        <v>2384</v>
      </c>
      <c r="E1206" s="58" t="s">
        <v>2385</v>
      </c>
      <c r="F1206" s="54">
        <v>0</v>
      </c>
      <c r="G1206" s="54">
        <v>0</v>
      </c>
      <c r="H1206" s="54">
        <v>-7.9184863499999993</v>
      </c>
      <c r="I1206" s="54"/>
      <c r="J1206" s="54">
        <v>0</v>
      </c>
      <c r="K1206" s="54">
        <v>0</v>
      </c>
      <c r="L1206" s="54">
        <v>0</v>
      </c>
      <c r="M1206" s="54"/>
      <c r="N1206" s="54">
        <v>0</v>
      </c>
      <c r="O1206" s="54">
        <v>0</v>
      </c>
      <c r="P1206" s="54">
        <v>-5.9479061899999994</v>
      </c>
      <c r="Q1206" s="54"/>
      <c r="R1206" s="54">
        <v>0</v>
      </c>
      <c r="S1206" s="54">
        <v>0</v>
      </c>
      <c r="T1206" s="54">
        <v>-1.9705801599999999</v>
      </c>
    </row>
    <row r="1207" spans="4:20" s="40" customFormat="1" ht="25.5" x14ac:dyDescent="0.25">
      <c r="D1207" s="40" t="s">
        <v>2386</v>
      </c>
      <c r="E1207" s="58" t="s">
        <v>2387</v>
      </c>
      <c r="F1207" s="54">
        <v>-6.5</v>
      </c>
      <c r="G1207" s="54">
        <v>0</v>
      </c>
      <c r="H1207" s="54">
        <v>-53.382348999999998</v>
      </c>
      <c r="I1207" s="54"/>
      <c r="J1207" s="54">
        <v>0</v>
      </c>
      <c r="K1207" s="54">
        <v>0</v>
      </c>
      <c r="L1207" s="54">
        <v>0</v>
      </c>
      <c r="M1207" s="54"/>
      <c r="N1207" s="54">
        <v>-6.5</v>
      </c>
      <c r="O1207" s="54">
        <v>0</v>
      </c>
      <c r="P1207" s="54">
        <v>0</v>
      </c>
      <c r="Q1207" s="54"/>
      <c r="R1207" s="54">
        <v>0</v>
      </c>
      <c r="S1207" s="54">
        <v>0</v>
      </c>
      <c r="T1207" s="54">
        <v>-53.382348999999998</v>
      </c>
    </row>
    <row r="1208" spans="4:20" s="40" customFormat="1" ht="25.5" x14ac:dyDescent="0.25">
      <c r="D1208" s="40" t="s">
        <v>2388</v>
      </c>
      <c r="E1208" s="58" t="s">
        <v>2389</v>
      </c>
      <c r="F1208" s="54">
        <v>0</v>
      </c>
      <c r="G1208" s="54">
        <v>0</v>
      </c>
      <c r="H1208" s="54">
        <v>-3.33</v>
      </c>
      <c r="I1208" s="54"/>
      <c r="J1208" s="54">
        <v>0</v>
      </c>
      <c r="K1208" s="54">
        <v>0</v>
      </c>
      <c r="L1208" s="54">
        <v>0</v>
      </c>
      <c r="M1208" s="54"/>
      <c r="N1208" s="54">
        <v>0</v>
      </c>
      <c r="O1208" s="54">
        <v>0</v>
      </c>
      <c r="P1208" s="54">
        <v>-3.33</v>
      </c>
      <c r="Q1208" s="54"/>
      <c r="R1208" s="54">
        <v>0</v>
      </c>
      <c r="S1208" s="54">
        <v>0</v>
      </c>
      <c r="T1208" s="54">
        <v>0</v>
      </c>
    </row>
    <row r="1209" spans="4:20" s="40" customFormat="1" ht="25.5" x14ac:dyDescent="0.25">
      <c r="D1209" s="40" t="s">
        <v>2390</v>
      </c>
      <c r="E1209" s="58" t="s">
        <v>2391</v>
      </c>
      <c r="F1209" s="54">
        <v>0</v>
      </c>
      <c r="G1209" s="54">
        <v>0</v>
      </c>
      <c r="H1209" s="54">
        <v>0</v>
      </c>
      <c r="I1209" s="54"/>
      <c r="J1209" s="54">
        <v>0</v>
      </c>
      <c r="K1209" s="54">
        <v>0</v>
      </c>
      <c r="L1209" s="54">
        <v>0</v>
      </c>
      <c r="M1209" s="54"/>
      <c r="N1209" s="54">
        <v>0</v>
      </c>
      <c r="O1209" s="54">
        <v>0</v>
      </c>
      <c r="P1209" s="54">
        <v>0</v>
      </c>
      <c r="Q1209" s="54"/>
      <c r="R1209" s="54">
        <v>0</v>
      </c>
      <c r="S1209" s="54">
        <v>0</v>
      </c>
      <c r="T1209" s="54">
        <v>0</v>
      </c>
    </row>
    <row r="1210" spans="4:20" s="40" customFormat="1" ht="25.5" x14ac:dyDescent="0.25">
      <c r="D1210" s="40" t="s">
        <v>2392</v>
      </c>
      <c r="E1210" s="58" t="s">
        <v>2393</v>
      </c>
      <c r="F1210" s="54">
        <v>0</v>
      </c>
      <c r="G1210" s="54">
        <v>0</v>
      </c>
      <c r="H1210" s="54">
        <v>-3.8090286300000007</v>
      </c>
      <c r="I1210" s="54"/>
      <c r="J1210" s="54">
        <v>0</v>
      </c>
      <c r="K1210" s="54">
        <v>0</v>
      </c>
      <c r="L1210" s="54">
        <v>0</v>
      </c>
      <c r="M1210" s="54"/>
      <c r="N1210" s="54">
        <v>0</v>
      </c>
      <c r="O1210" s="54">
        <v>0</v>
      </c>
      <c r="P1210" s="54">
        <v>0</v>
      </c>
      <c r="Q1210" s="54"/>
      <c r="R1210" s="54">
        <v>0</v>
      </c>
      <c r="S1210" s="54">
        <v>0</v>
      </c>
      <c r="T1210" s="54">
        <v>-3.8090286300000007</v>
      </c>
    </row>
    <row r="1211" spans="4:20" s="40" customFormat="1" ht="25.5" x14ac:dyDescent="0.25">
      <c r="D1211" s="40" t="s">
        <v>2394</v>
      </c>
      <c r="E1211" s="58" t="s">
        <v>2395</v>
      </c>
      <c r="F1211" s="54">
        <v>0</v>
      </c>
      <c r="G1211" s="54">
        <v>0</v>
      </c>
      <c r="H1211" s="54">
        <v>0</v>
      </c>
      <c r="I1211" s="54"/>
      <c r="J1211" s="54">
        <v>0</v>
      </c>
      <c r="K1211" s="54">
        <v>0</v>
      </c>
      <c r="L1211" s="54">
        <v>0</v>
      </c>
      <c r="M1211" s="54"/>
      <c r="N1211" s="54">
        <v>0</v>
      </c>
      <c r="O1211" s="54">
        <v>0</v>
      </c>
      <c r="P1211" s="54">
        <v>0</v>
      </c>
      <c r="Q1211" s="54"/>
      <c r="R1211" s="54">
        <v>0</v>
      </c>
      <c r="S1211" s="54">
        <v>0</v>
      </c>
      <c r="T1211" s="54">
        <v>0</v>
      </c>
    </row>
    <row r="1212" spans="4:20" s="40" customFormat="1" ht="25.5" x14ac:dyDescent="0.25">
      <c r="D1212" s="40" t="s">
        <v>2396</v>
      </c>
      <c r="E1212" s="58" t="s">
        <v>2397</v>
      </c>
      <c r="F1212" s="54">
        <v>0</v>
      </c>
      <c r="G1212" s="54">
        <v>0</v>
      </c>
      <c r="H1212" s="54">
        <v>0</v>
      </c>
      <c r="I1212" s="54"/>
      <c r="J1212" s="54">
        <v>0</v>
      </c>
      <c r="K1212" s="54">
        <v>0</v>
      </c>
      <c r="L1212" s="54">
        <v>0</v>
      </c>
      <c r="M1212" s="54"/>
      <c r="N1212" s="54">
        <v>0</v>
      </c>
      <c r="O1212" s="54">
        <v>0</v>
      </c>
      <c r="P1212" s="54">
        <v>0</v>
      </c>
      <c r="Q1212" s="54"/>
      <c r="R1212" s="54">
        <v>0</v>
      </c>
      <c r="S1212" s="54">
        <v>0</v>
      </c>
      <c r="T1212" s="54">
        <v>0</v>
      </c>
    </row>
    <row r="1213" spans="4:20" s="40" customFormat="1" ht="25.5" x14ac:dyDescent="0.25">
      <c r="D1213" s="40" t="s">
        <v>2398</v>
      </c>
      <c r="E1213" s="58" t="s">
        <v>31</v>
      </c>
      <c r="F1213" s="54">
        <v>22.950642999999999</v>
      </c>
      <c r="G1213" s="54">
        <v>5.7372190000004784E-2</v>
      </c>
      <c r="H1213" s="54">
        <v>55.912385</v>
      </c>
      <c r="I1213" s="54"/>
      <c r="J1213" s="54">
        <v>4.9072969999999998</v>
      </c>
      <c r="K1213" s="54">
        <v>5.7372190000005707E-2</v>
      </c>
      <c r="L1213" s="54">
        <v>2.3706888896413146E-14</v>
      </c>
      <c r="M1213" s="54"/>
      <c r="N1213" s="54">
        <v>0</v>
      </c>
      <c r="O1213" s="54">
        <v>-9.2404661700129507E-16</v>
      </c>
      <c r="P1213" s="54">
        <v>45.91467750000011</v>
      </c>
      <c r="Q1213" s="54"/>
      <c r="R1213" s="54">
        <v>18.043346</v>
      </c>
      <c r="S1213" s="54">
        <v>0</v>
      </c>
      <c r="T1213" s="54">
        <v>9.9977074999998656</v>
      </c>
    </row>
    <row r="1214" spans="4:20" s="40" customFormat="1" ht="25.5" x14ac:dyDescent="0.25">
      <c r="D1214" s="40" t="s">
        <v>2399</v>
      </c>
      <c r="E1214" s="58" t="s">
        <v>2400</v>
      </c>
      <c r="F1214" s="54">
        <v>0</v>
      </c>
      <c r="G1214" s="54">
        <v>0</v>
      </c>
      <c r="H1214" s="54">
        <v>-55.912385</v>
      </c>
      <c r="I1214" s="54"/>
      <c r="J1214" s="54">
        <v>0</v>
      </c>
      <c r="K1214" s="54">
        <v>0</v>
      </c>
      <c r="L1214" s="54">
        <v>0</v>
      </c>
      <c r="M1214" s="54"/>
      <c r="N1214" s="54">
        <v>0</v>
      </c>
      <c r="O1214" s="54">
        <v>0</v>
      </c>
      <c r="P1214" s="54">
        <v>-55.912385</v>
      </c>
      <c r="Q1214" s="54"/>
      <c r="R1214" s="54">
        <v>0</v>
      </c>
      <c r="S1214" s="54">
        <v>0</v>
      </c>
      <c r="T1214" s="54">
        <v>0</v>
      </c>
    </row>
    <row r="1215" spans="4:20" s="40" customFormat="1" x14ac:dyDescent="0.25">
      <c r="D1215" s="40" t="s">
        <v>2401</v>
      </c>
      <c r="E1215" s="58" t="s">
        <v>2402</v>
      </c>
      <c r="F1215" s="54">
        <v>0</v>
      </c>
      <c r="G1215" s="54">
        <v>0</v>
      </c>
      <c r="H1215" s="54">
        <v>-0.20116635999999999</v>
      </c>
      <c r="I1215" s="54"/>
      <c r="J1215" s="54">
        <v>0</v>
      </c>
      <c r="K1215" s="54">
        <v>0</v>
      </c>
      <c r="L1215" s="54">
        <v>0</v>
      </c>
      <c r="M1215" s="54"/>
      <c r="N1215" s="54">
        <v>0</v>
      </c>
      <c r="O1215" s="54">
        <v>0</v>
      </c>
      <c r="P1215" s="54">
        <v>0</v>
      </c>
      <c r="Q1215" s="54"/>
      <c r="R1215" s="54">
        <v>0</v>
      </c>
      <c r="S1215" s="54">
        <v>0</v>
      </c>
      <c r="T1215" s="54">
        <v>-0.20116635999999999</v>
      </c>
    </row>
    <row r="1216" spans="4:20" s="40" customFormat="1" x14ac:dyDescent="0.25">
      <c r="D1216" s="40" t="s">
        <v>2403</v>
      </c>
      <c r="E1216" s="58" t="s">
        <v>2404</v>
      </c>
      <c r="F1216" s="54">
        <v>0</v>
      </c>
      <c r="G1216" s="54">
        <v>0</v>
      </c>
      <c r="H1216" s="54">
        <v>-8.9651912599999992</v>
      </c>
      <c r="I1216" s="54"/>
      <c r="J1216" s="54">
        <v>0</v>
      </c>
      <c r="K1216" s="54">
        <v>0</v>
      </c>
      <c r="L1216" s="54">
        <v>0</v>
      </c>
      <c r="M1216" s="54"/>
      <c r="N1216" s="54">
        <v>0</v>
      </c>
      <c r="O1216" s="54">
        <v>0</v>
      </c>
      <c r="P1216" s="54">
        <v>-1.98</v>
      </c>
      <c r="Q1216" s="54"/>
      <c r="R1216" s="54">
        <v>0</v>
      </c>
      <c r="S1216" s="54">
        <v>0</v>
      </c>
      <c r="T1216" s="54">
        <v>-6.9851912599999997</v>
      </c>
    </row>
    <row r="1217" spans="1:20" s="40" customFormat="1" x14ac:dyDescent="0.25">
      <c r="D1217" s="40" t="s">
        <v>2405</v>
      </c>
      <c r="E1217" s="58" t="s">
        <v>2406</v>
      </c>
      <c r="F1217" s="54">
        <v>0</v>
      </c>
      <c r="G1217" s="54">
        <v>0</v>
      </c>
      <c r="H1217" s="54">
        <v>-1.6723199199999998</v>
      </c>
      <c r="I1217" s="54"/>
      <c r="J1217" s="54">
        <v>0</v>
      </c>
      <c r="K1217" s="54">
        <v>0</v>
      </c>
      <c r="L1217" s="54">
        <v>0</v>
      </c>
      <c r="M1217" s="54"/>
      <c r="N1217" s="54">
        <v>0</v>
      </c>
      <c r="O1217" s="54">
        <v>0</v>
      </c>
      <c r="P1217" s="54">
        <v>0</v>
      </c>
      <c r="Q1217" s="54"/>
      <c r="R1217" s="54">
        <v>0</v>
      </c>
      <c r="S1217" s="54">
        <v>0</v>
      </c>
      <c r="T1217" s="54">
        <v>-1.6723199199999998</v>
      </c>
    </row>
    <row r="1218" spans="1:20" s="40" customFormat="1" x14ac:dyDescent="0.25">
      <c r="D1218" s="40" t="s">
        <v>2407</v>
      </c>
      <c r="E1218" s="58" t="s">
        <v>2408</v>
      </c>
      <c r="F1218" s="54">
        <v>0</v>
      </c>
      <c r="G1218" s="54">
        <v>0</v>
      </c>
      <c r="H1218" s="54">
        <v>0</v>
      </c>
      <c r="I1218" s="54"/>
      <c r="J1218" s="54">
        <v>0</v>
      </c>
      <c r="K1218" s="54">
        <v>0</v>
      </c>
      <c r="L1218" s="54">
        <v>0</v>
      </c>
      <c r="M1218" s="54"/>
      <c r="N1218" s="54">
        <v>0</v>
      </c>
      <c r="O1218" s="54">
        <v>0</v>
      </c>
      <c r="P1218" s="54">
        <v>0</v>
      </c>
      <c r="Q1218" s="54"/>
      <c r="R1218" s="54">
        <v>0</v>
      </c>
      <c r="S1218" s="54">
        <v>0</v>
      </c>
      <c r="T1218" s="54">
        <v>0</v>
      </c>
    </row>
    <row r="1219" spans="1:20" s="40" customFormat="1" ht="25.5" x14ac:dyDescent="0.25">
      <c r="D1219" s="40" t="s">
        <v>2409</v>
      </c>
      <c r="E1219" s="58" t="s">
        <v>2410</v>
      </c>
      <c r="F1219" s="54">
        <v>0</v>
      </c>
      <c r="G1219" s="54">
        <v>0</v>
      </c>
      <c r="H1219" s="54">
        <v>0</v>
      </c>
      <c r="I1219" s="54"/>
      <c r="J1219" s="54">
        <v>0</v>
      </c>
      <c r="K1219" s="54">
        <v>0</v>
      </c>
      <c r="L1219" s="54">
        <v>0</v>
      </c>
      <c r="M1219" s="54"/>
      <c r="N1219" s="54">
        <v>0</v>
      </c>
      <c r="O1219" s="54">
        <v>0</v>
      </c>
      <c r="P1219" s="54">
        <v>0</v>
      </c>
      <c r="Q1219" s="54"/>
      <c r="R1219" s="54">
        <v>0</v>
      </c>
      <c r="S1219" s="54">
        <v>0</v>
      </c>
      <c r="T1219" s="54">
        <v>0</v>
      </c>
    </row>
    <row r="1220" spans="1:20" s="40" customFormat="1" x14ac:dyDescent="0.25">
      <c r="D1220" s="40" t="s">
        <v>2411</v>
      </c>
      <c r="E1220" s="58" t="s">
        <v>2412</v>
      </c>
      <c r="F1220" s="54">
        <v>0</v>
      </c>
      <c r="G1220" s="54">
        <v>7.3825289999999999</v>
      </c>
      <c r="H1220" s="54">
        <v>12.245164590000002</v>
      </c>
      <c r="I1220" s="54"/>
      <c r="J1220" s="54">
        <v>0</v>
      </c>
      <c r="K1220" s="54">
        <v>7.3825289999999999</v>
      </c>
      <c r="L1220" s="54">
        <v>11.808803160000002</v>
      </c>
      <c r="M1220" s="54"/>
      <c r="N1220" s="54">
        <v>0</v>
      </c>
      <c r="O1220" s="54">
        <v>0</v>
      </c>
      <c r="P1220" s="54">
        <v>0.43636142999999983</v>
      </c>
      <c r="Q1220" s="54"/>
      <c r="R1220" s="54">
        <v>0</v>
      </c>
      <c r="S1220" s="54">
        <v>0</v>
      </c>
      <c r="T1220" s="54">
        <v>0</v>
      </c>
    </row>
    <row r="1221" spans="1:20" s="40" customFormat="1" ht="25.5" x14ac:dyDescent="0.25">
      <c r="D1221" s="40" t="s">
        <v>2413</v>
      </c>
      <c r="E1221" s="58" t="s">
        <v>2414</v>
      </c>
      <c r="F1221" s="54">
        <v>0</v>
      </c>
      <c r="G1221" s="54">
        <v>0</v>
      </c>
      <c r="H1221" s="54">
        <v>0</v>
      </c>
      <c r="I1221" s="54"/>
      <c r="J1221" s="54">
        <v>0</v>
      </c>
      <c r="K1221" s="54">
        <v>0</v>
      </c>
      <c r="L1221" s="54">
        <v>0</v>
      </c>
      <c r="M1221" s="54"/>
      <c r="N1221" s="54">
        <v>0</v>
      </c>
      <c r="O1221" s="54">
        <v>0</v>
      </c>
      <c r="P1221" s="54">
        <v>0</v>
      </c>
      <c r="Q1221" s="54"/>
      <c r="R1221" s="54">
        <v>0</v>
      </c>
      <c r="S1221" s="54">
        <v>0</v>
      </c>
      <c r="T1221" s="54">
        <v>0</v>
      </c>
    </row>
    <row r="1222" spans="1:20" s="40" customFormat="1" ht="25.5" x14ac:dyDescent="0.25">
      <c r="D1222" s="40" t="s">
        <v>2415</v>
      </c>
      <c r="E1222" s="58" t="s">
        <v>2416</v>
      </c>
      <c r="F1222" s="54">
        <v>0</v>
      </c>
      <c r="G1222" s="54">
        <v>0</v>
      </c>
      <c r="H1222" s="54">
        <v>-3.5</v>
      </c>
      <c r="I1222" s="54"/>
      <c r="J1222" s="54">
        <v>0</v>
      </c>
      <c r="K1222" s="54">
        <v>0</v>
      </c>
      <c r="L1222" s="54">
        <v>0</v>
      </c>
      <c r="M1222" s="54"/>
      <c r="N1222" s="54">
        <v>0</v>
      </c>
      <c r="O1222" s="54">
        <v>0</v>
      </c>
      <c r="P1222" s="54">
        <v>-3.5</v>
      </c>
      <c r="Q1222" s="54"/>
      <c r="R1222" s="54">
        <v>0</v>
      </c>
      <c r="S1222" s="54">
        <v>0</v>
      </c>
      <c r="T1222" s="54">
        <v>0</v>
      </c>
    </row>
    <row r="1223" spans="1:20" s="40" customFormat="1" ht="25.5" x14ac:dyDescent="0.25">
      <c r="D1223" s="40" t="s">
        <v>2417</v>
      </c>
      <c r="E1223" s="58" t="s">
        <v>2418</v>
      </c>
      <c r="F1223" s="54">
        <v>0</v>
      </c>
      <c r="G1223" s="54">
        <v>0</v>
      </c>
      <c r="H1223" s="54">
        <v>-10.201008</v>
      </c>
      <c r="I1223" s="54"/>
      <c r="J1223" s="54">
        <v>0</v>
      </c>
      <c r="K1223" s="54">
        <v>0</v>
      </c>
      <c r="L1223" s="54">
        <v>0</v>
      </c>
      <c r="M1223" s="54"/>
      <c r="N1223" s="54">
        <v>0</v>
      </c>
      <c r="O1223" s="54">
        <v>0</v>
      </c>
      <c r="P1223" s="54">
        <v>0</v>
      </c>
      <c r="Q1223" s="54"/>
      <c r="R1223" s="54">
        <v>0</v>
      </c>
      <c r="S1223" s="54">
        <v>0</v>
      </c>
      <c r="T1223" s="54">
        <v>-10.201008</v>
      </c>
    </row>
    <row r="1224" spans="1:20" s="40" customFormat="1" ht="25.5" x14ac:dyDescent="0.25">
      <c r="D1224" s="40" t="s">
        <v>2419</v>
      </c>
      <c r="E1224" s="58" t="s">
        <v>2420</v>
      </c>
      <c r="F1224" s="54">
        <v>0</v>
      </c>
      <c r="G1224" s="54">
        <v>0</v>
      </c>
      <c r="H1224" s="54">
        <v>-11.65683941</v>
      </c>
      <c r="I1224" s="54"/>
      <c r="J1224" s="54">
        <v>0</v>
      </c>
      <c r="K1224" s="54">
        <v>0</v>
      </c>
      <c r="L1224" s="54">
        <v>0</v>
      </c>
      <c r="M1224" s="54"/>
      <c r="N1224" s="54">
        <v>0</v>
      </c>
      <c r="O1224" s="54">
        <v>0</v>
      </c>
      <c r="P1224" s="54">
        <v>-9.5046889600000011</v>
      </c>
      <c r="Q1224" s="54"/>
      <c r="R1224" s="54">
        <v>0</v>
      </c>
      <c r="S1224" s="54">
        <v>0</v>
      </c>
      <c r="T1224" s="54">
        <v>-2.1521504500000002</v>
      </c>
    </row>
    <row r="1225" spans="1:20" s="40" customFormat="1" ht="38.25" x14ac:dyDescent="0.25">
      <c r="D1225" s="40" t="s">
        <v>2421</v>
      </c>
      <c r="E1225" s="58" t="s">
        <v>2422</v>
      </c>
      <c r="F1225" s="54">
        <v>0</v>
      </c>
      <c r="G1225" s="54">
        <v>3.1969400000000001</v>
      </c>
      <c r="H1225" s="54">
        <v>2.3222390000000002</v>
      </c>
      <c r="I1225" s="54"/>
      <c r="J1225" s="54">
        <v>0</v>
      </c>
      <c r="K1225" s="54">
        <v>3.1969400000000001</v>
      </c>
      <c r="L1225" s="54">
        <v>3.1969400000000001</v>
      </c>
      <c r="M1225" s="54"/>
      <c r="N1225" s="54">
        <v>0</v>
      </c>
      <c r="O1225" s="54">
        <v>0</v>
      </c>
      <c r="P1225" s="54">
        <v>0</v>
      </c>
      <c r="Q1225" s="54"/>
      <c r="R1225" s="54">
        <v>0</v>
      </c>
      <c r="S1225" s="54">
        <v>0</v>
      </c>
      <c r="T1225" s="54">
        <v>-0.87470099999999995</v>
      </c>
    </row>
    <row r="1226" spans="1:20" s="40" customFormat="1" ht="25.5" x14ac:dyDescent="0.25">
      <c r="D1226" s="40" t="s">
        <v>2423</v>
      </c>
      <c r="E1226" s="58" t="s">
        <v>2424</v>
      </c>
      <c r="F1226" s="54">
        <v>0</v>
      </c>
      <c r="G1226" s="54">
        <v>0</v>
      </c>
      <c r="H1226" s="54">
        <v>-2.5433146200000003</v>
      </c>
      <c r="I1226" s="54"/>
      <c r="J1226" s="54">
        <v>0</v>
      </c>
      <c r="K1226" s="54">
        <v>0</v>
      </c>
      <c r="L1226" s="54">
        <v>0</v>
      </c>
      <c r="M1226" s="54"/>
      <c r="N1226" s="54">
        <v>0</v>
      </c>
      <c r="O1226" s="54">
        <v>0</v>
      </c>
      <c r="P1226" s="54">
        <v>-2.5433146200000003</v>
      </c>
      <c r="Q1226" s="54"/>
      <c r="R1226" s="54">
        <v>0</v>
      </c>
      <c r="S1226" s="54">
        <v>0</v>
      </c>
      <c r="T1226" s="54">
        <v>0</v>
      </c>
    </row>
    <row r="1227" spans="1:20" ht="5.0999999999999996" customHeight="1" thickBot="1" x14ac:dyDescent="0.25">
      <c r="A1227" s="49"/>
      <c r="B1227" s="49"/>
      <c r="C1227" s="49"/>
      <c r="D1227" s="49"/>
      <c r="E1227" s="49"/>
      <c r="F1227" s="49"/>
      <c r="G1227" s="49"/>
      <c r="H1227" s="49"/>
      <c r="I1227" s="49"/>
      <c r="J1227" s="49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</row>
    <row r="1228" spans="1:20" x14ac:dyDescent="0.2">
      <c r="A1228" s="29" t="s">
        <v>2425</v>
      </c>
    </row>
    <row r="1229" spans="1:20" x14ac:dyDescent="0.2"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</row>
  </sheetData>
  <pageMargins left="0.70866141732283472" right="0.70866141732283472" top="0.74803149606299213" bottom="0.74803149606299213" header="0.31496062992125984" footer="0.31496062992125984"/>
  <pageSetup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Sub Reasignado</vt:lpstr>
      <vt:lpstr>Subejercicios</vt:lpstr>
      <vt:lpstr>EconProgPres</vt:lpstr>
      <vt:lpstr>EconUR</vt:lpstr>
      <vt:lpstr>EconProgPres!Área_de_impresión</vt:lpstr>
      <vt:lpstr>EconProgPres!Títulos_a_imprimir</vt:lpstr>
      <vt:lpstr>EconUR!Títulos_a_imprimir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eric_ramirez</dc:creator>
  <cp:lastModifiedBy>Ramon Narvaez Terron</cp:lastModifiedBy>
  <dcterms:created xsi:type="dcterms:W3CDTF">2013-01-29T21:44:09Z</dcterms:created>
  <dcterms:modified xsi:type="dcterms:W3CDTF">2014-08-29T17:34:09Z</dcterms:modified>
</cp:coreProperties>
</file>